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5"/>
  <workbookPr/>
  <mc:AlternateContent xmlns:mc="http://schemas.openxmlformats.org/markup-compatibility/2006">
    <mc:Choice Requires="x15">
      <x15ac:absPath xmlns:x15ac="http://schemas.microsoft.com/office/spreadsheetml/2010/11/ac" url="/Users/JHunt/Documents/Pacific Biochar/Product Application/"/>
    </mc:Choice>
  </mc:AlternateContent>
  <xr:revisionPtr revIDLastSave="0" documentId="13_ncr:1_{3FAF1464-D6A4-B04A-A976-A0990ED0BE8B}" xr6:coauthVersionLast="47" xr6:coauthVersionMax="47" xr10:uidLastSave="{00000000-0000-0000-0000-000000000000}"/>
  <bookViews>
    <workbookView xWindow="800" yWindow="1680" windowWidth="41000" windowHeight="20260" activeTab="6" xr2:uid="{00000000-000D-0000-FFFF-FFFF00000000}"/>
  </bookViews>
  <sheets>
    <sheet name="Intergenerational Values" sheetId="21" r:id="rId1"/>
    <sheet name="CA Process Tomato" sheetId="10" r:id="rId2"/>
    <sheet name="CA Strawberries" sheetId="18" r:id="rId3"/>
    <sheet name="CA Wheat Crop" sheetId="11" r:id="rId4"/>
    <sheet name="CA Almond Crop" sheetId="16" r:id="rId5"/>
    <sheet name="CA Almond_ NUE" sheetId="20" r:id="rId6"/>
    <sheet name="CA Almond_ WUE" sheetId="19" r:id="rId7"/>
    <sheet name="CA Orange" sheetId="12" r:id="rId8"/>
    <sheet name="CA Pistachio Crop" sheetId="14" r:id="rId9"/>
    <sheet name="CA Walnut Crop" sheetId="15" r:id="rId10"/>
    <sheet name="CA Wine Grape" sheetId="13" r:id="rId11"/>
    <sheet name="OR Blueberry Crop" sheetId="17" r:id="rId12"/>
  </sheets>
  <definedNames>
    <definedName name="_xlchart.v1.0" hidden="1">'Intergenerational Values'!$B$6:$B$25</definedName>
    <definedName name="_xlchart.v1.1" hidden="1">'Intergenerational Values'!$C$6:$C$25</definedName>
    <definedName name="_xlchart.v1.2" hidden="1">'Intergenerational Values'!$D$6:$D$25</definedName>
    <definedName name="_xlchart.v2.3" hidden="1">'Intergenerational Values'!$B$6:$B$25</definedName>
    <definedName name="_xlchart.v2.4" hidden="1">'Intergenerational Values'!$C$6:$C$25</definedName>
    <definedName name="_xlchart.v2.5" hidden="1">'Intergenerational Values'!$D$6:$D$25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13" roundtripDataSignature="AMtx7mivXT9uPYLAeNusPwD+sAdx9T5C4g=="/>
    </ext>
  </extLst>
</workbook>
</file>

<file path=xl/calcChain.xml><?xml version="1.0" encoding="utf-8"?>
<calcChain xmlns="http://schemas.openxmlformats.org/spreadsheetml/2006/main">
  <c r="D22" i="21" l="1"/>
  <c r="C22" i="21"/>
  <c r="D20" i="21"/>
  <c r="C20" i="21"/>
  <c r="D18" i="21"/>
  <c r="C18" i="21"/>
  <c r="D16" i="21"/>
  <c r="C16" i="21"/>
  <c r="C20" i="20" l="1"/>
  <c r="C18" i="20"/>
  <c r="C24" i="20" s="1"/>
  <c r="D61" i="20"/>
  <c r="E61" i="20" s="1"/>
  <c r="F61" i="20" s="1"/>
  <c r="G61" i="20" s="1"/>
  <c r="H61" i="20" s="1"/>
  <c r="I61" i="20" s="1"/>
  <c r="J61" i="20" s="1"/>
  <c r="K61" i="20" s="1"/>
  <c r="L61" i="20" s="1"/>
  <c r="M61" i="20" s="1"/>
  <c r="N61" i="20" s="1"/>
  <c r="O61" i="20" s="1"/>
  <c r="P61" i="20" s="1"/>
  <c r="Q61" i="20" s="1"/>
  <c r="R61" i="20" s="1"/>
  <c r="S61" i="20" s="1"/>
  <c r="T61" i="20" s="1"/>
  <c r="U61" i="20" s="1"/>
  <c r="V61" i="20" s="1"/>
  <c r="W61" i="20" s="1"/>
  <c r="X61" i="20" s="1"/>
  <c r="Y61" i="20" s="1"/>
  <c r="Z61" i="20" s="1"/>
  <c r="AA61" i="20" s="1"/>
  <c r="AB61" i="20" s="1"/>
  <c r="AC61" i="20" s="1"/>
  <c r="AD61" i="20" s="1"/>
  <c r="AE61" i="20" s="1"/>
  <c r="AF61" i="20" s="1"/>
  <c r="AG61" i="20" s="1"/>
  <c r="AH61" i="20" s="1"/>
  <c r="AI61" i="20" s="1"/>
  <c r="AJ61" i="20" s="1"/>
  <c r="AK61" i="20" s="1"/>
  <c r="AL61" i="20" s="1"/>
  <c r="AM61" i="20" s="1"/>
  <c r="AN61" i="20" s="1"/>
  <c r="AO61" i="20" s="1"/>
  <c r="AP61" i="20" s="1"/>
  <c r="AQ61" i="20" s="1"/>
  <c r="AR61" i="20" s="1"/>
  <c r="AS61" i="20" s="1"/>
  <c r="AT61" i="20" s="1"/>
  <c r="AU61" i="20" s="1"/>
  <c r="AV61" i="20" s="1"/>
  <c r="AW61" i="20" s="1"/>
  <c r="AX61" i="20" s="1"/>
  <c r="AY61" i="20" s="1"/>
  <c r="AZ61" i="20" s="1"/>
  <c r="BA61" i="20" s="1"/>
  <c r="BB61" i="20" s="1"/>
  <c r="BC61" i="20" s="1"/>
  <c r="BD61" i="20" s="1"/>
  <c r="BE61" i="20" s="1"/>
  <c r="BF61" i="20" s="1"/>
  <c r="BG61" i="20" s="1"/>
  <c r="BH61" i="20" s="1"/>
  <c r="BI61" i="20" s="1"/>
  <c r="BJ61" i="20" s="1"/>
  <c r="BK61" i="20" s="1"/>
  <c r="BL61" i="20" s="1"/>
  <c r="BM61" i="20" s="1"/>
  <c r="BN61" i="20" s="1"/>
  <c r="BO61" i="20" s="1"/>
  <c r="BP61" i="20" s="1"/>
  <c r="BQ61" i="20" s="1"/>
  <c r="BR61" i="20" s="1"/>
  <c r="BS61" i="20" s="1"/>
  <c r="BT61" i="20" s="1"/>
  <c r="BU61" i="20" s="1"/>
  <c r="BV61" i="20" s="1"/>
  <c r="BW61" i="20" s="1"/>
  <c r="BX61" i="20" s="1"/>
  <c r="BY61" i="20" s="1"/>
  <c r="BZ61" i="20" s="1"/>
  <c r="CA61" i="20" s="1"/>
  <c r="CB61" i="20" s="1"/>
  <c r="CC61" i="20" s="1"/>
  <c r="CD61" i="20" s="1"/>
  <c r="CE61" i="20" s="1"/>
  <c r="CF61" i="20" s="1"/>
  <c r="CG61" i="20" s="1"/>
  <c r="CH61" i="20" s="1"/>
  <c r="CI61" i="20" s="1"/>
  <c r="CJ61" i="20" s="1"/>
  <c r="CK61" i="20" s="1"/>
  <c r="CL61" i="20" s="1"/>
  <c r="CM61" i="20" s="1"/>
  <c r="CN61" i="20" s="1"/>
  <c r="CO61" i="20" s="1"/>
  <c r="CP61" i="20" s="1"/>
  <c r="CQ61" i="20" s="1"/>
  <c r="CR61" i="20" s="1"/>
  <c r="CS61" i="20" s="1"/>
  <c r="CT61" i="20" s="1"/>
  <c r="CU61" i="20" s="1"/>
  <c r="CV61" i="20" s="1"/>
  <c r="CW61" i="20" s="1"/>
  <c r="CX61" i="20" s="1"/>
  <c r="CY61" i="20" s="1"/>
  <c r="CZ61" i="20" s="1"/>
  <c r="DA61" i="20" s="1"/>
  <c r="DB61" i="20" s="1"/>
  <c r="DC61" i="20" s="1"/>
  <c r="DD61" i="20" s="1"/>
  <c r="DE61" i="20" s="1"/>
  <c r="DF61" i="20" s="1"/>
  <c r="DG61" i="20" s="1"/>
  <c r="DH61" i="20" s="1"/>
  <c r="DI61" i="20" s="1"/>
  <c r="DJ61" i="20" s="1"/>
  <c r="DK61" i="20" s="1"/>
  <c r="DL61" i="20" s="1"/>
  <c r="DM61" i="20" s="1"/>
  <c r="DN61" i="20" s="1"/>
  <c r="DO61" i="20" s="1"/>
  <c r="DP61" i="20" s="1"/>
  <c r="DQ61" i="20" s="1"/>
  <c r="DR61" i="20" s="1"/>
  <c r="DS61" i="20" s="1"/>
  <c r="DT61" i="20" s="1"/>
  <c r="DU61" i="20" s="1"/>
  <c r="DV61" i="20" s="1"/>
  <c r="DW61" i="20" s="1"/>
  <c r="DX61" i="20" s="1"/>
  <c r="DY61" i="20" s="1"/>
  <c r="DZ61" i="20" s="1"/>
  <c r="EA61" i="20" s="1"/>
  <c r="EB61" i="20" s="1"/>
  <c r="EC61" i="20" s="1"/>
  <c r="ED61" i="20" s="1"/>
  <c r="EE61" i="20" s="1"/>
  <c r="EF61" i="20" s="1"/>
  <c r="EG61" i="20" s="1"/>
  <c r="EH61" i="20" s="1"/>
  <c r="EI61" i="20" s="1"/>
  <c r="EJ61" i="20" s="1"/>
  <c r="EK61" i="20" s="1"/>
  <c r="EL61" i="20" s="1"/>
  <c r="EM61" i="20" s="1"/>
  <c r="EN61" i="20" s="1"/>
  <c r="EO61" i="20" s="1"/>
  <c r="EP61" i="20" s="1"/>
  <c r="EQ61" i="20" s="1"/>
  <c r="ER61" i="20" s="1"/>
  <c r="ES61" i="20" s="1"/>
  <c r="ET61" i="20" s="1"/>
  <c r="EU61" i="20" s="1"/>
  <c r="EV61" i="20" s="1"/>
  <c r="EW61" i="20" s="1"/>
  <c r="EX61" i="20" s="1"/>
  <c r="EY61" i="20" s="1"/>
  <c r="EZ61" i="20" s="1"/>
  <c r="FA61" i="20" s="1"/>
  <c r="FB61" i="20" s="1"/>
  <c r="FC61" i="20" s="1"/>
  <c r="FD61" i="20" s="1"/>
  <c r="FE61" i="20" s="1"/>
  <c r="FF61" i="20" s="1"/>
  <c r="FG61" i="20" s="1"/>
  <c r="FH61" i="20" s="1"/>
  <c r="FI61" i="20" s="1"/>
  <c r="FJ61" i="20" s="1"/>
  <c r="FK61" i="20" s="1"/>
  <c r="FL61" i="20" s="1"/>
  <c r="FM61" i="20" s="1"/>
  <c r="FN61" i="20" s="1"/>
  <c r="FO61" i="20" s="1"/>
  <c r="FP61" i="20" s="1"/>
  <c r="FQ61" i="20" s="1"/>
  <c r="FR61" i="20" s="1"/>
  <c r="FS61" i="20" s="1"/>
  <c r="FT61" i="20" s="1"/>
  <c r="FU61" i="20" s="1"/>
  <c r="FV61" i="20" s="1"/>
  <c r="FW61" i="20" s="1"/>
  <c r="FX61" i="20" s="1"/>
  <c r="FY61" i="20" s="1"/>
  <c r="FZ61" i="20" s="1"/>
  <c r="GA61" i="20" s="1"/>
  <c r="GB61" i="20" s="1"/>
  <c r="GC61" i="20" s="1"/>
  <c r="GD61" i="20" s="1"/>
  <c r="GE61" i="20" s="1"/>
  <c r="GF61" i="20" s="1"/>
  <c r="GG61" i="20" s="1"/>
  <c r="GH61" i="20" s="1"/>
  <c r="GI61" i="20" s="1"/>
  <c r="GJ61" i="20" s="1"/>
  <c r="GK61" i="20" s="1"/>
  <c r="GL61" i="20" s="1"/>
  <c r="GM61" i="20" s="1"/>
  <c r="GN61" i="20" s="1"/>
  <c r="GO61" i="20" s="1"/>
  <c r="GP61" i="20" s="1"/>
  <c r="GQ61" i="20" s="1"/>
  <c r="GR61" i="20" s="1"/>
  <c r="GS61" i="20" s="1"/>
  <c r="GT61" i="20" s="1"/>
  <c r="GU61" i="20" s="1"/>
  <c r="GV61" i="20" s="1"/>
  <c r="GW61" i="20" s="1"/>
  <c r="GX61" i="20" s="1"/>
  <c r="GY61" i="20" s="1"/>
  <c r="GZ61" i="20" s="1"/>
  <c r="HA61" i="20" s="1"/>
  <c r="HB61" i="20" s="1"/>
  <c r="HC61" i="20" s="1"/>
  <c r="HD61" i="20" s="1"/>
  <c r="HE61" i="20" s="1"/>
  <c r="HF61" i="20" s="1"/>
  <c r="HG61" i="20" s="1"/>
  <c r="HH61" i="20" s="1"/>
  <c r="HI61" i="20" s="1"/>
  <c r="HJ61" i="20" s="1"/>
  <c r="HK61" i="20" s="1"/>
  <c r="HL61" i="20" s="1"/>
  <c r="HM61" i="20" s="1"/>
  <c r="HN61" i="20" s="1"/>
  <c r="HO61" i="20" s="1"/>
  <c r="HP61" i="20" s="1"/>
  <c r="HQ61" i="20" s="1"/>
  <c r="HR61" i="20" s="1"/>
  <c r="HS61" i="20" s="1"/>
  <c r="HT61" i="20" s="1"/>
  <c r="HU61" i="20" s="1"/>
  <c r="HV61" i="20" s="1"/>
  <c r="HW61" i="20" s="1"/>
  <c r="HX61" i="20" s="1"/>
  <c r="HY61" i="20" s="1"/>
  <c r="HZ61" i="20" s="1"/>
  <c r="IA61" i="20" s="1"/>
  <c r="IB61" i="20" s="1"/>
  <c r="IC61" i="20" s="1"/>
  <c r="ID61" i="20" s="1"/>
  <c r="IE61" i="20" s="1"/>
  <c r="IF61" i="20" s="1"/>
  <c r="IG61" i="20" s="1"/>
  <c r="IH61" i="20" s="1"/>
  <c r="II61" i="20" s="1"/>
  <c r="IJ61" i="20" s="1"/>
  <c r="IK61" i="20" s="1"/>
  <c r="IL61" i="20" s="1"/>
  <c r="IM61" i="20" s="1"/>
  <c r="IN61" i="20" s="1"/>
  <c r="IO61" i="20" s="1"/>
  <c r="IP61" i="20" s="1"/>
  <c r="IQ61" i="20" s="1"/>
  <c r="IR61" i="20" s="1"/>
  <c r="IS61" i="20" s="1"/>
  <c r="IT61" i="20" s="1"/>
  <c r="IU61" i="20" s="1"/>
  <c r="IV61" i="20" s="1"/>
  <c r="IW61" i="20" s="1"/>
  <c r="IX61" i="20" s="1"/>
  <c r="IY61" i="20" s="1"/>
  <c r="IZ61" i="20" s="1"/>
  <c r="JA61" i="20" s="1"/>
  <c r="JB61" i="20" s="1"/>
  <c r="JC61" i="20" s="1"/>
  <c r="JD61" i="20" s="1"/>
  <c r="JE61" i="20" s="1"/>
  <c r="JF61" i="20" s="1"/>
  <c r="JG61" i="20" s="1"/>
  <c r="JH61" i="20" s="1"/>
  <c r="JI61" i="20" s="1"/>
  <c r="JJ61" i="20" s="1"/>
  <c r="JK61" i="20" s="1"/>
  <c r="JL61" i="20" s="1"/>
  <c r="JM61" i="20" s="1"/>
  <c r="JN61" i="20" s="1"/>
  <c r="JO61" i="20" s="1"/>
  <c r="JP61" i="20" s="1"/>
  <c r="JQ61" i="20" s="1"/>
  <c r="JR61" i="20" s="1"/>
  <c r="JS61" i="20" s="1"/>
  <c r="JT61" i="20" s="1"/>
  <c r="JU61" i="20" s="1"/>
  <c r="JV61" i="20" s="1"/>
  <c r="JW61" i="20" s="1"/>
  <c r="JX61" i="20" s="1"/>
  <c r="JY61" i="20" s="1"/>
  <c r="JZ61" i="20" s="1"/>
  <c r="KA61" i="20" s="1"/>
  <c r="KB61" i="20" s="1"/>
  <c r="KC61" i="20" s="1"/>
  <c r="KD61" i="20" s="1"/>
  <c r="KE61" i="20" s="1"/>
  <c r="KF61" i="20" s="1"/>
  <c r="KG61" i="20" s="1"/>
  <c r="KH61" i="20" s="1"/>
  <c r="KI61" i="20" s="1"/>
  <c r="KJ61" i="20" s="1"/>
  <c r="KK61" i="20" s="1"/>
  <c r="KL61" i="20" s="1"/>
  <c r="KM61" i="20" s="1"/>
  <c r="KN61" i="20" s="1"/>
  <c r="KO61" i="20" s="1"/>
  <c r="KP61" i="20" s="1"/>
  <c r="KQ61" i="20" s="1"/>
  <c r="KR61" i="20" s="1"/>
  <c r="KS61" i="20" s="1"/>
  <c r="KT61" i="20" s="1"/>
  <c r="KU61" i="20" s="1"/>
  <c r="KV61" i="20" s="1"/>
  <c r="KW61" i="20" s="1"/>
  <c r="KX61" i="20" s="1"/>
  <c r="KY61" i="20" s="1"/>
  <c r="KZ61" i="20" s="1"/>
  <c r="LA61" i="20" s="1"/>
  <c r="LB61" i="20" s="1"/>
  <c r="LC61" i="20" s="1"/>
  <c r="LD61" i="20" s="1"/>
  <c r="LE61" i="20" s="1"/>
  <c r="LF61" i="20" s="1"/>
  <c r="LG61" i="20" s="1"/>
  <c r="LH61" i="20" s="1"/>
  <c r="LI61" i="20" s="1"/>
  <c r="LJ61" i="20" s="1"/>
  <c r="LK61" i="20" s="1"/>
  <c r="LL61" i="20" s="1"/>
  <c r="LM61" i="20" s="1"/>
  <c r="LN61" i="20" s="1"/>
  <c r="LO61" i="20" s="1"/>
  <c r="LP61" i="20" s="1"/>
  <c r="LQ61" i="20" s="1"/>
  <c r="LR61" i="20" s="1"/>
  <c r="LS61" i="20" s="1"/>
  <c r="LT61" i="20" s="1"/>
  <c r="LU61" i="20" s="1"/>
  <c r="LV61" i="20" s="1"/>
  <c r="LW61" i="20" s="1"/>
  <c r="LX61" i="20" s="1"/>
  <c r="LY61" i="20" s="1"/>
  <c r="LZ61" i="20" s="1"/>
  <c r="MA61" i="20" s="1"/>
  <c r="MB61" i="20" s="1"/>
  <c r="MC61" i="20" s="1"/>
  <c r="MD61" i="20" s="1"/>
  <c r="ME61" i="20" s="1"/>
  <c r="MF61" i="20" s="1"/>
  <c r="MG61" i="20" s="1"/>
  <c r="MH61" i="20" s="1"/>
  <c r="MI61" i="20" s="1"/>
  <c r="MJ61" i="20" s="1"/>
  <c r="MK61" i="20" s="1"/>
  <c r="ML61" i="20" s="1"/>
  <c r="MM61" i="20" s="1"/>
  <c r="MN61" i="20" s="1"/>
  <c r="MO61" i="20" s="1"/>
  <c r="MP61" i="20" s="1"/>
  <c r="MQ61" i="20" s="1"/>
  <c r="MR61" i="20" s="1"/>
  <c r="MS61" i="20" s="1"/>
  <c r="MT61" i="20" s="1"/>
  <c r="MU61" i="20" s="1"/>
  <c r="MV61" i="20" s="1"/>
  <c r="MW61" i="20" s="1"/>
  <c r="MX61" i="20" s="1"/>
  <c r="MY61" i="20" s="1"/>
  <c r="MZ61" i="20" s="1"/>
  <c r="NA61" i="20" s="1"/>
  <c r="NB61" i="20" s="1"/>
  <c r="NC61" i="20" s="1"/>
  <c r="ND61" i="20" s="1"/>
  <c r="NE61" i="20" s="1"/>
  <c r="NF61" i="20" s="1"/>
  <c r="NG61" i="20" s="1"/>
  <c r="NH61" i="20" s="1"/>
  <c r="NI61" i="20" s="1"/>
  <c r="NJ61" i="20" s="1"/>
  <c r="NK61" i="20" s="1"/>
  <c r="NL61" i="20" s="1"/>
  <c r="NM61" i="20" s="1"/>
  <c r="NN61" i="20" s="1"/>
  <c r="NO61" i="20" s="1"/>
  <c r="NP61" i="20" s="1"/>
  <c r="NQ61" i="20" s="1"/>
  <c r="NR61" i="20" s="1"/>
  <c r="NS61" i="20" s="1"/>
  <c r="NT61" i="20" s="1"/>
  <c r="NU61" i="20" s="1"/>
  <c r="NV61" i="20" s="1"/>
  <c r="NW61" i="20" s="1"/>
  <c r="NX61" i="20" s="1"/>
  <c r="NY61" i="20" s="1"/>
  <c r="NZ61" i="20" s="1"/>
  <c r="OA61" i="20" s="1"/>
  <c r="OB61" i="20" s="1"/>
  <c r="OC61" i="20" s="1"/>
  <c r="OD61" i="20" s="1"/>
  <c r="OE61" i="20" s="1"/>
  <c r="OF61" i="20" s="1"/>
  <c r="OG61" i="20" s="1"/>
  <c r="OH61" i="20" s="1"/>
  <c r="OI61" i="20" s="1"/>
  <c r="OJ61" i="20" s="1"/>
  <c r="OK61" i="20" s="1"/>
  <c r="OL61" i="20" s="1"/>
  <c r="OM61" i="20" s="1"/>
  <c r="ON61" i="20" s="1"/>
  <c r="OO61" i="20" s="1"/>
  <c r="OP61" i="20" s="1"/>
  <c r="OQ61" i="20" s="1"/>
  <c r="OR61" i="20" s="1"/>
  <c r="OS61" i="20" s="1"/>
  <c r="OT61" i="20" s="1"/>
  <c r="OU61" i="20" s="1"/>
  <c r="OV61" i="20" s="1"/>
  <c r="OW61" i="20" s="1"/>
  <c r="OX61" i="20" s="1"/>
  <c r="OY61" i="20" s="1"/>
  <c r="OZ61" i="20" s="1"/>
  <c r="PA61" i="20" s="1"/>
  <c r="PB61" i="20" s="1"/>
  <c r="PC61" i="20" s="1"/>
  <c r="PD61" i="20" s="1"/>
  <c r="PE61" i="20" s="1"/>
  <c r="PF61" i="20" s="1"/>
  <c r="PG61" i="20" s="1"/>
  <c r="PH61" i="20" s="1"/>
  <c r="PI61" i="20" s="1"/>
  <c r="PJ61" i="20" s="1"/>
  <c r="PK61" i="20" s="1"/>
  <c r="PL61" i="20" s="1"/>
  <c r="PM61" i="20" s="1"/>
  <c r="PN61" i="20" s="1"/>
  <c r="PO61" i="20" s="1"/>
  <c r="PP61" i="20" s="1"/>
  <c r="PQ61" i="20" s="1"/>
  <c r="PR61" i="20" s="1"/>
  <c r="PS61" i="20" s="1"/>
  <c r="PT61" i="20" s="1"/>
  <c r="PU61" i="20" s="1"/>
  <c r="PV61" i="20" s="1"/>
  <c r="PW61" i="20" s="1"/>
  <c r="PX61" i="20" s="1"/>
  <c r="PY61" i="20" s="1"/>
  <c r="PZ61" i="20" s="1"/>
  <c r="QA61" i="20" s="1"/>
  <c r="QB61" i="20" s="1"/>
  <c r="QC61" i="20" s="1"/>
  <c r="QD61" i="20" s="1"/>
  <c r="QE61" i="20" s="1"/>
  <c r="QF61" i="20" s="1"/>
  <c r="QG61" i="20" s="1"/>
  <c r="QH61" i="20" s="1"/>
  <c r="QI61" i="20" s="1"/>
  <c r="QJ61" i="20" s="1"/>
  <c r="QK61" i="20" s="1"/>
  <c r="QL61" i="20" s="1"/>
  <c r="QM61" i="20" s="1"/>
  <c r="QN61" i="20" s="1"/>
  <c r="QO61" i="20" s="1"/>
  <c r="QP61" i="20" s="1"/>
  <c r="QQ61" i="20" s="1"/>
  <c r="QR61" i="20" s="1"/>
  <c r="QS61" i="20" s="1"/>
  <c r="QT61" i="20" s="1"/>
  <c r="QU61" i="20" s="1"/>
  <c r="QV61" i="20" s="1"/>
  <c r="QW61" i="20" s="1"/>
  <c r="QX61" i="20" s="1"/>
  <c r="QY61" i="20" s="1"/>
  <c r="QZ61" i="20" s="1"/>
  <c r="RA61" i="20" s="1"/>
  <c r="RB61" i="20" s="1"/>
  <c r="RC61" i="20" s="1"/>
  <c r="RD61" i="20" s="1"/>
  <c r="RE61" i="20" s="1"/>
  <c r="RF61" i="20" s="1"/>
  <c r="RG61" i="20" s="1"/>
  <c r="RH61" i="20" s="1"/>
  <c r="RI61" i="20" s="1"/>
  <c r="RJ61" i="20" s="1"/>
  <c r="RK61" i="20" s="1"/>
  <c r="RL61" i="20" s="1"/>
  <c r="RM61" i="20" s="1"/>
  <c r="RN61" i="20" s="1"/>
  <c r="RO61" i="20" s="1"/>
  <c r="RP61" i="20" s="1"/>
  <c r="RQ61" i="20" s="1"/>
  <c r="RR61" i="20" s="1"/>
  <c r="RS61" i="20" s="1"/>
  <c r="RT61" i="20" s="1"/>
  <c r="RU61" i="20" s="1"/>
  <c r="RV61" i="20" s="1"/>
  <c r="RW61" i="20" s="1"/>
  <c r="RX61" i="20" s="1"/>
  <c r="RY61" i="20" s="1"/>
  <c r="RZ61" i="20" s="1"/>
  <c r="SA61" i="20" s="1"/>
  <c r="SB61" i="20" s="1"/>
  <c r="SC61" i="20" s="1"/>
  <c r="SD61" i="20" s="1"/>
  <c r="SE61" i="20" s="1"/>
  <c r="SF61" i="20" s="1"/>
  <c r="SG61" i="20" s="1"/>
  <c r="SH61" i="20" s="1"/>
  <c r="SI61" i="20" s="1"/>
  <c r="SJ61" i="20" s="1"/>
  <c r="SK61" i="20" s="1"/>
  <c r="SL61" i="20" s="1"/>
  <c r="SM61" i="20" s="1"/>
  <c r="SN61" i="20" s="1"/>
  <c r="SO61" i="20" s="1"/>
  <c r="SP61" i="20" s="1"/>
  <c r="SQ61" i="20" s="1"/>
  <c r="SR61" i="20" s="1"/>
  <c r="SS61" i="20" s="1"/>
  <c r="ST61" i="20" s="1"/>
  <c r="SU61" i="20" s="1"/>
  <c r="SV61" i="20" s="1"/>
  <c r="SW61" i="20" s="1"/>
  <c r="SX61" i="20" s="1"/>
  <c r="SY61" i="20" s="1"/>
  <c r="SZ61" i="20" s="1"/>
  <c r="TA61" i="20" s="1"/>
  <c r="TB61" i="20" s="1"/>
  <c r="TC61" i="20" s="1"/>
  <c r="TD61" i="20" s="1"/>
  <c r="TE61" i="20" s="1"/>
  <c r="TF61" i="20" s="1"/>
  <c r="TG61" i="20" s="1"/>
  <c r="TH61" i="20" s="1"/>
  <c r="TI61" i="20" s="1"/>
  <c r="TJ61" i="20" s="1"/>
  <c r="TK61" i="20" s="1"/>
  <c r="TL61" i="20" s="1"/>
  <c r="TM61" i="20" s="1"/>
  <c r="TN61" i="20" s="1"/>
  <c r="TO61" i="20" s="1"/>
  <c r="TP61" i="20" s="1"/>
  <c r="TQ61" i="20" s="1"/>
  <c r="TR61" i="20" s="1"/>
  <c r="TS61" i="20" s="1"/>
  <c r="TT61" i="20" s="1"/>
  <c r="TU61" i="20" s="1"/>
  <c r="TV61" i="20" s="1"/>
  <c r="TW61" i="20" s="1"/>
  <c r="TX61" i="20" s="1"/>
  <c r="TY61" i="20" s="1"/>
  <c r="TZ61" i="20" s="1"/>
  <c r="UA61" i="20" s="1"/>
  <c r="UB61" i="20" s="1"/>
  <c r="UC61" i="20" s="1"/>
  <c r="UD61" i="20" s="1"/>
  <c r="UE61" i="20" s="1"/>
  <c r="UF61" i="20" s="1"/>
  <c r="UG61" i="20" s="1"/>
  <c r="UH61" i="20" s="1"/>
  <c r="UI61" i="20" s="1"/>
  <c r="UJ61" i="20" s="1"/>
  <c r="UK61" i="20" s="1"/>
  <c r="UL61" i="20" s="1"/>
  <c r="UM61" i="20" s="1"/>
  <c r="UN61" i="20" s="1"/>
  <c r="UO61" i="20" s="1"/>
  <c r="UP61" i="20" s="1"/>
  <c r="UQ61" i="20" s="1"/>
  <c r="UR61" i="20" s="1"/>
  <c r="US61" i="20" s="1"/>
  <c r="UT61" i="20" s="1"/>
  <c r="UU61" i="20" s="1"/>
  <c r="UV61" i="20" s="1"/>
  <c r="UW61" i="20" s="1"/>
  <c r="UX61" i="20" s="1"/>
  <c r="UY61" i="20" s="1"/>
  <c r="UZ61" i="20" s="1"/>
  <c r="VA61" i="20" s="1"/>
  <c r="VB61" i="20" s="1"/>
  <c r="VC61" i="20" s="1"/>
  <c r="VD61" i="20" s="1"/>
  <c r="VE61" i="20" s="1"/>
  <c r="VF61" i="20" s="1"/>
  <c r="VG61" i="20" s="1"/>
  <c r="VH61" i="20" s="1"/>
  <c r="VI61" i="20" s="1"/>
  <c r="VJ61" i="20" s="1"/>
  <c r="VK61" i="20" s="1"/>
  <c r="VL61" i="20" s="1"/>
  <c r="VM61" i="20" s="1"/>
  <c r="VN61" i="20" s="1"/>
  <c r="VO61" i="20" s="1"/>
  <c r="VP61" i="20" s="1"/>
  <c r="VQ61" i="20" s="1"/>
  <c r="VR61" i="20" s="1"/>
  <c r="VS61" i="20" s="1"/>
  <c r="VT61" i="20" s="1"/>
  <c r="VU61" i="20" s="1"/>
  <c r="VV61" i="20" s="1"/>
  <c r="VW61" i="20" s="1"/>
  <c r="VX61" i="20" s="1"/>
  <c r="VY61" i="20" s="1"/>
  <c r="VZ61" i="20" s="1"/>
  <c r="WA61" i="20" s="1"/>
  <c r="WB61" i="20" s="1"/>
  <c r="WC61" i="20" s="1"/>
  <c r="WD61" i="20" s="1"/>
  <c r="WE61" i="20" s="1"/>
  <c r="WF61" i="20" s="1"/>
  <c r="WG61" i="20" s="1"/>
  <c r="WH61" i="20" s="1"/>
  <c r="WI61" i="20" s="1"/>
  <c r="WJ61" i="20" s="1"/>
  <c r="WK61" i="20" s="1"/>
  <c r="WL61" i="20" s="1"/>
  <c r="WM61" i="20" s="1"/>
  <c r="WN61" i="20" s="1"/>
  <c r="WO61" i="20" s="1"/>
  <c r="WP61" i="20" s="1"/>
  <c r="WQ61" i="20" s="1"/>
  <c r="WR61" i="20" s="1"/>
  <c r="WS61" i="20" s="1"/>
  <c r="WT61" i="20" s="1"/>
  <c r="WU61" i="20" s="1"/>
  <c r="WV61" i="20" s="1"/>
  <c r="WW61" i="20" s="1"/>
  <c r="WX61" i="20" s="1"/>
  <c r="WY61" i="20" s="1"/>
  <c r="WZ61" i="20" s="1"/>
  <c r="XA61" i="20" s="1"/>
  <c r="XB61" i="20" s="1"/>
  <c r="XC61" i="20" s="1"/>
  <c r="XD61" i="20" s="1"/>
  <c r="XE61" i="20" s="1"/>
  <c r="XF61" i="20" s="1"/>
  <c r="XG61" i="20" s="1"/>
  <c r="XH61" i="20" s="1"/>
  <c r="XI61" i="20" s="1"/>
  <c r="XJ61" i="20" s="1"/>
  <c r="XK61" i="20" s="1"/>
  <c r="XL61" i="20" s="1"/>
  <c r="XM61" i="20" s="1"/>
  <c r="XN61" i="20" s="1"/>
  <c r="XO61" i="20" s="1"/>
  <c r="XP61" i="20" s="1"/>
  <c r="XQ61" i="20" s="1"/>
  <c r="XR61" i="20" s="1"/>
  <c r="XS61" i="20" s="1"/>
  <c r="XT61" i="20" s="1"/>
  <c r="XU61" i="20" s="1"/>
  <c r="XV61" i="20" s="1"/>
  <c r="XW61" i="20" s="1"/>
  <c r="XX61" i="20" s="1"/>
  <c r="XY61" i="20" s="1"/>
  <c r="XZ61" i="20" s="1"/>
  <c r="YA61" i="20" s="1"/>
  <c r="YB61" i="20" s="1"/>
  <c r="YC61" i="20" s="1"/>
  <c r="YD61" i="20" s="1"/>
  <c r="YE61" i="20" s="1"/>
  <c r="YF61" i="20" s="1"/>
  <c r="YG61" i="20" s="1"/>
  <c r="YH61" i="20" s="1"/>
  <c r="YI61" i="20" s="1"/>
  <c r="YJ61" i="20" s="1"/>
  <c r="YK61" i="20" s="1"/>
  <c r="YL61" i="20" s="1"/>
  <c r="YM61" i="20" s="1"/>
  <c r="YN61" i="20" s="1"/>
  <c r="YO61" i="20" s="1"/>
  <c r="YP61" i="20" s="1"/>
  <c r="YQ61" i="20" s="1"/>
  <c r="YR61" i="20" s="1"/>
  <c r="YS61" i="20" s="1"/>
  <c r="YT61" i="20" s="1"/>
  <c r="YU61" i="20" s="1"/>
  <c r="YV61" i="20" s="1"/>
  <c r="YW61" i="20" s="1"/>
  <c r="YX61" i="20" s="1"/>
  <c r="YY61" i="20" s="1"/>
  <c r="YZ61" i="20" s="1"/>
  <c r="ZA61" i="20" s="1"/>
  <c r="ZB61" i="20" s="1"/>
  <c r="ZC61" i="20" s="1"/>
  <c r="ZD61" i="20" s="1"/>
  <c r="ZE61" i="20" s="1"/>
  <c r="ZF61" i="20" s="1"/>
  <c r="ZG61" i="20" s="1"/>
  <c r="ZH61" i="20" s="1"/>
  <c r="ZI61" i="20" s="1"/>
  <c r="ZJ61" i="20" s="1"/>
  <c r="ZK61" i="20" s="1"/>
  <c r="ZL61" i="20" s="1"/>
  <c r="ZM61" i="20" s="1"/>
  <c r="ZN61" i="20" s="1"/>
  <c r="ZO61" i="20" s="1"/>
  <c r="ZP61" i="20" s="1"/>
  <c r="ZQ61" i="20" s="1"/>
  <c r="ZR61" i="20" s="1"/>
  <c r="ZS61" i="20" s="1"/>
  <c r="ZT61" i="20" s="1"/>
  <c r="ZU61" i="20" s="1"/>
  <c r="ZV61" i="20" s="1"/>
  <c r="ZW61" i="20" s="1"/>
  <c r="ZX61" i="20" s="1"/>
  <c r="ZY61" i="20" s="1"/>
  <c r="ZZ61" i="20" s="1"/>
  <c r="AAA61" i="20" s="1"/>
  <c r="AAB61" i="20" s="1"/>
  <c r="AAC61" i="20" s="1"/>
  <c r="AAD61" i="20" s="1"/>
  <c r="AAE61" i="20" s="1"/>
  <c r="AAF61" i="20" s="1"/>
  <c r="AAG61" i="20" s="1"/>
  <c r="AAH61" i="20" s="1"/>
  <c r="AAI61" i="20" s="1"/>
  <c r="AAJ61" i="20" s="1"/>
  <c r="AAK61" i="20" s="1"/>
  <c r="AAL61" i="20" s="1"/>
  <c r="AAM61" i="20" s="1"/>
  <c r="AAN61" i="20" s="1"/>
  <c r="AAO61" i="20" s="1"/>
  <c r="AAP61" i="20" s="1"/>
  <c r="AAQ61" i="20" s="1"/>
  <c r="AAR61" i="20" s="1"/>
  <c r="AAS61" i="20" s="1"/>
  <c r="AAT61" i="20" s="1"/>
  <c r="AAU61" i="20" s="1"/>
  <c r="AAV61" i="20" s="1"/>
  <c r="AAW61" i="20" s="1"/>
  <c r="AAX61" i="20" s="1"/>
  <c r="AAY61" i="20" s="1"/>
  <c r="AAZ61" i="20" s="1"/>
  <c r="ABA61" i="20" s="1"/>
  <c r="ABB61" i="20" s="1"/>
  <c r="ABC61" i="20" s="1"/>
  <c r="ABD61" i="20" s="1"/>
  <c r="ABE61" i="20" s="1"/>
  <c r="ABF61" i="20" s="1"/>
  <c r="ABG61" i="20" s="1"/>
  <c r="ABH61" i="20" s="1"/>
  <c r="ABI61" i="20" s="1"/>
  <c r="ABJ61" i="20" s="1"/>
  <c r="ABK61" i="20" s="1"/>
  <c r="ABL61" i="20" s="1"/>
  <c r="ABM61" i="20" s="1"/>
  <c r="ABN61" i="20" s="1"/>
  <c r="ABO61" i="20" s="1"/>
  <c r="ABP61" i="20" s="1"/>
  <c r="ABQ61" i="20" s="1"/>
  <c r="ABR61" i="20" s="1"/>
  <c r="ABS61" i="20" s="1"/>
  <c r="ABT61" i="20" s="1"/>
  <c r="ABU61" i="20" s="1"/>
  <c r="ABV61" i="20" s="1"/>
  <c r="ABW61" i="20" s="1"/>
  <c r="ABX61" i="20" s="1"/>
  <c r="ABY61" i="20" s="1"/>
  <c r="ABZ61" i="20" s="1"/>
  <c r="ACA61" i="20" s="1"/>
  <c r="ACB61" i="20" s="1"/>
  <c r="ACC61" i="20" s="1"/>
  <c r="ACD61" i="20" s="1"/>
  <c r="ACE61" i="20" s="1"/>
  <c r="ACF61" i="20" s="1"/>
  <c r="ACG61" i="20" s="1"/>
  <c r="ACH61" i="20" s="1"/>
  <c r="ACI61" i="20" s="1"/>
  <c r="ACJ61" i="20" s="1"/>
  <c r="ACK61" i="20" s="1"/>
  <c r="ACL61" i="20" s="1"/>
  <c r="ACM61" i="20" s="1"/>
  <c r="ACN61" i="20" s="1"/>
  <c r="ACO61" i="20" s="1"/>
  <c r="ACP61" i="20" s="1"/>
  <c r="ACQ61" i="20" s="1"/>
  <c r="ACR61" i="20" s="1"/>
  <c r="ACS61" i="20" s="1"/>
  <c r="ACT61" i="20" s="1"/>
  <c r="ACU61" i="20" s="1"/>
  <c r="ACV61" i="20" s="1"/>
  <c r="ACW61" i="20" s="1"/>
  <c r="ACX61" i="20" s="1"/>
  <c r="ACY61" i="20" s="1"/>
  <c r="ACZ61" i="20" s="1"/>
  <c r="ADA61" i="20" s="1"/>
  <c r="ADB61" i="20" s="1"/>
  <c r="ADC61" i="20" s="1"/>
  <c r="ADD61" i="20" s="1"/>
  <c r="ADE61" i="20" s="1"/>
  <c r="ADF61" i="20" s="1"/>
  <c r="ADG61" i="20" s="1"/>
  <c r="ADH61" i="20" s="1"/>
  <c r="ADI61" i="20" s="1"/>
  <c r="ADJ61" i="20" s="1"/>
  <c r="ADK61" i="20" s="1"/>
  <c r="ADL61" i="20" s="1"/>
  <c r="ADM61" i="20" s="1"/>
  <c r="ADN61" i="20" s="1"/>
  <c r="ADO61" i="20" s="1"/>
  <c r="ADP61" i="20" s="1"/>
  <c r="ADQ61" i="20" s="1"/>
  <c r="ADR61" i="20" s="1"/>
  <c r="ADS61" i="20" s="1"/>
  <c r="ADT61" i="20" s="1"/>
  <c r="ADU61" i="20" s="1"/>
  <c r="ADV61" i="20" s="1"/>
  <c r="ADW61" i="20" s="1"/>
  <c r="ADX61" i="20" s="1"/>
  <c r="ADY61" i="20" s="1"/>
  <c r="ADZ61" i="20" s="1"/>
  <c r="AEA61" i="20" s="1"/>
  <c r="AEB61" i="20" s="1"/>
  <c r="AEC61" i="20" s="1"/>
  <c r="AED61" i="20" s="1"/>
  <c r="AEE61" i="20" s="1"/>
  <c r="AEF61" i="20" s="1"/>
  <c r="AEG61" i="20" s="1"/>
  <c r="AEH61" i="20" s="1"/>
  <c r="AEI61" i="20" s="1"/>
  <c r="AEJ61" i="20" s="1"/>
  <c r="AEK61" i="20" s="1"/>
  <c r="AEL61" i="20" s="1"/>
  <c r="AEM61" i="20" s="1"/>
  <c r="AEN61" i="20" s="1"/>
  <c r="AEO61" i="20" s="1"/>
  <c r="AEP61" i="20" s="1"/>
  <c r="AEQ61" i="20" s="1"/>
  <c r="AER61" i="20" s="1"/>
  <c r="AES61" i="20" s="1"/>
  <c r="AET61" i="20" s="1"/>
  <c r="AEU61" i="20" s="1"/>
  <c r="AEV61" i="20" s="1"/>
  <c r="AEW61" i="20" s="1"/>
  <c r="AEX61" i="20" s="1"/>
  <c r="AEY61" i="20" s="1"/>
  <c r="AEZ61" i="20" s="1"/>
  <c r="AFA61" i="20" s="1"/>
  <c r="AFB61" i="20" s="1"/>
  <c r="AFC61" i="20" s="1"/>
  <c r="AFD61" i="20" s="1"/>
  <c r="AFE61" i="20" s="1"/>
  <c r="AFF61" i="20" s="1"/>
  <c r="AFG61" i="20" s="1"/>
  <c r="AFH61" i="20" s="1"/>
  <c r="AFI61" i="20" s="1"/>
  <c r="AFJ61" i="20" s="1"/>
  <c r="AFK61" i="20" s="1"/>
  <c r="AFL61" i="20" s="1"/>
  <c r="AFM61" i="20" s="1"/>
  <c r="AFN61" i="20" s="1"/>
  <c r="AFO61" i="20" s="1"/>
  <c r="AFP61" i="20" s="1"/>
  <c r="AFQ61" i="20" s="1"/>
  <c r="AFR61" i="20" s="1"/>
  <c r="AFS61" i="20" s="1"/>
  <c r="AFT61" i="20" s="1"/>
  <c r="AFU61" i="20" s="1"/>
  <c r="AFV61" i="20" s="1"/>
  <c r="AFW61" i="20" s="1"/>
  <c r="AFX61" i="20" s="1"/>
  <c r="AFY61" i="20" s="1"/>
  <c r="AFZ61" i="20" s="1"/>
  <c r="AGA61" i="20" s="1"/>
  <c r="AGB61" i="20" s="1"/>
  <c r="AGC61" i="20" s="1"/>
  <c r="AGD61" i="20" s="1"/>
  <c r="AGE61" i="20" s="1"/>
  <c r="AGF61" i="20" s="1"/>
  <c r="AGG61" i="20" s="1"/>
  <c r="AGH61" i="20" s="1"/>
  <c r="AGI61" i="20" s="1"/>
  <c r="AGJ61" i="20" s="1"/>
  <c r="AGK61" i="20" s="1"/>
  <c r="AGL61" i="20" s="1"/>
  <c r="AGM61" i="20" s="1"/>
  <c r="AGN61" i="20" s="1"/>
  <c r="AGO61" i="20" s="1"/>
  <c r="AGP61" i="20" s="1"/>
  <c r="AGQ61" i="20" s="1"/>
  <c r="AGR61" i="20" s="1"/>
  <c r="AGS61" i="20" s="1"/>
  <c r="AGT61" i="20" s="1"/>
  <c r="AGU61" i="20" s="1"/>
  <c r="AGV61" i="20" s="1"/>
  <c r="AGW61" i="20" s="1"/>
  <c r="AGX61" i="20" s="1"/>
  <c r="AGY61" i="20" s="1"/>
  <c r="AGZ61" i="20" s="1"/>
  <c r="AHA61" i="20" s="1"/>
  <c r="AHB61" i="20" s="1"/>
  <c r="AHC61" i="20" s="1"/>
  <c r="AHD61" i="20" s="1"/>
  <c r="AHE61" i="20" s="1"/>
  <c r="AHF61" i="20" s="1"/>
  <c r="AHG61" i="20" s="1"/>
  <c r="AHH61" i="20" s="1"/>
  <c r="AHI61" i="20" s="1"/>
  <c r="AHJ61" i="20" s="1"/>
  <c r="AHK61" i="20" s="1"/>
  <c r="AHL61" i="20" s="1"/>
  <c r="AHM61" i="20" s="1"/>
  <c r="AHN61" i="20" s="1"/>
  <c r="AHO61" i="20" s="1"/>
  <c r="AHP61" i="20" s="1"/>
  <c r="AHQ61" i="20" s="1"/>
  <c r="AHR61" i="20" s="1"/>
  <c r="AHS61" i="20" s="1"/>
  <c r="AHT61" i="20" s="1"/>
  <c r="AHU61" i="20" s="1"/>
  <c r="AHV61" i="20" s="1"/>
  <c r="AHW61" i="20" s="1"/>
  <c r="AHX61" i="20" s="1"/>
  <c r="AHY61" i="20" s="1"/>
  <c r="AHZ61" i="20" s="1"/>
  <c r="AIA61" i="20" s="1"/>
  <c r="AIB61" i="20" s="1"/>
  <c r="AIC61" i="20" s="1"/>
  <c r="AID61" i="20" s="1"/>
  <c r="AIE61" i="20" s="1"/>
  <c r="AIF61" i="20" s="1"/>
  <c r="AIG61" i="20" s="1"/>
  <c r="AIH61" i="20" s="1"/>
  <c r="AII61" i="20" s="1"/>
  <c r="AIJ61" i="20" s="1"/>
  <c r="AIK61" i="20" s="1"/>
  <c r="AIL61" i="20" s="1"/>
  <c r="AIM61" i="20" s="1"/>
  <c r="AIN61" i="20" s="1"/>
  <c r="AIO61" i="20" s="1"/>
  <c r="AIP61" i="20" s="1"/>
  <c r="AIQ61" i="20" s="1"/>
  <c r="AIR61" i="20" s="1"/>
  <c r="AIS61" i="20" s="1"/>
  <c r="AIT61" i="20" s="1"/>
  <c r="AIU61" i="20" s="1"/>
  <c r="AIV61" i="20" s="1"/>
  <c r="AIW61" i="20" s="1"/>
  <c r="AIX61" i="20" s="1"/>
  <c r="AIY61" i="20" s="1"/>
  <c r="AIZ61" i="20" s="1"/>
  <c r="AJA61" i="20" s="1"/>
  <c r="AJB61" i="20" s="1"/>
  <c r="AJC61" i="20" s="1"/>
  <c r="AJD61" i="20" s="1"/>
  <c r="AJE61" i="20" s="1"/>
  <c r="AJF61" i="20" s="1"/>
  <c r="AJG61" i="20" s="1"/>
  <c r="AJH61" i="20" s="1"/>
  <c r="AJI61" i="20" s="1"/>
  <c r="AJJ61" i="20" s="1"/>
  <c r="AJK61" i="20" s="1"/>
  <c r="AJL61" i="20" s="1"/>
  <c r="AJM61" i="20" s="1"/>
  <c r="AJN61" i="20" s="1"/>
  <c r="AJO61" i="20" s="1"/>
  <c r="AJP61" i="20" s="1"/>
  <c r="AJQ61" i="20" s="1"/>
  <c r="AJR61" i="20" s="1"/>
  <c r="AJS61" i="20" s="1"/>
  <c r="AJT61" i="20" s="1"/>
  <c r="AJU61" i="20" s="1"/>
  <c r="AJV61" i="20" s="1"/>
  <c r="AJW61" i="20" s="1"/>
  <c r="AJX61" i="20" s="1"/>
  <c r="AJY61" i="20" s="1"/>
  <c r="AJZ61" i="20" s="1"/>
  <c r="AKA61" i="20" s="1"/>
  <c r="AKB61" i="20" s="1"/>
  <c r="AKC61" i="20" s="1"/>
  <c r="AKD61" i="20" s="1"/>
  <c r="AKE61" i="20" s="1"/>
  <c r="AKF61" i="20" s="1"/>
  <c r="AKG61" i="20" s="1"/>
  <c r="AKH61" i="20" s="1"/>
  <c r="AKI61" i="20" s="1"/>
  <c r="AKJ61" i="20" s="1"/>
  <c r="AKK61" i="20" s="1"/>
  <c r="AKL61" i="20" s="1"/>
  <c r="AKM61" i="20" s="1"/>
  <c r="AKN61" i="20" s="1"/>
  <c r="AKO61" i="20" s="1"/>
  <c r="AKP61" i="20" s="1"/>
  <c r="AKQ61" i="20" s="1"/>
  <c r="AKR61" i="20" s="1"/>
  <c r="AKS61" i="20" s="1"/>
  <c r="AKT61" i="20" s="1"/>
  <c r="AKU61" i="20" s="1"/>
  <c r="AKV61" i="20" s="1"/>
  <c r="AKW61" i="20" s="1"/>
  <c r="AKX61" i="20" s="1"/>
  <c r="AKY61" i="20" s="1"/>
  <c r="AKZ61" i="20" s="1"/>
  <c r="ALA61" i="20" s="1"/>
  <c r="ALB61" i="20" s="1"/>
  <c r="ALC61" i="20" s="1"/>
  <c r="ALD61" i="20" s="1"/>
  <c r="ALE61" i="20" s="1"/>
  <c r="ALF61" i="20" s="1"/>
  <c r="ALG61" i="20" s="1"/>
  <c r="ALH61" i="20" s="1"/>
  <c r="ALI61" i="20" s="1"/>
  <c r="ALJ61" i="20" s="1"/>
  <c r="ALK61" i="20" s="1"/>
  <c r="ALL61" i="20" s="1"/>
  <c r="ALM61" i="20" s="1"/>
  <c r="ALN61" i="20" s="1"/>
  <c r="ALO61" i="20" s="1"/>
  <c r="D56" i="20"/>
  <c r="C31" i="20"/>
  <c r="H12" i="20"/>
  <c r="I12" i="20" s="1"/>
  <c r="J12" i="20" s="1"/>
  <c r="K12" i="20" s="1"/>
  <c r="L12" i="20" s="1"/>
  <c r="M12" i="20" s="1"/>
  <c r="N12" i="20" s="1"/>
  <c r="O12" i="20" s="1"/>
  <c r="P12" i="20" s="1"/>
  <c r="C11" i="20"/>
  <c r="F13" i="20" s="1"/>
  <c r="C18" i="19"/>
  <c r="C64" i="19" s="1"/>
  <c r="C13" i="20" l="1"/>
  <c r="C62" i="20"/>
  <c r="D62" i="20" s="1"/>
  <c r="E62" i="20" s="1"/>
  <c r="F62" i="20" s="1"/>
  <c r="G62" i="20" s="1"/>
  <c r="H62" i="20" s="1"/>
  <c r="I62" i="20" s="1"/>
  <c r="J62" i="20" s="1"/>
  <c r="K62" i="20" s="1"/>
  <c r="L62" i="20" s="1"/>
  <c r="M62" i="20" s="1"/>
  <c r="N62" i="20" s="1"/>
  <c r="O62" i="20" s="1"/>
  <c r="P62" i="20" s="1"/>
  <c r="Q62" i="20" s="1"/>
  <c r="R62" i="20" s="1"/>
  <c r="S62" i="20" s="1"/>
  <c r="T62" i="20" s="1"/>
  <c r="U62" i="20" s="1"/>
  <c r="V62" i="20" s="1"/>
  <c r="W62" i="20" s="1"/>
  <c r="X62" i="20" s="1"/>
  <c r="Y62" i="20" s="1"/>
  <c r="Z62" i="20" s="1"/>
  <c r="AA62" i="20" s="1"/>
  <c r="AB62" i="20" s="1"/>
  <c r="AC62" i="20" s="1"/>
  <c r="AD62" i="20" s="1"/>
  <c r="AE62" i="20" s="1"/>
  <c r="AF62" i="20" s="1"/>
  <c r="AG62" i="20" s="1"/>
  <c r="AH62" i="20" s="1"/>
  <c r="AI62" i="20" s="1"/>
  <c r="AJ62" i="20" s="1"/>
  <c r="AK62" i="20" s="1"/>
  <c r="AL62" i="20" s="1"/>
  <c r="AM62" i="20" s="1"/>
  <c r="AN62" i="20" s="1"/>
  <c r="AO62" i="20" s="1"/>
  <c r="AP62" i="20" s="1"/>
  <c r="AQ62" i="20" s="1"/>
  <c r="AR62" i="20" s="1"/>
  <c r="AS62" i="20" s="1"/>
  <c r="AT62" i="20" s="1"/>
  <c r="AU62" i="20" s="1"/>
  <c r="AV62" i="20" s="1"/>
  <c r="AW62" i="20" s="1"/>
  <c r="AX62" i="20" s="1"/>
  <c r="AY62" i="20" s="1"/>
  <c r="AZ62" i="20" s="1"/>
  <c r="BA62" i="20" s="1"/>
  <c r="BB62" i="20" s="1"/>
  <c r="BC62" i="20" s="1"/>
  <c r="BD62" i="20" s="1"/>
  <c r="BE62" i="20" s="1"/>
  <c r="BF62" i="20" s="1"/>
  <c r="BG62" i="20" s="1"/>
  <c r="BH62" i="20" s="1"/>
  <c r="BI62" i="20" s="1"/>
  <c r="BJ62" i="20" s="1"/>
  <c r="BK62" i="20" s="1"/>
  <c r="BL62" i="20" s="1"/>
  <c r="BM62" i="20" s="1"/>
  <c r="BN62" i="20" s="1"/>
  <c r="BO62" i="20" s="1"/>
  <c r="BP62" i="20" s="1"/>
  <c r="BQ62" i="20" s="1"/>
  <c r="BR62" i="20" s="1"/>
  <c r="BS62" i="20" s="1"/>
  <c r="BT62" i="20" s="1"/>
  <c r="BU62" i="20" s="1"/>
  <c r="BV62" i="20" s="1"/>
  <c r="BW62" i="20" s="1"/>
  <c r="BX62" i="20" s="1"/>
  <c r="BY62" i="20" s="1"/>
  <c r="BZ62" i="20" s="1"/>
  <c r="CA62" i="20" s="1"/>
  <c r="CB62" i="20" s="1"/>
  <c r="CC62" i="20" s="1"/>
  <c r="CD62" i="20" s="1"/>
  <c r="CE62" i="20" s="1"/>
  <c r="CF62" i="20" s="1"/>
  <c r="CG62" i="20" s="1"/>
  <c r="CH62" i="20" s="1"/>
  <c r="CI62" i="20" s="1"/>
  <c r="CJ62" i="20" s="1"/>
  <c r="CK62" i="20" s="1"/>
  <c r="CL62" i="20" s="1"/>
  <c r="CM62" i="20" s="1"/>
  <c r="CN62" i="20" s="1"/>
  <c r="CO62" i="20" s="1"/>
  <c r="CP62" i="20" s="1"/>
  <c r="CQ62" i="20" s="1"/>
  <c r="CR62" i="20" s="1"/>
  <c r="CS62" i="20" s="1"/>
  <c r="CT62" i="20" s="1"/>
  <c r="CU62" i="20" s="1"/>
  <c r="CV62" i="20" s="1"/>
  <c r="CW62" i="20" s="1"/>
  <c r="CX62" i="20" s="1"/>
  <c r="CY62" i="20" s="1"/>
  <c r="CZ62" i="20" s="1"/>
  <c r="DA62" i="20" s="1"/>
  <c r="DB62" i="20" s="1"/>
  <c r="DC62" i="20" s="1"/>
  <c r="DD62" i="20" s="1"/>
  <c r="DE62" i="20" s="1"/>
  <c r="DF62" i="20" s="1"/>
  <c r="DG62" i="20" s="1"/>
  <c r="DH62" i="20" s="1"/>
  <c r="DI62" i="20" s="1"/>
  <c r="DJ62" i="20" s="1"/>
  <c r="DK62" i="20" s="1"/>
  <c r="DL62" i="20" s="1"/>
  <c r="DM62" i="20" s="1"/>
  <c r="DN62" i="20" s="1"/>
  <c r="DO62" i="20" s="1"/>
  <c r="DP62" i="20" s="1"/>
  <c r="DQ62" i="20" s="1"/>
  <c r="DR62" i="20" s="1"/>
  <c r="DS62" i="20" s="1"/>
  <c r="DT62" i="20" s="1"/>
  <c r="DU62" i="20" s="1"/>
  <c r="DV62" i="20" s="1"/>
  <c r="DW62" i="20" s="1"/>
  <c r="DX62" i="20" s="1"/>
  <c r="DY62" i="20" s="1"/>
  <c r="DZ62" i="20" s="1"/>
  <c r="EA62" i="20" s="1"/>
  <c r="EB62" i="20" s="1"/>
  <c r="EC62" i="20" s="1"/>
  <c r="ED62" i="20" s="1"/>
  <c r="EE62" i="20" s="1"/>
  <c r="EF62" i="20" s="1"/>
  <c r="EG62" i="20" s="1"/>
  <c r="EH62" i="20" s="1"/>
  <c r="EI62" i="20" s="1"/>
  <c r="EJ62" i="20" s="1"/>
  <c r="EK62" i="20" s="1"/>
  <c r="EL62" i="20" s="1"/>
  <c r="EM62" i="20" s="1"/>
  <c r="EN62" i="20" s="1"/>
  <c r="EO62" i="20" s="1"/>
  <c r="EP62" i="20" s="1"/>
  <c r="EQ62" i="20" s="1"/>
  <c r="ER62" i="20" s="1"/>
  <c r="ES62" i="20" s="1"/>
  <c r="ET62" i="20" s="1"/>
  <c r="EU62" i="20" s="1"/>
  <c r="EV62" i="20" s="1"/>
  <c r="EW62" i="20" s="1"/>
  <c r="EX62" i="20" s="1"/>
  <c r="EY62" i="20" s="1"/>
  <c r="EZ62" i="20" s="1"/>
  <c r="FA62" i="20" s="1"/>
  <c r="FB62" i="20" s="1"/>
  <c r="FC62" i="20" s="1"/>
  <c r="FD62" i="20" s="1"/>
  <c r="FE62" i="20" s="1"/>
  <c r="FF62" i="20" s="1"/>
  <c r="FG62" i="20" s="1"/>
  <c r="FH62" i="20" s="1"/>
  <c r="FI62" i="20" s="1"/>
  <c r="FJ62" i="20" s="1"/>
  <c r="FK62" i="20" s="1"/>
  <c r="FL62" i="20" s="1"/>
  <c r="FM62" i="20" s="1"/>
  <c r="FN62" i="20" s="1"/>
  <c r="FO62" i="20" s="1"/>
  <c r="FP62" i="20" s="1"/>
  <c r="FQ62" i="20" s="1"/>
  <c r="FR62" i="20" s="1"/>
  <c r="FS62" i="20" s="1"/>
  <c r="FT62" i="20" s="1"/>
  <c r="FU62" i="20" s="1"/>
  <c r="FV62" i="20" s="1"/>
  <c r="FW62" i="20" s="1"/>
  <c r="FX62" i="20" s="1"/>
  <c r="FY62" i="20" s="1"/>
  <c r="FZ62" i="20" s="1"/>
  <c r="GA62" i="20" s="1"/>
  <c r="GB62" i="20" s="1"/>
  <c r="GC62" i="20" s="1"/>
  <c r="GD62" i="20" s="1"/>
  <c r="GE62" i="20" s="1"/>
  <c r="GF62" i="20" s="1"/>
  <c r="GG62" i="20" s="1"/>
  <c r="GH62" i="20" s="1"/>
  <c r="GI62" i="20" s="1"/>
  <c r="GJ62" i="20" s="1"/>
  <c r="GK62" i="20" s="1"/>
  <c r="GL62" i="20" s="1"/>
  <c r="GM62" i="20" s="1"/>
  <c r="GN62" i="20" s="1"/>
  <c r="GO62" i="20" s="1"/>
  <c r="GP62" i="20" s="1"/>
  <c r="GQ62" i="20" s="1"/>
  <c r="GR62" i="20" s="1"/>
  <c r="GS62" i="20" s="1"/>
  <c r="GT62" i="20" s="1"/>
  <c r="GU62" i="20" s="1"/>
  <c r="GV62" i="20" s="1"/>
  <c r="GW62" i="20" s="1"/>
  <c r="GX62" i="20" s="1"/>
  <c r="GY62" i="20" s="1"/>
  <c r="GZ62" i="20" s="1"/>
  <c r="HA62" i="20" s="1"/>
  <c r="HB62" i="20" s="1"/>
  <c r="HC62" i="20" s="1"/>
  <c r="HD62" i="20" s="1"/>
  <c r="HE62" i="20" s="1"/>
  <c r="HF62" i="20" s="1"/>
  <c r="HG62" i="20" s="1"/>
  <c r="HH62" i="20" s="1"/>
  <c r="HI62" i="20" s="1"/>
  <c r="HJ62" i="20" s="1"/>
  <c r="HK62" i="20" s="1"/>
  <c r="HL62" i="20" s="1"/>
  <c r="HM62" i="20" s="1"/>
  <c r="HN62" i="20" s="1"/>
  <c r="HO62" i="20" s="1"/>
  <c r="HP62" i="20" s="1"/>
  <c r="HQ62" i="20" s="1"/>
  <c r="HR62" i="20" s="1"/>
  <c r="HS62" i="20" s="1"/>
  <c r="HT62" i="20" s="1"/>
  <c r="HU62" i="20" s="1"/>
  <c r="HV62" i="20" s="1"/>
  <c r="HW62" i="20" s="1"/>
  <c r="HX62" i="20" s="1"/>
  <c r="HY62" i="20" s="1"/>
  <c r="HZ62" i="20" s="1"/>
  <c r="IA62" i="20" s="1"/>
  <c r="IB62" i="20" s="1"/>
  <c r="IC62" i="20" s="1"/>
  <c r="ID62" i="20" s="1"/>
  <c r="IE62" i="20" s="1"/>
  <c r="IF62" i="20" s="1"/>
  <c r="IG62" i="20" s="1"/>
  <c r="IH62" i="20" s="1"/>
  <c r="II62" i="20" s="1"/>
  <c r="IJ62" i="20" s="1"/>
  <c r="IK62" i="20" s="1"/>
  <c r="IL62" i="20" s="1"/>
  <c r="IM62" i="20" s="1"/>
  <c r="IN62" i="20" s="1"/>
  <c r="IO62" i="20" s="1"/>
  <c r="IP62" i="20" s="1"/>
  <c r="IQ62" i="20" s="1"/>
  <c r="IR62" i="20" s="1"/>
  <c r="IS62" i="20" s="1"/>
  <c r="IT62" i="20" s="1"/>
  <c r="IU62" i="20" s="1"/>
  <c r="IV62" i="20" s="1"/>
  <c r="IW62" i="20" s="1"/>
  <c r="IX62" i="20" s="1"/>
  <c r="IY62" i="20" s="1"/>
  <c r="IZ62" i="20" s="1"/>
  <c r="JA62" i="20" s="1"/>
  <c r="JB62" i="20" s="1"/>
  <c r="JC62" i="20" s="1"/>
  <c r="JD62" i="20" s="1"/>
  <c r="JE62" i="20" s="1"/>
  <c r="JF62" i="20" s="1"/>
  <c r="JG62" i="20" s="1"/>
  <c r="JH62" i="20" s="1"/>
  <c r="JI62" i="20" s="1"/>
  <c r="JJ62" i="20" s="1"/>
  <c r="JK62" i="20" s="1"/>
  <c r="JL62" i="20" s="1"/>
  <c r="JM62" i="20" s="1"/>
  <c r="JN62" i="20" s="1"/>
  <c r="JO62" i="20" s="1"/>
  <c r="JP62" i="20" s="1"/>
  <c r="JQ62" i="20" s="1"/>
  <c r="JR62" i="20" s="1"/>
  <c r="JS62" i="20" s="1"/>
  <c r="JT62" i="20" s="1"/>
  <c r="JU62" i="20" s="1"/>
  <c r="JV62" i="20" s="1"/>
  <c r="JW62" i="20" s="1"/>
  <c r="JX62" i="20" s="1"/>
  <c r="JY62" i="20" s="1"/>
  <c r="JZ62" i="20" s="1"/>
  <c r="KA62" i="20" s="1"/>
  <c r="KB62" i="20" s="1"/>
  <c r="KC62" i="20" s="1"/>
  <c r="KD62" i="20" s="1"/>
  <c r="KE62" i="20" s="1"/>
  <c r="KF62" i="20" s="1"/>
  <c r="KG62" i="20" s="1"/>
  <c r="KH62" i="20" s="1"/>
  <c r="KI62" i="20" s="1"/>
  <c r="KJ62" i="20" s="1"/>
  <c r="KK62" i="20" s="1"/>
  <c r="KL62" i="20" s="1"/>
  <c r="KM62" i="20" s="1"/>
  <c r="KN62" i="20" s="1"/>
  <c r="KO62" i="20" s="1"/>
  <c r="KP62" i="20" s="1"/>
  <c r="KQ62" i="20" s="1"/>
  <c r="KR62" i="20" s="1"/>
  <c r="KS62" i="20" s="1"/>
  <c r="KT62" i="20" s="1"/>
  <c r="KU62" i="20" s="1"/>
  <c r="KV62" i="20" s="1"/>
  <c r="KW62" i="20" s="1"/>
  <c r="KX62" i="20" s="1"/>
  <c r="KY62" i="20" s="1"/>
  <c r="KZ62" i="20" s="1"/>
  <c r="LA62" i="20" s="1"/>
  <c r="LB62" i="20" s="1"/>
  <c r="LC62" i="20" s="1"/>
  <c r="LD62" i="20" s="1"/>
  <c r="LE62" i="20" s="1"/>
  <c r="LF62" i="20" s="1"/>
  <c r="LG62" i="20" s="1"/>
  <c r="LH62" i="20" s="1"/>
  <c r="LI62" i="20" s="1"/>
  <c r="LJ62" i="20" s="1"/>
  <c r="LK62" i="20" s="1"/>
  <c r="LL62" i="20" s="1"/>
  <c r="LM62" i="20" s="1"/>
  <c r="LN62" i="20" s="1"/>
  <c r="LO62" i="20" s="1"/>
  <c r="LP62" i="20" s="1"/>
  <c r="LQ62" i="20" s="1"/>
  <c r="LR62" i="20" s="1"/>
  <c r="LS62" i="20" s="1"/>
  <c r="LT62" i="20" s="1"/>
  <c r="LU62" i="20" s="1"/>
  <c r="LV62" i="20" s="1"/>
  <c r="LW62" i="20" s="1"/>
  <c r="LX62" i="20" s="1"/>
  <c r="LY62" i="20" s="1"/>
  <c r="LZ62" i="20" s="1"/>
  <c r="MA62" i="20" s="1"/>
  <c r="MB62" i="20" s="1"/>
  <c r="MC62" i="20" s="1"/>
  <c r="MD62" i="20" s="1"/>
  <c r="ME62" i="20" s="1"/>
  <c r="MF62" i="20" s="1"/>
  <c r="MG62" i="20" s="1"/>
  <c r="MH62" i="20" s="1"/>
  <c r="MI62" i="20" s="1"/>
  <c r="MJ62" i="20" s="1"/>
  <c r="MK62" i="20" s="1"/>
  <c r="ML62" i="20" s="1"/>
  <c r="MM62" i="20" s="1"/>
  <c r="MN62" i="20" s="1"/>
  <c r="MO62" i="20" s="1"/>
  <c r="MP62" i="20" s="1"/>
  <c r="MQ62" i="20" s="1"/>
  <c r="MR62" i="20" s="1"/>
  <c r="MS62" i="20" s="1"/>
  <c r="MT62" i="20" s="1"/>
  <c r="MU62" i="20" s="1"/>
  <c r="MV62" i="20" s="1"/>
  <c r="MW62" i="20" s="1"/>
  <c r="MX62" i="20" s="1"/>
  <c r="MY62" i="20" s="1"/>
  <c r="MZ62" i="20" s="1"/>
  <c r="NA62" i="20" s="1"/>
  <c r="NB62" i="20" s="1"/>
  <c r="NC62" i="20" s="1"/>
  <c r="ND62" i="20" s="1"/>
  <c r="NE62" i="20" s="1"/>
  <c r="NF62" i="20" s="1"/>
  <c r="NG62" i="20" s="1"/>
  <c r="NH62" i="20" s="1"/>
  <c r="NI62" i="20" s="1"/>
  <c r="NJ62" i="20" s="1"/>
  <c r="NK62" i="20" s="1"/>
  <c r="NL62" i="20" s="1"/>
  <c r="NM62" i="20" s="1"/>
  <c r="NN62" i="20" s="1"/>
  <c r="NO62" i="20" s="1"/>
  <c r="NP62" i="20" s="1"/>
  <c r="NQ62" i="20" s="1"/>
  <c r="NR62" i="20" s="1"/>
  <c r="NS62" i="20" s="1"/>
  <c r="NT62" i="20" s="1"/>
  <c r="NU62" i="20" s="1"/>
  <c r="NV62" i="20" s="1"/>
  <c r="NW62" i="20" s="1"/>
  <c r="NX62" i="20" s="1"/>
  <c r="NY62" i="20" s="1"/>
  <c r="NZ62" i="20" s="1"/>
  <c r="OA62" i="20" s="1"/>
  <c r="OB62" i="20" s="1"/>
  <c r="OC62" i="20" s="1"/>
  <c r="OD62" i="20" s="1"/>
  <c r="OE62" i="20" s="1"/>
  <c r="OF62" i="20" s="1"/>
  <c r="OG62" i="20" s="1"/>
  <c r="OH62" i="20" s="1"/>
  <c r="OI62" i="20" s="1"/>
  <c r="OJ62" i="20" s="1"/>
  <c r="OK62" i="20" s="1"/>
  <c r="OL62" i="20" s="1"/>
  <c r="OM62" i="20" s="1"/>
  <c r="ON62" i="20" s="1"/>
  <c r="OO62" i="20" s="1"/>
  <c r="OP62" i="20" s="1"/>
  <c r="OQ62" i="20" s="1"/>
  <c r="OR62" i="20" s="1"/>
  <c r="OS62" i="20" s="1"/>
  <c r="OT62" i="20" s="1"/>
  <c r="OU62" i="20" s="1"/>
  <c r="OV62" i="20" s="1"/>
  <c r="OW62" i="20" s="1"/>
  <c r="OX62" i="20" s="1"/>
  <c r="OY62" i="20" s="1"/>
  <c r="OZ62" i="20" s="1"/>
  <c r="PA62" i="20" s="1"/>
  <c r="PB62" i="20" s="1"/>
  <c r="PC62" i="20" s="1"/>
  <c r="PD62" i="20" s="1"/>
  <c r="PE62" i="20" s="1"/>
  <c r="PF62" i="20" s="1"/>
  <c r="PG62" i="20" s="1"/>
  <c r="PH62" i="20" s="1"/>
  <c r="PI62" i="20" s="1"/>
  <c r="PJ62" i="20" s="1"/>
  <c r="PK62" i="20" s="1"/>
  <c r="PL62" i="20" s="1"/>
  <c r="PM62" i="20" s="1"/>
  <c r="PN62" i="20" s="1"/>
  <c r="PO62" i="20" s="1"/>
  <c r="PP62" i="20" s="1"/>
  <c r="PQ62" i="20" s="1"/>
  <c r="PR62" i="20" s="1"/>
  <c r="PS62" i="20" s="1"/>
  <c r="PT62" i="20" s="1"/>
  <c r="PU62" i="20" s="1"/>
  <c r="PV62" i="20" s="1"/>
  <c r="PW62" i="20" s="1"/>
  <c r="PX62" i="20" s="1"/>
  <c r="PY62" i="20" s="1"/>
  <c r="PZ62" i="20" s="1"/>
  <c r="QA62" i="20" s="1"/>
  <c r="QB62" i="20" s="1"/>
  <c r="QC62" i="20" s="1"/>
  <c r="QD62" i="20" s="1"/>
  <c r="QE62" i="20" s="1"/>
  <c r="QF62" i="20" s="1"/>
  <c r="QG62" i="20" s="1"/>
  <c r="QH62" i="20" s="1"/>
  <c r="QI62" i="20" s="1"/>
  <c r="QJ62" i="20" s="1"/>
  <c r="QK62" i="20" s="1"/>
  <c r="QL62" i="20" s="1"/>
  <c r="QM62" i="20" s="1"/>
  <c r="QN62" i="20" s="1"/>
  <c r="QO62" i="20" s="1"/>
  <c r="QP62" i="20" s="1"/>
  <c r="QQ62" i="20" s="1"/>
  <c r="QR62" i="20" s="1"/>
  <c r="QS62" i="20" s="1"/>
  <c r="QT62" i="20" s="1"/>
  <c r="QU62" i="20" s="1"/>
  <c r="QV62" i="20" s="1"/>
  <c r="QW62" i="20" s="1"/>
  <c r="QX62" i="20" s="1"/>
  <c r="QY62" i="20" s="1"/>
  <c r="QZ62" i="20" s="1"/>
  <c r="RA62" i="20" s="1"/>
  <c r="RB62" i="20" s="1"/>
  <c r="RC62" i="20" s="1"/>
  <c r="RD62" i="20" s="1"/>
  <c r="RE62" i="20" s="1"/>
  <c r="RF62" i="20" s="1"/>
  <c r="RG62" i="20" s="1"/>
  <c r="RH62" i="20" s="1"/>
  <c r="RI62" i="20" s="1"/>
  <c r="RJ62" i="20" s="1"/>
  <c r="RK62" i="20" s="1"/>
  <c r="RL62" i="20" s="1"/>
  <c r="RM62" i="20" s="1"/>
  <c r="RN62" i="20" s="1"/>
  <c r="RO62" i="20" s="1"/>
  <c r="RP62" i="20" s="1"/>
  <c r="RQ62" i="20" s="1"/>
  <c r="RR62" i="20" s="1"/>
  <c r="RS62" i="20" s="1"/>
  <c r="RT62" i="20" s="1"/>
  <c r="RU62" i="20" s="1"/>
  <c r="RV62" i="20" s="1"/>
  <c r="RW62" i="20" s="1"/>
  <c r="RX62" i="20" s="1"/>
  <c r="RY62" i="20" s="1"/>
  <c r="RZ62" i="20" s="1"/>
  <c r="SA62" i="20" s="1"/>
  <c r="SB62" i="20" s="1"/>
  <c r="SC62" i="20" s="1"/>
  <c r="SD62" i="20" s="1"/>
  <c r="SE62" i="20" s="1"/>
  <c r="SF62" i="20" s="1"/>
  <c r="SG62" i="20" s="1"/>
  <c r="SH62" i="20" s="1"/>
  <c r="SI62" i="20" s="1"/>
  <c r="SJ62" i="20" s="1"/>
  <c r="SK62" i="20" s="1"/>
  <c r="SL62" i="20" s="1"/>
  <c r="SM62" i="20" s="1"/>
  <c r="SN62" i="20" s="1"/>
  <c r="SO62" i="20" s="1"/>
  <c r="SP62" i="20" s="1"/>
  <c r="SQ62" i="20" s="1"/>
  <c r="SR62" i="20" s="1"/>
  <c r="SS62" i="20" s="1"/>
  <c r="ST62" i="20" s="1"/>
  <c r="SU62" i="20" s="1"/>
  <c r="SV62" i="20" s="1"/>
  <c r="SW62" i="20" s="1"/>
  <c r="SX62" i="20" s="1"/>
  <c r="SY62" i="20" s="1"/>
  <c r="SZ62" i="20" s="1"/>
  <c r="TA62" i="20" s="1"/>
  <c r="TB62" i="20" s="1"/>
  <c r="TC62" i="20" s="1"/>
  <c r="TD62" i="20" s="1"/>
  <c r="TE62" i="20" s="1"/>
  <c r="TF62" i="20" s="1"/>
  <c r="TG62" i="20" s="1"/>
  <c r="TH62" i="20" s="1"/>
  <c r="TI62" i="20" s="1"/>
  <c r="TJ62" i="20" s="1"/>
  <c r="TK62" i="20" s="1"/>
  <c r="TL62" i="20" s="1"/>
  <c r="TM62" i="20" s="1"/>
  <c r="TN62" i="20" s="1"/>
  <c r="TO62" i="20" s="1"/>
  <c r="TP62" i="20" s="1"/>
  <c r="TQ62" i="20" s="1"/>
  <c r="TR62" i="20" s="1"/>
  <c r="TS62" i="20" s="1"/>
  <c r="TT62" i="20" s="1"/>
  <c r="TU62" i="20" s="1"/>
  <c r="TV62" i="20" s="1"/>
  <c r="TW62" i="20" s="1"/>
  <c r="TX62" i="20" s="1"/>
  <c r="TY62" i="20" s="1"/>
  <c r="TZ62" i="20" s="1"/>
  <c r="UA62" i="20" s="1"/>
  <c r="UB62" i="20" s="1"/>
  <c r="UC62" i="20" s="1"/>
  <c r="UD62" i="20" s="1"/>
  <c r="UE62" i="20" s="1"/>
  <c r="UF62" i="20" s="1"/>
  <c r="UG62" i="20" s="1"/>
  <c r="UH62" i="20" s="1"/>
  <c r="UI62" i="20" s="1"/>
  <c r="UJ62" i="20" s="1"/>
  <c r="UK62" i="20" s="1"/>
  <c r="UL62" i="20" s="1"/>
  <c r="UM62" i="20" s="1"/>
  <c r="UN62" i="20" s="1"/>
  <c r="UO62" i="20" s="1"/>
  <c r="UP62" i="20" s="1"/>
  <c r="UQ62" i="20" s="1"/>
  <c r="UR62" i="20" s="1"/>
  <c r="US62" i="20" s="1"/>
  <c r="UT62" i="20" s="1"/>
  <c r="UU62" i="20" s="1"/>
  <c r="UV62" i="20" s="1"/>
  <c r="UW62" i="20" s="1"/>
  <c r="UX62" i="20" s="1"/>
  <c r="UY62" i="20" s="1"/>
  <c r="UZ62" i="20" s="1"/>
  <c r="VA62" i="20" s="1"/>
  <c r="VB62" i="20" s="1"/>
  <c r="VC62" i="20" s="1"/>
  <c r="VD62" i="20" s="1"/>
  <c r="VE62" i="20" s="1"/>
  <c r="VF62" i="20" s="1"/>
  <c r="VG62" i="20" s="1"/>
  <c r="VH62" i="20" s="1"/>
  <c r="VI62" i="20" s="1"/>
  <c r="VJ62" i="20" s="1"/>
  <c r="VK62" i="20" s="1"/>
  <c r="VL62" i="20" s="1"/>
  <c r="VM62" i="20" s="1"/>
  <c r="VN62" i="20" s="1"/>
  <c r="VO62" i="20" s="1"/>
  <c r="VP62" i="20" s="1"/>
  <c r="VQ62" i="20" s="1"/>
  <c r="VR62" i="20" s="1"/>
  <c r="VS62" i="20" s="1"/>
  <c r="VT62" i="20" s="1"/>
  <c r="VU62" i="20" s="1"/>
  <c r="VV62" i="20" s="1"/>
  <c r="VW62" i="20" s="1"/>
  <c r="VX62" i="20" s="1"/>
  <c r="VY62" i="20" s="1"/>
  <c r="VZ62" i="20" s="1"/>
  <c r="WA62" i="20" s="1"/>
  <c r="WB62" i="20" s="1"/>
  <c r="WC62" i="20" s="1"/>
  <c r="WD62" i="20" s="1"/>
  <c r="WE62" i="20" s="1"/>
  <c r="WF62" i="20" s="1"/>
  <c r="WG62" i="20" s="1"/>
  <c r="WH62" i="20" s="1"/>
  <c r="WI62" i="20" s="1"/>
  <c r="WJ62" i="20" s="1"/>
  <c r="WK62" i="20" s="1"/>
  <c r="WL62" i="20" s="1"/>
  <c r="WM62" i="20" s="1"/>
  <c r="WN62" i="20" s="1"/>
  <c r="WO62" i="20" s="1"/>
  <c r="WP62" i="20" s="1"/>
  <c r="WQ62" i="20" s="1"/>
  <c r="WR62" i="20" s="1"/>
  <c r="WS62" i="20" s="1"/>
  <c r="WT62" i="20" s="1"/>
  <c r="WU62" i="20" s="1"/>
  <c r="WV62" i="20" s="1"/>
  <c r="WW62" i="20" s="1"/>
  <c r="WX62" i="20" s="1"/>
  <c r="WY62" i="20" s="1"/>
  <c r="WZ62" i="20" s="1"/>
  <c r="XA62" i="20" s="1"/>
  <c r="XB62" i="20" s="1"/>
  <c r="XC62" i="20" s="1"/>
  <c r="XD62" i="20" s="1"/>
  <c r="XE62" i="20" s="1"/>
  <c r="XF62" i="20" s="1"/>
  <c r="XG62" i="20" s="1"/>
  <c r="XH62" i="20" s="1"/>
  <c r="XI62" i="20" s="1"/>
  <c r="XJ62" i="20" s="1"/>
  <c r="XK62" i="20" s="1"/>
  <c r="XL62" i="20" s="1"/>
  <c r="XM62" i="20" s="1"/>
  <c r="XN62" i="20" s="1"/>
  <c r="XO62" i="20" s="1"/>
  <c r="XP62" i="20" s="1"/>
  <c r="XQ62" i="20" s="1"/>
  <c r="XR62" i="20" s="1"/>
  <c r="XS62" i="20" s="1"/>
  <c r="XT62" i="20" s="1"/>
  <c r="XU62" i="20" s="1"/>
  <c r="XV62" i="20" s="1"/>
  <c r="XW62" i="20" s="1"/>
  <c r="XX62" i="20" s="1"/>
  <c r="XY62" i="20" s="1"/>
  <c r="XZ62" i="20" s="1"/>
  <c r="YA62" i="20" s="1"/>
  <c r="YB62" i="20" s="1"/>
  <c r="YC62" i="20" s="1"/>
  <c r="YD62" i="20" s="1"/>
  <c r="YE62" i="20" s="1"/>
  <c r="YF62" i="20" s="1"/>
  <c r="YG62" i="20" s="1"/>
  <c r="YH62" i="20" s="1"/>
  <c r="YI62" i="20" s="1"/>
  <c r="YJ62" i="20" s="1"/>
  <c r="YK62" i="20" s="1"/>
  <c r="YL62" i="20" s="1"/>
  <c r="YM62" i="20" s="1"/>
  <c r="YN62" i="20" s="1"/>
  <c r="YO62" i="20" s="1"/>
  <c r="YP62" i="20" s="1"/>
  <c r="YQ62" i="20" s="1"/>
  <c r="YR62" i="20" s="1"/>
  <c r="YS62" i="20" s="1"/>
  <c r="YT62" i="20" s="1"/>
  <c r="YU62" i="20" s="1"/>
  <c r="YV62" i="20" s="1"/>
  <c r="YW62" i="20" s="1"/>
  <c r="YX62" i="20" s="1"/>
  <c r="YY62" i="20" s="1"/>
  <c r="YZ62" i="20" s="1"/>
  <c r="ZA62" i="20" s="1"/>
  <c r="ZB62" i="20" s="1"/>
  <c r="ZC62" i="20" s="1"/>
  <c r="ZD62" i="20" s="1"/>
  <c r="ZE62" i="20" s="1"/>
  <c r="ZF62" i="20" s="1"/>
  <c r="ZG62" i="20" s="1"/>
  <c r="ZH62" i="20" s="1"/>
  <c r="ZI62" i="20" s="1"/>
  <c r="ZJ62" i="20" s="1"/>
  <c r="ZK62" i="20" s="1"/>
  <c r="ZL62" i="20" s="1"/>
  <c r="ZM62" i="20" s="1"/>
  <c r="ZN62" i="20" s="1"/>
  <c r="ZO62" i="20" s="1"/>
  <c r="ZP62" i="20" s="1"/>
  <c r="ZQ62" i="20" s="1"/>
  <c r="ZR62" i="20" s="1"/>
  <c r="ZS62" i="20" s="1"/>
  <c r="ZT62" i="20" s="1"/>
  <c r="ZU62" i="20" s="1"/>
  <c r="ZV62" i="20" s="1"/>
  <c r="ZW62" i="20" s="1"/>
  <c r="ZX62" i="20" s="1"/>
  <c r="ZY62" i="20" s="1"/>
  <c r="ZZ62" i="20" s="1"/>
  <c r="AAA62" i="20" s="1"/>
  <c r="AAB62" i="20" s="1"/>
  <c r="AAC62" i="20" s="1"/>
  <c r="AAD62" i="20" s="1"/>
  <c r="AAE62" i="20" s="1"/>
  <c r="AAF62" i="20" s="1"/>
  <c r="AAG62" i="20" s="1"/>
  <c r="AAH62" i="20" s="1"/>
  <c r="AAI62" i="20" s="1"/>
  <c r="AAJ62" i="20" s="1"/>
  <c r="AAK62" i="20" s="1"/>
  <c r="AAL62" i="20" s="1"/>
  <c r="AAM62" i="20" s="1"/>
  <c r="AAN62" i="20" s="1"/>
  <c r="AAO62" i="20" s="1"/>
  <c r="AAP62" i="20" s="1"/>
  <c r="AAQ62" i="20" s="1"/>
  <c r="AAR62" i="20" s="1"/>
  <c r="AAS62" i="20" s="1"/>
  <c r="AAT62" i="20" s="1"/>
  <c r="AAU62" i="20" s="1"/>
  <c r="AAV62" i="20" s="1"/>
  <c r="AAW62" i="20" s="1"/>
  <c r="AAX62" i="20" s="1"/>
  <c r="AAY62" i="20" s="1"/>
  <c r="AAZ62" i="20" s="1"/>
  <c r="ABA62" i="20" s="1"/>
  <c r="ABB62" i="20" s="1"/>
  <c r="ABC62" i="20" s="1"/>
  <c r="ABD62" i="20" s="1"/>
  <c r="ABE62" i="20" s="1"/>
  <c r="ABF62" i="20" s="1"/>
  <c r="ABG62" i="20" s="1"/>
  <c r="ABH62" i="20" s="1"/>
  <c r="ABI62" i="20" s="1"/>
  <c r="ABJ62" i="20" s="1"/>
  <c r="ABK62" i="20" s="1"/>
  <c r="ABL62" i="20" s="1"/>
  <c r="ABM62" i="20" s="1"/>
  <c r="ABN62" i="20" s="1"/>
  <c r="ABO62" i="20" s="1"/>
  <c r="ABP62" i="20" s="1"/>
  <c r="ABQ62" i="20" s="1"/>
  <c r="ABR62" i="20" s="1"/>
  <c r="ABS62" i="20" s="1"/>
  <c r="ABT62" i="20" s="1"/>
  <c r="ABU62" i="20" s="1"/>
  <c r="ABV62" i="20" s="1"/>
  <c r="ABW62" i="20" s="1"/>
  <c r="ABX62" i="20" s="1"/>
  <c r="ABY62" i="20" s="1"/>
  <c r="ABZ62" i="20" s="1"/>
  <c r="ACA62" i="20" s="1"/>
  <c r="ACB62" i="20" s="1"/>
  <c r="ACC62" i="20" s="1"/>
  <c r="ACD62" i="20" s="1"/>
  <c r="ACE62" i="20" s="1"/>
  <c r="ACF62" i="20" s="1"/>
  <c r="ACG62" i="20" s="1"/>
  <c r="ACH62" i="20" s="1"/>
  <c r="ACI62" i="20" s="1"/>
  <c r="ACJ62" i="20" s="1"/>
  <c r="ACK62" i="20" s="1"/>
  <c r="ACL62" i="20" s="1"/>
  <c r="ACM62" i="20" s="1"/>
  <c r="ACN62" i="20" s="1"/>
  <c r="ACO62" i="20" s="1"/>
  <c r="ACP62" i="20" s="1"/>
  <c r="ACQ62" i="20" s="1"/>
  <c r="ACR62" i="20" s="1"/>
  <c r="ACS62" i="20" s="1"/>
  <c r="ACT62" i="20" s="1"/>
  <c r="ACU62" i="20" s="1"/>
  <c r="ACV62" i="20" s="1"/>
  <c r="ACW62" i="20" s="1"/>
  <c r="ACX62" i="20" s="1"/>
  <c r="ACY62" i="20" s="1"/>
  <c r="ACZ62" i="20" s="1"/>
  <c r="ADA62" i="20" s="1"/>
  <c r="ADB62" i="20" s="1"/>
  <c r="ADC62" i="20" s="1"/>
  <c r="ADD62" i="20" s="1"/>
  <c r="ADE62" i="20" s="1"/>
  <c r="ADF62" i="20" s="1"/>
  <c r="ADG62" i="20" s="1"/>
  <c r="ADH62" i="20" s="1"/>
  <c r="ADI62" i="20" s="1"/>
  <c r="ADJ62" i="20" s="1"/>
  <c r="ADK62" i="20" s="1"/>
  <c r="ADL62" i="20" s="1"/>
  <c r="ADM62" i="20" s="1"/>
  <c r="ADN62" i="20" s="1"/>
  <c r="ADO62" i="20" s="1"/>
  <c r="ADP62" i="20" s="1"/>
  <c r="ADQ62" i="20" s="1"/>
  <c r="ADR62" i="20" s="1"/>
  <c r="ADS62" i="20" s="1"/>
  <c r="ADT62" i="20" s="1"/>
  <c r="ADU62" i="20" s="1"/>
  <c r="ADV62" i="20" s="1"/>
  <c r="ADW62" i="20" s="1"/>
  <c r="ADX62" i="20" s="1"/>
  <c r="ADY62" i="20" s="1"/>
  <c r="ADZ62" i="20" s="1"/>
  <c r="AEA62" i="20" s="1"/>
  <c r="AEB62" i="20" s="1"/>
  <c r="AEC62" i="20" s="1"/>
  <c r="AED62" i="20" s="1"/>
  <c r="AEE62" i="20" s="1"/>
  <c r="AEF62" i="20" s="1"/>
  <c r="AEG62" i="20" s="1"/>
  <c r="AEH62" i="20" s="1"/>
  <c r="AEI62" i="20" s="1"/>
  <c r="AEJ62" i="20" s="1"/>
  <c r="AEK62" i="20" s="1"/>
  <c r="AEL62" i="20" s="1"/>
  <c r="AEM62" i="20" s="1"/>
  <c r="AEN62" i="20" s="1"/>
  <c r="AEO62" i="20" s="1"/>
  <c r="AEP62" i="20" s="1"/>
  <c r="AEQ62" i="20" s="1"/>
  <c r="AER62" i="20" s="1"/>
  <c r="AES62" i="20" s="1"/>
  <c r="AET62" i="20" s="1"/>
  <c r="AEU62" i="20" s="1"/>
  <c r="AEV62" i="20" s="1"/>
  <c r="AEW62" i="20" s="1"/>
  <c r="AEX62" i="20" s="1"/>
  <c r="AEY62" i="20" s="1"/>
  <c r="AEZ62" i="20" s="1"/>
  <c r="AFA62" i="20" s="1"/>
  <c r="AFB62" i="20" s="1"/>
  <c r="AFC62" i="20" s="1"/>
  <c r="AFD62" i="20" s="1"/>
  <c r="AFE62" i="20" s="1"/>
  <c r="AFF62" i="20" s="1"/>
  <c r="AFG62" i="20" s="1"/>
  <c r="AFH62" i="20" s="1"/>
  <c r="AFI62" i="20" s="1"/>
  <c r="AFJ62" i="20" s="1"/>
  <c r="AFK62" i="20" s="1"/>
  <c r="AFL62" i="20" s="1"/>
  <c r="AFM62" i="20" s="1"/>
  <c r="AFN62" i="20" s="1"/>
  <c r="AFO62" i="20" s="1"/>
  <c r="AFP62" i="20" s="1"/>
  <c r="AFQ62" i="20" s="1"/>
  <c r="AFR62" i="20" s="1"/>
  <c r="AFS62" i="20" s="1"/>
  <c r="AFT62" i="20" s="1"/>
  <c r="AFU62" i="20" s="1"/>
  <c r="AFV62" i="20" s="1"/>
  <c r="AFW62" i="20" s="1"/>
  <c r="AFX62" i="20" s="1"/>
  <c r="AFY62" i="20" s="1"/>
  <c r="AFZ62" i="20" s="1"/>
  <c r="AGA62" i="20" s="1"/>
  <c r="AGB62" i="20" s="1"/>
  <c r="AGC62" i="20" s="1"/>
  <c r="AGD62" i="20" s="1"/>
  <c r="AGE62" i="20" s="1"/>
  <c r="AGF62" i="20" s="1"/>
  <c r="AGG62" i="20" s="1"/>
  <c r="AGH62" i="20" s="1"/>
  <c r="AGI62" i="20" s="1"/>
  <c r="AGJ62" i="20" s="1"/>
  <c r="AGK62" i="20" s="1"/>
  <c r="AGL62" i="20" s="1"/>
  <c r="AGM62" i="20" s="1"/>
  <c r="AGN62" i="20" s="1"/>
  <c r="AGO62" i="20" s="1"/>
  <c r="AGP62" i="20" s="1"/>
  <c r="AGQ62" i="20" s="1"/>
  <c r="AGR62" i="20" s="1"/>
  <c r="AGS62" i="20" s="1"/>
  <c r="AGT62" i="20" s="1"/>
  <c r="AGU62" i="20" s="1"/>
  <c r="AGV62" i="20" s="1"/>
  <c r="AGW62" i="20" s="1"/>
  <c r="AGX62" i="20" s="1"/>
  <c r="AGY62" i="20" s="1"/>
  <c r="AGZ62" i="20" s="1"/>
  <c r="AHA62" i="20" s="1"/>
  <c r="AHB62" i="20" s="1"/>
  <c r="AHC62" i="20" s="1"/>
  <c r="AHD62" i="20" s="1"/>
  <c r="AHE62" i="20" s="1"/>
  <c r="AHF62" i="20" s="1"/>
  <c r="AHG62" i="20" s="1"/>
  <c r="AHH62" i="20" s="1"/>
  <c r="AHI62" i="20" s="1"/>
  <c r="AHJ62" i="20" s="1"/>
  <c r="AHK62" i="20" s="1"/>
  <c r="AHL62" i="20" s="1"/>
  <c r="AHM62" i="20" s="1"/>
  <c r="AHN62" i="20" s="1"/>
  <c r="AHO62" i="20" s="1"/>
  <c r="AHP62" i="20" s="1"/>
  <c r="AHQ62" i="20" s="1"/>
  <c r="AHR62" i="20" s="1"/>
  <c r="AHS62" i="20" s="1"/>
  <c r="AHT62" i="20" s="1"/>
  <c r="AHU62" i="20" s="1"/>
  <c r="AHV62" i="20" s="1"/>
  <c r="AHW62" i="20" s="1"/>
  <c r="AHX62" i="20" s="1"/>
  <c r="AHY62" i="20" s="1"/>
  <c r="AHZ62" i="20" s="1"/>
  <c r="AIA62" i="20" s="1"/>
  <c r="AIB62" i="20" s="1"/>
  <c r="AIC62" i="20" s="1"/>
  <c r="AID62" i="20" s="1"/>
  <c r="AIE62" i="20" s="1"/>
  <c r="AIF62" i="20" s="1"/>
  <c r="AIG62" i="20" s="1"/>
  <c r="AIH62" i="20" s="1"/>
  <c r="AII62" i="20" s="1"/>
  <c r="AIJ62" i="20" s="1"/>
  <c r="AIK62" i="20" s="1"/>
  <c r="AIL62" i="20" s="1"/>
  <c r="AIM62" i="20" s="1"/>
  <c r="AIN62" i="20" s="1"/>
  <c r="AIO62" i="20" s="1"/>
  <c r="AIP62" i="20" s="1"/>
  <c r="AIQ62" i="20" s="1"/>
  <c r="AIR62" i="20" s="1"/>
  <c r="AIS62" i="20" s="1"/>
  <c r="AIT62" i="20" s="1"/>
  <c r="AIU62" i="20" s="1"/>
  <c r="AIV62" i="20" s="1"/>
  <c r="AIW62" i="20" s="1"/>
  <c r="AIX62" i="20" s="1"/>
  <c r="AIY62" i="20" s="1"/>
  <c r="AIZ62" i="20" s="1"/>
  <c r="AJA62" i="20" s="1"/>
  <c r="AJB62" i="20" s="1"/>
  <c r="AJC62" i="20" s="1"/>
  <c r="AJD62" i="20" s="1"/>
  <c r="AJE62" i="20" s="1"/>
  <c r="AJF62" i="20" s="1"/>
  <c r="AJG62" i="20" s="1"/>
  <c r="AJH62" i="20" s="1"/>
  <c r="AJI62" i="20" s="1"/>
  <c r="AJJ62" i="20" s="1"/>
  <c r="AJK62" i="20" s="1"/>
  <c r="AJL62" i="20" s="1"/>
  <c r="AJM62" i="20" s="1"/>
  <c r="AJN62" i="20" s="1"/>
  <c r="AJO62" i="20" s="1"/>
  <c r="AJP62" i="20" s="1"/>
  <c r="AJQ62" i="20" s="1"/>
  <c r="AJR62" i="20" s="1"/>
  <c r="AJS62" i="20" s="1"/>
  <c r="AJT62" i="20" s="1"/>
  <c r="AJU62" i="20" s="1"/>
  <c r="AJV62" i="20" s="1"/>
  <c r="AJW62" i="20" s="1"/>
  <c r="AJX62" i="20" s="1"/>
  <c r="AJY62" i="20" s="1"/>
  <c r="AJZ62" i="20" s="1"/>
  <c r="AKA62" i="20" s="1"/>
  <c r="AKB62" i="20" s="1"/>
  <c r="AKC62" i="20" s="1"/>
  <c r="AKD62" i="20" s="1"/>
  <c r="AKE62" i="20" s="1"/>
  <c r="AKF62" i="20" s="1"/>
  <c r="AKG62" i="20" s="1"/>
  <c r="AKH62" i="20" s="1"/>
  <c r="AKI62" i="20" s="1"/>
  <c r="AKJ62" i="20" s="1"/>
  <c r="AKK62" i="20" s="1"/>
  <c r="AKL62" i="20" s="1"/>
  <c r="AKM62" i="20" s="1"/>
  <c r="AKN62" i="20" s="1"/>
  <c r="AKO62" i="20" s="1"/>
  <c r="AKP62" i="20" s="1"/>
  <c r="AKQ62" i="20" s="1"/>
  <c r="AKR62" i="20" s="1"/>
  <c r="AKS62" i="20" s="1"/>
  <c r="AKT62" i="20" s="1"/>
  <c r="AKU62" i="20" s="1"/>
  <c r="AKV62" i="20" s="1"/>
  <c r="AKW62" i="20" s="1"/>
  <c r="AKX62" i="20" s="1"/>
  <c r="AKY62" i="20" s="1"/>
  <c r="AKZ62" i="20" s="1"/>
  <c r="ALA62" i="20" s="1"/>
  <c r="ALB62" i="20" s="1"/>
  <c r="ALC62" i="20" s="1"/>
  <c r="ALD62" i="20" s="1"/>
  <c r="ALE62" i="20" s="1"/>
  <c r="ALF62" i="20" s="1"/>
  <c r="ALG62" i="20" s="1"/>
  <c r="ALH62" i="20" s="1"/>
  <c r="ALI62" i="20" s="1"/>
  <c r="ALJ62" i="20" s="1"/>
  <c r="ALK62" i="20" s="1"/>
  <c r="ALL62" i="20" s="1"/>
  <c r="ALM62" i="20" s="1"/>
  <c r="ALN62" i="20" s="1"/>
  <c r="ALO62" i="20" s="1"/>
  <c r="C27" i="20"/>
  <c r="C28" i="20" s="1"/>
  <c r="D64" i="19"/>
  <c r="E64" i="19" s="1"/>
  <c r="F64" i="19" s="1"/>
  <c r="G64" i="19" s="1"/>
  <c r="H64" i="19" s="1"/>
  <c r="I64" i="19" s="1"/>
  <c r="J64" i="19" s="1"/>
  <c r="K64" i="19" s="1"/>
  <c r="L64" i="19" s="1"/>
  <c r="M64" i="19" s="1"/>
  <c r="N64" i="19" s="1"/>
  <c r="O64" i="19" s="1"/>
  <c r="P64" i="19" s="1"/>
  <c r="Q64" i="19" s="1"/>
  <c r="R64" i="19" s="1"/>
  <c r="S64" i="19" s="1"/>
  <c r="T64" i="19" s="1"/>
  <c r="U64" i="19" s="1"/>
  <c r="V64" i="19" s="1"/>
  <c r="W64" i="19" s="1"/>
  <c r="X64" i="19" s="1"/>
  <c r="Y64" i="19" s="1"/>
  <c r="Z64" i="19" s="1"/>
  <c r="AA64" i="19" s="1"/>
  <c r="AB64" i="19" s="1"/>
  <c r="AC64" i="19" s="1"/>
  <c r="AD64" i="19" s="1"/>
  <c r="AE64" i="19" s="1"/>
  <c r="AF64" i="19" s="1"/>
  <c r="AG64" i="19" s="1"/>
  <c r="AH64" i="19" s="1"/>
  <c r="AI64" i="19" s="1"/>
  <c r="AJ64" i="19" s="1"/>
  <c r="AK64" i="19" s="1"/>
  <c r="AL64" i="19" s="1"/>
  <c r="AM64" i="19" s="1"/>
  <c r="AN64" i="19" s="1"/>
  <c r="AO64" i="19" s="1"/>
  <c r="AP64" i="19" s="1"/>
  <c r="AQ64" i="19" s="1"/>
  <c r="AR64" i="19" s="1"/>
  <c r="AS64" i="19" s="1"/>
  <c r="AT64" i="19" s="1"/>
  <c r="AU64" i="19" s="1"/>
  <c r="AV64" i="19" s="1"/>
  <c r="AW64" i="19" s="1"/>
  <c r="AX64" i="19" s="1"/>
  <c r="AY64" i="19" s="1"/>
  <c r="AZ64" i="19" s="1"/>
  <c r="BA64" i="19" s="1"/>
  <c r="BB64" i="19" s="1"/>
  <c r="BC64" i="19" s="1"/>
  <c r="BD64" i="19" s="1"/>
  <c r="BE64" i="19" s="1"/>
  <c r="BF64" i="19" s="1"/>
  <c r="BG64" i="19" s="1"/>
  <c r="BH64" i="19" s="1"/>
  <c r="BI64" i="19" s="1"/>
  <c r="BJ64" i="19" s="1"/>
  <c r="BK64" i="19" s="1"/>
  <c r="BL64" i="19" s="1"/>
  <c r="BM64" i="19" s="1"/>
  <c r="BN64" i="19" s="1"/>
  <c r="BO64" i="19" s="1"/>
  <c r="BP64" i="19" s="1"/>
  <c r="BQ64" i="19" s="1"/>
  <c r="BR64" i="19" s="1"/>
  <c r="BS64" i="19" s="1"/>
  <c r="BT64" i="19" s="1"/>
  <c r="BU64" i="19" s="1"/>
  <c r="BV64" i="19" s="1"/>
  <c r="BW64" i="19" s="1"/>
  <c r="BX64" i="19" s="1"/>
  <c r="BY64" i="19" s="1"/>
  <c r="BZ64" i="19" s="1"/>
  <c r="CA64" i="19" s="1"/>
  <c r="CB64" i="19" s="1"/>
  <c r="CC64" i="19" s="1"/>
  <c r="CD64" i="19" s="1"/>
  <c r="CE64" i="19" s="1"/>
  <c r="CF64" i="19" s="1"/>
  <c r="CG64" i="19" s="1"/>
  <c r="CH64" i="19" s="1"/>
  <c r="CI64" i="19" s="1"/>
  <c r="CJ64" i="19" s="1"/>
  <c r="CK64" i="19" s="1"/>
  <c r="CL64" i="19" s="1"/>
  <c r="CM64" i="19" s="1"/>
  <c r="CN64" i="19" s="1"/>
  <c r="CO64" i="19" s="1"/>
  <c r="CP64" i="19" s="1"/>
  <c r="CQ64" i="19" s="1"/>
  <c r="CR64" i="19" s="1"/>
  <c r="CS64" i="19" s="1"/>
  <c r="CT64" i="19" s="1"/>
  <c r="CU64" i="19" s="1"/>
  <c r="CV64" i="19" s="1"/>
  <c r="CW64" i="19" s="1"/>
  <c r="CX64" i="19" s="1"/>
  <c r="CY64" i="19" s="1"/>
  <c r="CZ64" i="19" s="1"/>
  <c r="DA64" i="19" s="1"/>
  <c r="DB64" i="19" s="1"/>
  <c r="DC64" i="19" s="1"/>
  <c r="DD64" i="19" s="1"/>
  <c r="DE64" i="19" s="1"/>
  <c r="DF64" i="19" s="1"/>
  <c r="DG64" i="19" s="1"/>
  <c r="DH64" i="19" s="1"/>
  <c r="DI64" i="19" s="1"/>
  <c r="DJ64" i="19" s="1"/>
  <c r="DK64" i="19" s="1"/>
  <c r="DL64" i="19" s="1"/>
  <c r="DM64" i="19" s="1"/>
  <c r="DN64" i="19" s="1"/>
  <c r="DO64" i="19" s="1"/>
  <c r="DP64" i="19" s="1"/>
  <c r="DQ64" i="19" s="1"/>
  <c r="DR64" i="19" s="1"/>
  <c r="DS64" i="19" s="1"/>
  <c r="DT64" i="19" s="1"/>
  <c r="DU64" i="19" s="1"/>
  <c r="DV64" i="19" s="1"/>
  <c r="DW64" i="19" s="1"/>
  <c r="DX64" i="19" s="1"/>
  <c r="DY64" i="19" s="1"/>
  <c r="DZ64" i="19" s="1"/>
  <c r="EA64" i="19" s="1"/>
  <c r="EB64" i="19" s="1"/>
  <c r="EC64" i="19" s="1"/>
  <c r="ED64" i="19" s="1"/>
  <c r="EE64" i="19" s="1"/>
  <c r="EF64" i="19" s="1"/>
  <c r="EG64" i="19" s="1"/>
  <c r="EH64" i="19" s="1"/>
  <c r="EI64" i="19" s="1"/>
  <c r="EJ64" i="19" s="1"/>
  <c r="EK64" i="19" s="1"/>
  <c r="EL64" i="19" s="1"/>
  <c r="EM64" i="19" s="1"/>
  <c r="EN64" i="19" s="1"/>
  <c r="EO64" i="19" s="1"/>
  <c r="EP64" i="19" s="1"/>
  <c r="EQ64" i="19" s="1"/>
  <c r="ER64" i="19" s="1"/>
  <c r="ES64" i="19" s="1"/>
  <c r="ET64" i="19" s="1"/>
  <c r="EU64" i="19" s="1"/>
  <c r="EV64" i="19" s="1"/>
  <c r="EW64" i="19" s="1"/>
  <c r="EX64" i="19" s="1"/>
  <c r="EY64" i="19" s="1"/>
  <c r="EZ64" i="19" s="1"/>
  <c r="FA64" i="19" s="1"/>
  <c r="FB64" i="19" s="1"/>
  <c r="FC64" i="19" s="1"/>
  <c r="FD64" i="19" s="1"/>
  <c r="FE64" i="19" s="1"/>
  <c r="FF64" i="19" s="1"/>
  <c r="FG64" i="19" s="1"/>
  <c r="FH64" i="19" s="1"/>
  <c r="FI64" i="19" s="1"/>
  <c r="FJ64" i="19" s="1"/>
  <c r="FK64" i="19" s="1"/>
  <c r="FL64" i="19" s="1"/>
  <c r="FM64" i="19" s="1"/>
  <c r="FN64" i="19" s="1"/>
  <c r="FO64" i="19" s="1"/>
  <c r="FP64" i="19" s="1"/>
  <c r="FQ64" i="19" s="1"/>
  <c r="FR64" i="19" s="1"/>
  <c r="FS64" i="19" s="1"/>
  <c r="FT64" i="19" s="1"/>
  <c r="FU64" i="19" s="1"/>
  <c r="FV64" i="19" s="1"/>
  <c r="FW64" i="19" s="1"/>
  <c r="FX64" i="19" s="1"/>
  <c r="FY64" i="19" s="1"/>
  <c r="FZ64" i="19" s="1"/>
  <c r="GA64" i="19" s="1"/>
  <c r="GB64" i="19" s="1"/>
  <c r="GC64" i="19" s="1"/>
  <c r="GD64" i="19" s="1"/>
  <c r="GE64" i="19" s="1"/>
  <c r="GF64" i="19" s="1"/>
  <c r="GG64" i="19" s="1"/>
  <c r="GH64" i="19" s="1"/>
  <c r="GI64" i="19" s="1"/>
  <c r="GJ64" i="19" s="1"/>
  <c r="GK64" i="19" s="1"/>
  <c r="GL64" i="19" s="1"/>
  <c r="GM64" i="19" s="1"/>
  <c r="GN64" i="19" s="1"/>
  <c r="GO64" i="19" s="1"/>
  <c r="GP64" i="19" s="1"/>
  <c r="GQ64" i="19" s="1"/>
  <c r="GR64" i="19" s="1"/>
  <c r="GS64" i="19" s="1"/>
  <c r="GT64" i="19" s="1"/>
  <c r="GU64" i="19" s="1"/>
  <c r="GV64" i="19" s="1"/>
  <c r="GW64" i="19" s="1"/>
  <c r="GX64" i="19" s="1"/>
  <c r="GY64" i="19" s="1"/>
  <c r="GZ64" i="19" s="1"/>
  <c r="HA64" i="19" s="1"/>
  <c r="HB64" i="19" s="1"/>
  <c r="HC64" i="19" s="1"/>
  <c r="HD64" i="19" s="1"/>
  <c r="HE64" i="19" s="1"/>
  <c r="HF64" i="19" s="1"/>
  <c r="HG64" i="19" s="1"/>
  <c r="HH64" i="19" s="1"/>
  <c r="HI64" i="19" s="1"/>
  <c r="HJ64" i="19" s="1"/>
  <c r="HK64" i="19" s="1"/>
  <c r="HL64" i="19" s="1"/>
  <c r="HM64" i="19" s="1"/>
  <c r="HN64" i="19" s="1"/>
  <c r="HO64" i="19" s="1"/>
  <c r="HP64" i="19" s="1"/>
  <c r="HQ64" i="19" s="1"/>
  <c r="HR64" i="19" s="1"/>
  <c r="HS64" i="19" s="1"/>
  <c r="HT64" i="19" s="1"/>
  <c r="HU64" i="19" s="1"/>
  <c r="HV64" i="19" s="1"/>
  <c r="HW64" i="19" s="1"/>
  <c r="HX64" i="19" s="1"/>
  <c r="HY64" i="19" s="1"/>
  <c r="HZ64" i="19" s="1"/>
  <c r="IA64" i="19" s="1"/>
  <c r="IB64" i="19" s="1"/>
  <c r="IC64" i="19" s="1"/>
  <c r="ID64" i="19" s="1"/>
  <c r="IE64" i="19" s="1"/>
  <c r="IF64" i="19" s="1"/>
  <c r="IG64" i="19" s="1"/>
  <c r="IH64" i="19" s="1"/>
  <c r="II64" i="19" s="1"/>
  <c r="IJ64" i="19" s="1"/>
  <c r="IK64" i="19" s="1"/>
  <c r="IL64" i="19" s="1"/>
  <c r="IM64" i="19" s="1"/>
  <c r="IN64" i="19" s="1"/>
  <c r="IO64" i="19" s="1"/>
  <c r="IP64" i="19" s="1"/>
  <c r="IQ64" i="19" s="1"/>
  <c r="IR64" i="19" s="1"/>
  <c r="IS64" i="19" s="1"/>
  <c r="IT64" i="19" s="1"/>
  <c r="IU64" i="19" s="1"/>
  <c r="IV64" i="19" s="1"/>
  <c r="IW64" i="19" s="1"/>
  <c r="IX64" i="19" s="1"/>
  <c r="IY64" i="19" s="1"/>
  <c r="IZ64" i="19" s="1"/>
  <c r="JA64" i="19" s="1"/>
  <c r="JB64" i="19" s="1"/>
  <c r="JC64" i="19" s="1"/>
  <c r="JD64" i="19" s="1"/>
  <c r="JE64" i="19" s="1"/>
  <c r="JF64" i="19" s="1"/>
  <c r="JG64" i="19" s="1"/>
  <c r="JH64" i="19" s="1"/>
  <c r="JI64" i="19" s="1"/>
  <c r="JJ64" i="19" s="1"/>
  <c r="JK64" i="19" s="1"/>
  <c r="JL64" i="19" s="1"/>
  <c r="JM64" i="19" s="1"/>
  <c r="JN64" i="19" s="1"/>
  <c r="JO64" i="19" s="1"/>
  <c r="JP64" i="19" s="1"/>
  <c r="JQ64" i="19" s="1"/>
  <c r="JR64" i="19" s="1"/>
  <c r="JS64" i="19" s="1"/>
  <c r="JT64" i="19" s="1"/>
  <c r="JU64" i="19" s="1"/>
  <c r="JV64" i="19" s="1"/>
  <c r="JW64" i="19" s="1"/>
  <c r="JX64" i="19" s="1"/>
  <c r="JY64" i="19" s="1"/>
  <c r="JZ64" i="19" s="1"/>
  <c r="KA64" i="19" s="1"/>
  <c r="KB64" i="19" s="1"/>
  <c r="KC64" i="19" s="1"/>
  <c r="KD64" i="19" s="1"/>
  <c r="KE64" i="19" s="1"/>
  <c r="KF64" i="19" s="1"/>
  <c r="KG64" i="19" s="1"/>
  <c r="KH64" i="19" s="1"/>
  <c r="KI64" i="19" s="1"/>
  <c r="KJ64" i="19" s="1"/>
  <c r="KK64" i="19" s="1"/>
  <c r="KL64" i="19" s="1"/>
  <c r="KM64" i="19" s="1"/>
  <c r="KN64" i="19" s="1"/>
  <c r="KO64" i="19" s="1"/>
  <c r="KP64" i="19" s="1"/>
  <c r="KQ64" i="19" s="1"/>
  <c r="KR64" i="19" s="1"/>
  <c r="KS64" i="19" s="1"/>
  <c r="KT64" i="19" s="1"/>
  <c r="KU64" i="19" s="1"/>
  <c r="KV64" i="19" s="1"/>
  <c r="KW64" i="19" s="1"/>
  <c r="KX64" i="19" s="1"/>
  <c r="KY64" i="19" s="1"/>
  <c r="KZ64" i="19" s="1"/>
  <c r="LA64" i="19" s="1"/>
  <c r="LB64" i="19" s="1"/>
  <c r="LC64" i="19" s="1"/>
  <c r="LD64" i="19" s="1"/>
  <c r="LE64" i="19" s="1"/>
  <c r="LF64" i="19" s="1"/>
  <c r="LG64" i="19" s="1"/>
  <c r="LH64" i="19" s="1"/>
  <c r="LI64" i="19" s="1"/>
  <c r="LJ64" i="19" s="1"/>
  <c r="LK64" i="19" s="1"/>
  <c r="LL64" i="19" s="1"/>
  <c r="LM64" i="19" s="1"/>
  <c r="LN64" i="19" s="1"/>
  <c r="LO64" i="19" s="1"/>
  <c r="LP64" i="19" s="1"/>
  <c r="LQ64" i="19" s="1"/>
  <c r="LR64" i="19" s="1"/>
  <c r="LS64" i="19" s="1"/>
  <c r="LT64" i="19" s="1"/>
  <c r="LU64" i="19" s="1"/>
  <c r="LV64" i="19" s="1"/>
  <c r="LW64" i="19" s="1"/>
  <c r="LX64" i="19" s="1"/>
  <c r="LY64" i="19" s="1"/>
  <c r="LZ64" i="19" s="1"/>
  <c r="MA64" i="19" s="1"/>
  <c r="MB64" i="19" s="1"/>
  <c r="MC64" i="19" s="1"/>
  <c r="MD64" i="19" s="1"/>
  <c r="ME64" i="19" s="1"/>
  <c r="MF64" i="19" s="1"/>
  <c r="MG64" i="19" s="1"/>
  <c r="MH64" i="19" s="1"/>
  <c r="MI64" i="19" s="1"/>
  <c r="MJ64" i="19" s="1"/>
  <c r="MK64" i="19" s="1"/>
  <c r="ML64" i="19" s="1"/>
  <c r="MM64" i="19" s="1"/>
  <c r="MN64" i="19" s="1"/>
  <c r="MO64" i="19" s="1"/>
  <c r="MP64" i="19" s="1"/>
  <c r="MQ64" i="19" s="1"/>
  <c r="MR64" i="19" s="1"/>
  <c r="MS64" i="19" s="1"/>
  <c r="MT64" i="19" s="1"/>
  <c r="MU64" i="19" s="1"/>
  <c r="MV64" i="19" s="1"/>
  <c r="MW64" i="19" s="1"/>
  <c r="MX64" i="19" s="1"/>
  <c r="MY64" i="19" s="1"/>
  <c r="MZ64" i="19" s="1"/>
  <c r="NA64" i="19" s="1"/>
  <c r="NB64" i="19" s="1"/>
  <c r="NC64" i="19" s="1"/>
  <c r="ND64" i="19" s="1"/>
  <c r="NE64" i="19" s="1"/>
  <c r="NF64" i="19" s="1"/>
  <c r="NG64" i="19" s="1"/>
  <c r="NH64" i="19" s="1"/>
  <c r="NI64" i="19" s="1"/>
  <c r="NJ64" i="19" s="1"/>
  <c r="NK64" i="19" s="1"/>
  <c r="NL64" i="19" s="1"/>
  <c r="NM64" i="19" s="1"/>
  <c r="NN64" i="19" s="1"/>
  <c r="NO64" i="19" s="1"/>
  <c r="NP64" i="19" s="1"/>
  <c r="NQ64" i="19" s="1"/>
  <c r="NR64" i="19" s="1"/>
  <c r="NS64" i="19" s="1"/>
  <c r="NT64" i="19" s="1"/>
  <c r="NU64" i="19" s="1"/>
  <c r="NV64" i="19" s="1"/>
  <c r="NW64" i="19" s="1"/>
  <c r="NX64" i="19" s="1"/>
  <c r="NY64" i="19" s="1"/>
  <c r="NZ64" i="19" s="1"/>
  <c r="OA64" i="19" s="1"/>
  <c r="OB64" i="19" s="1"/>
  <c r="OC64" i="19" s="1"/>
  <c r="OD64" i="19" s="1"/>
  <c r="OE64" i="19" s="1"/>
  <c r="OF64" i="19" s="1"/>
  <c r="OG64" i="19" s="1"/>
  <c r="OH64" i="19" s="1"/>
  <c r="OI64" i="19" s="1"/>
  <c r="OJ64" i="19" s="1"/>
  <c r="OK64" i="19" s="1"/>
  <c r="OL64" i="19" s="1"/>
  <c r="OM64" i="19" s="1"/>
  <c r="ON64" i="19" s="1"/>
  <c r="OO64" i="19" s="1"/>
  <c r="OP64" i="19" s="1"/>
  <c r="OQ64" i="19" s="1"/>
  <c r="OR64" i="19" s="1"/>
  <c r="OS64" i="19" s="1"/>
  <c r="OT64" i="19" s="1"/>
  <c r="OU64" i="19" s="1"/>
  <c r="OV64" i="19" s="1"/>
  <c r="OW64" i="19" s="1"/>
  <c r="OX64" i="19" s="1"/>
  <c r="OY64" i="19" s="1"/>
  <c r="OZ64" i="19" s="1"/>
  <c r="PA64" i="19" s="1"/>
  <c r="PB64" i="19" s="1"/>
  <c r="PC64" i="19" s="1"/>
  <c r="PD64" i="19" s="1"/>
  <c r="PE64" i="19" s="1"/>
  <c r="PF64" i="19" s="1"/>
  <c r="PG64" i="19" s="1"/>
  <c r="PH64" i="19" s="1"/>
  <c r="PI64" i="19" s="1"/>
  <c r="PJ64" i="19" s="1"/>
  <c r="PK64" i="19" s="1"/>
  <c r="PL64" i="19" s="1"/>
  <c r="PM64" i="19" s="1"/>
  <c r="PN64" i="19" s="1"/>
  <c r="PO64" i="19" s="1"/>
  <c r="PP64" i="19" s="1"/>
  <c r="PQ64" i="19" s="1"/>
  <c r="PR64" i="19" s="1"/>
  <c r="PS64" i="19" s="1"/>
  <c r="PT64" i="19" s="1"/>
  <c r="PU64" i="19" s="1"/>
  <c r="PV64" i="19" s="1"/>
  <c r="PW64" i="19" s="1"/>
  <c r="PX64" i="19" s="1"/>
  <c r="PY64" i="19" s="1"/>
  <c r="PZ64" i="19" s="1"/>
  <c r="QA64" i="19" s="1"/>
  <c r="QB64" i="19" s="1"/>
  <c r="QC64" i="19" s="1"/>
  <c r="QD64" i="19" s="1"/>
  <c r="QE64" i="19" s="1"/>
  <c r="QF64" i="19" s="1"/>
  <c r="QG64" i="19" s="1"/>
  <c r="QH64" i="19" s="1"/>
  <c r="QI64" i="19" s="1"/>
  <c r="QJ64" i="19" s="1"/>
  <c r="QK64" i="19" s="1"/>
  <c r="QL64" i="19" s="1"/>
  <c r="QM64" i="19" s="1"/>
  <c r="QN64" i="19" s="1"/>
  <c r="QO64" i="19" s="1"/>
  <c r="QP64" i="19" s="1"/>
  <c r="QQ64" i="19" s="1"/>
  <c r="QR64" i="19" s="1"/>
  <c r="QS64" i="19" s="1"/>
  <c r="QT64" i="19" s="1"/>
  <c r="QU64" i="19" s="1"/>
  <c r="QV64" i="19" s="1"/>
  <c r="QW64" i="19" s="1"/>
  <c r="QX64" i="19" s="1"/>
  <c r="QY64" i="19" s="1"/>
  <c r="QZ64" i="19" s="1"/>
  <c r="RA64" i="19" s="1"/>
  <c r="RB64" i="19" s="1"/>
  <c r="RC64" i="19" s="1"/>
  <c r="RD64" i="19" s="1"/>
  <c r="RE64" i="19" s="1"/>
  <c r="RF64" i="19" s="1"/>
  <c r="RG64" i="19" s="1"/>
  <c r="RH64" i="19" s="1"/>
  <c r="RI64" i="19" s="1"/>
  <c r="RJ64" i="19" s="1"/>
  <c r="RK64" i="19" s="1"/>
  <c r="RL64" i="19" s="1"/>
  <c r="RM64" i="19" s="1"/>
  <c r="RN64" i="19" s="1"/>
  <c r="RO64" i="19" s="1"/>
  <c r="RP64" i="19" s="1"/>
  <c r="RQ64" i="19" s="1"/>
  <c r="RR64" i="19" s="1"/>
  <c r="RS64" i="19" s="1"/>
  <c r="RT64" i="19" s="1"/>
  <c r="RU64" i="19" s="1"/>
  <c r="RV64" i="19" s="1"/>
  <c r="RW64" i="19" s="1"/>
  <c r="RX64" i="19" s="1"/>
  <c r="RY64" i="19" s="1"/>
  <c r="RZ64" i="19" s="1"/>
  <c r="SA64" i="19" s="1"/>
  <c r="SB64" i="19" s="1"/>
  <c r="SC64" i="19" s="1"/>
  <c r="SD64" i="19" s="1"/>
  <c r="SE64" i="19" s="1"/>
  <c r="SF64" i="19" s="1"/>
  <c r="SG64" i="19" s="1"/>
  <c r="SH64" i="19" s="1"/>
  <c r="SI64" i="19" s="1"/>
  <c r="SJ64" i="19" s="1"/>
  <c r="SK64" i="19" s="1"/>
  <c r="SL64" i="19" s="1"/>
  <c r="SM64" i="19" s="1"/>
  <c r="SN64" i="19" s="1"/>
  <c r="SO64" i="19" s="1"/>
  <c r="SP64" i="19" s="1"/>
  <c r="SQ64" i="19" s="1"/>
  <c r="SR64" i="19" s="1"/>
  <c r="SS64" i="19" s="1"/>
  <c r="ST64" i="19" s="1"/>
  <c r="SU64" i="19" s="1"/>
  <c r="SV64" i="19" s="1"/>
  <c r="SW64" i="19" s="1"/>
  <c r="SX64" i="19" s="1"/>
  <c r="SY64" i="19" s="1"/>
  <c r="SZ64" i="19" s="1"/>
  <c r="TA64" i="19" s="1"/>
  <c r="TB64" i="19" s="1"/>
  <c r="TC64" i="19" s="1"/>
  <c r="TD64" i="19" s="1"/>
  <c r="TE64" i="19" s="1"/>
  <c r="TF64" i="19" s="1"/>
  <c r="TG64" i="19" s="1"/>
  <c r="TH64" i="19" s="1"/>
  <c r="TI64" i="19" s="1"/>
  <c r="TJ64" i="19" s="1"/>
  <c r="TK64" i="19" s="1"/>
  <c r="TL64" i="19" s="1"/>
  <c r="TM64" i="19" s="1"/>
  <c r="TN64" i="19" s="1"/>
  <c r="TO64" i="19" s="1"/>
  <c r="TP64" i="19" s="1"/>
  <c r="TQ64" i="19" s="1"/>
  <c r="TR64" i="19" s="1"/>
  <c r="TS64" i="19" s="1"/>
  <c r="TT64" i="19" s="1"/>
  <c r="TU64" i="19" s="1"/>
  <c r="TV64" i="19" s="1"/>
  <c r="TW64" i="19" s="1"/>
  <c r="TX64" i="19" s="1"/>
  <c r="TY64" i="19" s="1"/>
  <c r="TZ64" i="19" s="1"/>
  <c r="UA64" i="19" s="1"/>
  <c r="UB64" i="19" s="1"/>
  <c r="UC64" i="19" s="1"/>
  <c r="UD64" i="19" s="1"/>
  <c r="UE64" i="19" s="1"/>
  <c r="UF64" i="19" s="1"/>
  <c r="UG64" i="19" s="1"/>
  <c r="UH64" i="19" s="1"/>
  <c r="UI64" i="19" s="1"/>
  <c r="UJ64" i="19" s="1"/>
  <c r="UK64" i="19" s="1"/>
  <c r="UL64" i="19" s="1"/>
  <c r="UM64" i="19" s="1"/>
  <c r="UN64" i="19" s="1"/>
  <c r="UO64" i="19" s="1"/>
  <c r="UP64" i="19" s="1"/>
  <c r="UQ64" i="19" s="1"/>
  <c r="UR64" i="19" s="1"/>
  <c r="US64" i="19" s="1"/>
  <c r="UT64" i="19" s="1"/>
  <c r="UU64" i="19" s="1"/>
  <c r="UV64" i="19" s="1"/>
  <c r="UW64" i="19" s="1"/>
  <c r="UX64" i="19" s="1"/>
  <c r="UY64" i="19" s="1"/>
  <c r="UZ64" i="19" s="1"/>
  <c r="VA64" i="19" s="1"/>
  <c r="VB64" i="19" s="1"/>
  <c r="VC64" i="19" s="1"/>
  <c r="VD64" i="19" s="1"/>
  <c r="VE64" i="19" s="1"/>
  <c r="VF64" i="19" s="1"/>
  <c r="VG64" i="19" s="1"/>
  <c r="VH64" i="19" s="1"/>
  <c r="VI64" i="19" s="1"/>
  <c r="VJ64" i="19" s="1"/>
  <c r="VK64" i="19" s="1"/>
  <c r="VL64" i="19" s="1"/>
  <c r="VM64" i="19" s="1"/>
  <c r="VN64" i="19" s="1"/>
  <c r="VO64" i="19" s="1"/>
  <c r="VP64" i="19" s="1"/>
  <c r="VQ64" i="19" s="1"/>
  <c r="VR64" i="19" s="1"/>
  <c r="VS64" i="19" s="1"/>
  <c r="VT64" i="19" s="1"/>
  <c r="VU64" i="19" s="1"/>
  <c r="VV64" i="19" s="1"/>
  <c r="VW64" i="19" s="1"/>
  <c r="VX64" i="19" s="1"/>
  <c r="VY64" i="19" s="1"/>
  <c r="VZ64" i="19" s="1"/>
  <c r="WA64" i="19" s="1"/>
  <c r="WB64" i="19" s="1"/>
  <c r="WC64" i="19" s="1"/>
  <c r="WD64" i="19" s="1"/>
  <c r="WE64" i="19" s="1"/>
  <c r="WF64" i="19" s="1"/>
  <c r="WG64" i="19" s="1"/>
  <c r="WH64" i="19" s="1"/>
  <c r="WI64" i="19" s="1"/>
  <c r="WJ64" i="19" s="1"/>
  <c r="WK64" i="19" s="1"/>
  <c r="WL64" i="19" s="1"/>
  <c r="WM64" i="19" s="1"/>
  <c r="WN64" i="19" s="1"/>
  <c r="WO64" i="19" s="1"/>
  <c r="WP64" i="19" s="1"/>
  <c r="WQ64" i="19" s="1"/>
  <c r="WR64" i="19" s="1"/>
  <c r="WS64" i="19" s="1"/>
  <c r="WT64" i="19" s="1"/>
  <c r="WU64" i="19" s="1"/>
  <c r="WV64" i="19" s="1"/>
  <c r="WW64" i="19" s="1"/>
  <c r="WX64" i="19" s="1"/>
  <c r="WY64" i="19" s="1"/>
  <c r="WZ64" i="19" s="1"/>
  <c r="XA64" i="19" s="1"/>
  <c r="XB64" i="19" s="1"/>
  <c r="XC64" i="19" s="1"/>
  <c r="XD64" i="19" s="1"/>
  <c r="XE64" i="19" s="1"/>
  <c r="XF64" i="19" s="1"/>
  <c r="XG64" i="19" s="1"/>
  <c r="XH64" i="19" s="1"/>
  <c r="XI64" i="19" s="1"/>
  <c r="XJ64" i="19" s="1"/>
  <c r="XK64" i="19" s="1"/>
  <c r="XL64" i="19" s="1"/>
  <c r="XM64" i="19" s="1"/>
  <c r="XN64" i="19" s="1"/>
  <c r="XO64" i="19" s="1"/>
  <c r="XP64" i="19" s="1"/>
  <c r="XQ64" i="19" s="1"/>
  <c r="XR64" i="19" s="1"/>
  <c r="XS64" i="19" s="1"/>
  <c r="XT64" i="19" s="1"/>
  <c r="XU64" i="19" s="1"/>
  <c r="XV64" i="19" s="1"/>
  <c r="XW64" i="19" s="1"/>
  <c r="XX64" i="19" s="1"/>
  <c r="XY64" i="19" s="1"/>
  <c r="XZ64" i="19" s="1"/>
  <c r="YA64" i="19" s="1"/>
  <c r="YB64" i="19" s="1"/>
  <c r="YC64" i="19" s="1"/>
  <c r="YD64" i="19" s="1"/>
  <c r="YE64" i="19" s="1"/>
  <c r="YF64" i="19" s="1"/>
  <c r="YG64" i="19" s="1"/>
  <c r="YH64" i="19" s="1"/>
  <c r="YI64" i="19" s="1"/>
  <c r="YJ64" i="19" s="1"/>
  <c r="YK64" i="19" s="1"/>
  <c r="YL64" i="19" s="1"/>
  <c r="YM64" i="19" s="1"/>
  <c r="YN64" i="19" s="1"/>
  <c r="YO64" i="19" s="1"/>
  <c r="YP64" i="19" s="1"/>
  <c r="YQ64" i="19" s="1"/>
  <c r="YR64" i="19" s="1"/>
  <c r="YS64" i="19" s="1"/>
  <c r="YT64" i="19" s="1"/>
  <c r="YU64" i="19" s="1"/>
  <c r="YV64" i="19" s="1"/>
  <c r="YW64" i="19" s="1"/>
  <c r="YX64" i="19" s="1"/>
  <c r="YY64" i="19" s="1"/>
  <c r="YZ64" i="19" s="1"/>
  <c r="ZA64" i="19" s="1"/>
  <c r="ZB64" i="19" s="1"/>
  <c r="ZC64" i="19" s="1"/>
  <c r="ZD64" i="19" s="1"/>
  <c r="ZE64" i="19" s="1"/>
  <c r="ZF64" i="19" s="1"/>
  <c r="ZG64" i="19" s="1"/>
  <c r="ZH64" i="19" s="1"/>
  <c r="ZI64" i="19" s="1"/>
  <c r="ZJ64" i="19" s="1"/>
  <c r="ZK64" i="19" s="1"/>
  <c r="ZL64" i="19" s="1"/>
  <c r="ZM64" i="19" s="1"/>
  <c r="ZN64" i="19" s="1"/>
  <c r="ZO64" i="19" s="1"/>
  <c r="ZP64" i="19" s="1"/>
  <c r="ZQ64" i="19" s="1"/>
  <c r="ZR64" i="19" s="1"/>
  <c r="ZS64" i="19" s="1"/>
  <c r="ZT64" i="19" s="1"/>
  <c r="ZU64" i="19" s="1"/>
  <c r="ZV64" i="19" s="1"/>
  <c r="ZW64" i="19" s="1"/>
  <c r="ZX64" i="19" s="1"/>
  <c r="ZY64" i="19" s="1"/>
  <c r="ZZ64" i="19" s="1"/>
  <c r="AAA64" i="19" s="1"/>
  <c r="AAB64" i="19" s="1"/>
  <c r="AAC64" i="19" s="1"/>
  <c r="AAD64" i="19" s="1"/>
  <c r="AAE64" i="19" s="1"/>
  <c r="AAF64" i="19" s="1"/>
  <c r="AAG64" i="19" s="1"/>
  <c r="AAH64" i="19" s="1"/>
  <c r="AAI64" i="19" s="1"/>
  <c r="AAJ64" i="19" s="1"/>
  <c r="AAK64" i="19" s="1"/>
  <c r="AAL64" i="19" s="1"/>
  <c r="AAM64" i="19" s="1"/>
  <c r="AAN64" i="19" s="1"/>
  <c r="AAO64" i="19" s="1"/>
  <c r="AAP64" i="19" s="1"/>
  <c r="AAQ64" i="19" s="1"/>
  <c r="AAR64" i="19" s="1"/>
  <c r="AAS64" i="19" s="1"/>
  <c r="AAT64" i="19" s="1"/>
  <c r="AAU64" i="19" s="1"/>
  <c r="AAV64" i="19" s="1"/>
  <c r="AAW64" i="19" s="1"/>
  <c r="AAX64" i="19" s="1"/>
  <c r="AAY64" i="19" s="1"/>
  <c r="AAZ64" i="19" s="1"/>
  <c r="ABA64" i="19" s="1"/>
  <c r="ABB64" i="19" s="1"/>
  <c r="ABC64" i="19" s="1"/>
  <c r="ABD64" i="19" s="1"/>
  <c r="ABE64" i="19" s="1"/>
  <c r="ABF64" i="19" s="1"/>
  <c r="ABG64" i="19" s="1"/>
  <c r="ABH64" i="19" s="1"/>
  <c r="ABI64" i="19" s="1"/>
  <c r="ABJ64" i="19" s="1"/>
  <c r="ABK64" i="19" s="1"/>
  <c r="ABL64" i="19" s="1"/>
  <c r="ABM64" i="19" s="1"/>
  <c r="ABN64" i="19" s="1"/>
  <c r="ABO64" i="19" s="1"/>
  <c r="ABP64" i="19" s="1"/>
  <c r="ABQ64" i="19" s="1"/>
  <c r="ABR64" i="19" s="1"/>
  <c r="ABS64" i="19" s="1"/>
  <c r="ABT64" i="19" s="1"/>
  <c r="ABU64" i="19" s="1"/>
  <c r="ABV64" i="19" s="1"/>
  <c r="ABW64" i="19" s="1"/>
  <c r="ABX64" i="19" s="1"/>
  <c r="ABY64" i="19" s="1"/>
  <c r="ABZ64" i="19" s="1"/>
  <c r="ACA64" i="19" s="1"/>
  <c r="ACB64" i="19" s="1"/>
  <c r="ACC64" i="19" s="1"/>
  <c r="ACD64" i="19" s="1"/>
  <c r="ACE64" i="19" s="1"/>
  <c r="ACF64" i="19" s="1"/>
  <c r="ACG64" i="19" s="1"/>
  <c r="ACH64" i="19" s="1"/>
  <c r="ACI64" i="19" s="1"/>
  <c r="ACJ64" i="19" s="1"/>
  <c r="ACK64" i="19" s="1"/>
  <c r="ACL64" i="19" s="1"/>
  <c r="ACM64" i="19" s="1"/>
  <c r="ACN64" i="19" s="1"/>
  <c r="ACO64" i="19" s="1"/>
  <c r="ACP64" i="19" s="1"/>
  <c r="ACQ64" i="19" s="1"/>
  <c r="ACR64" i="19" s="1"/>
  <c r="ACS64" i="19" s="1"/>
  <c r="ACT64" i="19" s="1"/>
  <c r="ACU64" i="19" s="1"/>
  <c r="ACV64" i="19" s="1"/>
  <c r="ACW64" i="19" s="1"/>
  <c r="ACX64" i="19" s="1"/>
  <c r="ACY64" i="19" s="1"/>
  <c r="ACZ64" i="19" s="1"/>
  <c r="ADA64" i="19" s="1"/>
  <c r="ADB64" i="19" s="1"/>
  <c r="ADC64" i="19" s="1"/>
  <c r="ADD64" i="19" s="1"/>
  <c r="ADE64" i="19" s="1"/>
  <c r="ADF64" i="19" s="1"/>
  <c r="ADG64" i="19" s="1"/>
  <c r="ADH64" i="19" s="1"/>
  <c r="ADI64" i="19" s="1"/>
  <c r="ADJ64" i="19" s="1"/>
  <c r="ADK64" i="19" s="1"/>
  <c r="ADL64" i="19" s="1"/>
  <c r="ADM64" i="19" s="1"/>
  <c r="ADN64" i="19" s="1"/>
  <c r="ADO64" i="19" s="1"/>
  <c r="ADP64" i="19" s="1"/>
  <c r="ADQ64" i="19" s="1"/>
  <c r="ADR64" i="19" s="1"/>
  <c r="ADS64" i="19" s="1"/>
  <c r="ADT64" i="19" s="1"/>
  <c r="ADU64" i="19" s="1"/>
  <c r="ADV64" i="19" s="1"/>
  <c r="ADW64" i="19" s="1"/>
  <c r="ADX64" i="19" s="1"/>
  <c r="ADY64" i="19" s="1"/>
  <c r="ADZ64" i="19" s="1"/>
  <c r="AEA64" i="19" s="1"/>
  <c r="AEB64" i="19" s="1"/>
  <c r="AEC64" i="19" s="1"/>
  <c r="AED64" i="19" s="1"/>
  <c r="AEE64" i="19" s="1"/>
  <c r="AEF64" i="19" s="1"/>
  <c r="AEG64" i="19" s="1"/>
  <c r="AEH64" i="19" s="1"/>
  <c r="AEI64" i="19" s="1"/>
  <c r="AEJ64" i="19" s="1"/>
  <c r="AEK64" i="19" s="1"/>
  <c r="AEL64" i="19" s="1"/>
  <c r="AEM64" i="19" s="1"/>
  <c r="AEN64" i="19" s="1"/>
  <c r="AEO64" i="19" s="1"/>
  <c r="AEP64" i="19" s="1"/>
  <c r="AEQ64" i="19" s="1"/>
  <c r="AER64" i="19" s="1"/>
  <c r="AES64" i="19" s="1"/>
  <c r="AET64" i="19" s="1"/>
  <c r="AEU64" i="19" s="1"/>
  <c r="AEV64" i="19" s="1"/>
  <c r="AEW64" i="19" s="1"/>
  <c r="AEX64" i="19" s="1"/>
  <c r="AEY64" i="19" s="1"/>
  <c r="AEZ64" i="19" s="1"/>
  <c r="AFA64" i="19" s="1"/>
  <c r="AFB64" i="19" s="1"/>
  <c r="AFC64" i="19" s="1"/>
  <c r="AFD64" i="19" s="1"/>
  <c r="AFE64" i="19" s="1"/>
  <c r="AFF64" i="19" s="1"/>
  <c r="AFG64" i="19" s="1"/>
  <c r="AFH64" i="19" s="1"/>
  <c r="AFI64" i="19" s="1"/>
  <c r="AFJ64" i="19" s="1"/>
  <c r="AFK64" i="19" s="1"/>
  <c r="AFL64" i="19" s="1"/>
  <c r="AFM64" i="19" s="1"/>
  <c r="AFN64" i="19" s="1"/>
  <c r="AFO64" i="19" s="1"/>
  <c r="AFP64" i="19" s="1"/>
  <c r="AFQ64" i="19" s="1"/>
  <c r="AFR64" i="19" s="1"/>
  <c r="AFS64" i="19" s="1"/>
  <c r="AFT64" i="19" s="1"/>
  <c r="AFU64" i="19" s="1"/>
  <c r="AFV64" i="19" s="1"/>
  <c r="AFW64" i="19" s="1"/>
  <c r="AFX64" i="19" s="1"/>
  <c r="AFY64" i="19" s="1"/>
  <c r="AFZ64" i="19" s="1"/>
  <c r="AGA64" i="19" s="1"/>
  <c r="AGB64" i="19" s="1"/>
  <c r="AGC64" i="19" s="1"/>
  <c r="AGD64" i="19" s="1"/>
  <c r="AGE64" i="19" s="1"/>
  <c r="AGF64" i="19" s="1"/>
  <c r="AGG64" i="19" s="1"/>
  <c r="AGH64" i="19" s="1"/>
  <c r="AGI64" i="19" s="1"/>
  <c r="AGJ64" i="19" s="1"/>
  <c r="AGK64" i="19" s="1"/>
  <c r="AGL64" i="19" s="1"/>
  <c r="AGM64" i="19" s="1"/>
  <c r="AGN64" i="19" s="1"/>
  <c r="AGO64" i="19" s="1"/>
  <c r="AGP64" i="19" s="1"/>
  <c r="AGQ64" i="19" s="1"/>
  <c r="AGR64" i="19" s="1"/>
  <c r="AGS64" i="19" s="1"/>
  <c r="AGT64" i="19" s="1"/>
  <c r="AGU64" i="19" s="1"/>
  <c r="AGV64" i="19" s="1"/>
  <c r="AGW64" i="19" s="1"/>
  <c r="AGX64" i="19" s="1"/>
  <c r="AGY64" i="19" s="1"/>
  <c r="AGZ64" i="19" s="1"/>
  <c r="AHA64" i="19" s="1"/>
  <c r="AHB64" i="19" s="1"/>
  <c r="AHC64" i="19" s="1"/>
  <c r="AHD64" i="19" s="1"/>
  <c r="AHE64" i="19" s="1"/>
  <c r="AHF64" i="19" s="1"/>
  <c r="AHG64" i="19" s="1"/>
  <c r="AHH64" i="19" s="1"/>
  <c r="AHI64" i="19" s="1"/>
  <c r="AHJ64" i="19" s="1"/>
  <c r="AHK64" i="19" s="1"/>
  <c r="AHL64" i="19" s="1"/>
  <c r="AHM64" i="19" s="1"/>
  <c r="AHN64" i="19" s="1"/>
  <c r="AHO64" i="19" s="1"/>
  <c r="AHP64" i="19" s="1"/>
  <c r="AHQ64" i="19" s="1"/>
  <c r="AHR64" i="19" s="1"/>
  <c r="AHS64" i="19" s="1"/>
  <c r="AHT64" i="19" s="1"/>
  <c r="AHU64" i="19" s="1"/>
  <c r="AHV64" i="19" s="1"/>
  <c r="AHW64" i="19" s="1"/>
  <c r="AHX64" i="19" s="1"/>
  <c r="AHY64" i="19" s="1"/>
  <c r="AHZ64" i="19" s="1"/>
  <c r="AIA64" i="19" s="1"/>
  <c r="AIB64" i="19" s="1"/>
  <c r="AIC64" i="19" s="1"/>
  <c r="AID64" i="19" s="1"/>
  <c r="AIE64" i="19" s="1"/>
  <c r="AIF64" i="19" s="1"/>
  <c r="AIG64" i="19" s="1"/>
  <c r="AIH64" i="19" s="1"/>
  <c r="AII64" i="19" s="1"/>
  <c r="AIJ64" i="19" s="1"/>
  <c r="AIK64" i="19" s="1"/>
  <c r="AIL64" i="19" s="1"/>
  <c r="AIM64" i="19" s="1"/>
  <c r="AIN64" i="19" s="1"/>
  <c r="AIO64" i="19" s="1"/>
  <c r="AIP64" i="19" s="1"/>
  <c r="AIQ64" i="19" s="1"/>
  <c r="AIR64" i="19" s="1"/>
  <c r="AIS64" i="19" s="1"/>
  <c r="AIT64" i="19" s="1"/>
  <c r="AIU64" i="19" s="1"/>
  <c r="AIV64" i="19" s="1"/>
  <c r="AIW64" i="19" s="1"/>
  <c r="AIX64" i="19" s="1"/>
  <c r="AIY64" i="19" s="1"/>
  <c r="AIZ64" i="19" s="1"/>
  <c r="AJA64" i="19" s="1"/>
  <c r="AJB64" i="19" s="1"/>
  <c r="AJC64" i="19" s="1"/>
  <c r="AJD64" i="19" s="1"/>
  <c r="AJE64" i="19" s="1"/>
  <c r="AJF64" i="19" s="1"/>
  <c r="AJG64" i="19" s="1"/>
  <c r="AJH64" i="19" s="1"/>
  <c r="AJI64" i="19" s="1"/>
  <c r="AJJ64" i="19" s="1"/>
  <c r="AJK64" i="19" s="1"/>
  <c r="AJL64" i="19" s="1"/>
  <c r="AJM64" i="19" s="1"/>
  <c r="AJN64" i="19" s="1"/>
  <c r="AJO64" i="19" s="1"/>
  <c r="AJP64" i="19" s="1"/>
  <c r="AJQ64" i="19" s="1"/>
  <c r="AJR64" i="19" s="1"/>
  <c r="AJS64" i="19" s="1"/>
  <c r="AJT64" i="19" s="1"/>
  <c r="AJU64" i="19" s="1"/>
  <c r="AJV64" i="19" s="1"/>
  <c r="AJW64" i="19" s="1"/>
  <c r="AJX64" i="19" s="1"/>
  <c r="AJY64" i="19" s="1"/>
  <c r="AJZ64" i="19" s="1"/>
  <c r="AKA64" i="19" s="1"/>
  <c r="AKB64" i="19" s="1"/>
  <c r="AKC64" i="19" s="1"/>
  <c r="AKD64" i="19" s="1"/>
  <c r="AKE64" i="19" s="1"/>
  <c r="AKF64" i="19" s="1"/>
  <c r="AKG64" i="19" s="1"/>
  <c r="AKH64" i="19" s="1"/>
  <c r="AKI64" i="19" s="1"/>
  <c r="AKJ64" i="19" s="1"/>
  <c r="AKK64" i="19" s="1"/>
  <c r="AKL64" i="19" s="1"/>
  <c r="AKM64" i="19" s="1"/>
  <c r="AKN64" i="19" s="1"/>
  <c r="AKO64" i="19" s="1"/>
  <c r="AKP64" i="19" s="1"/>
  <c r="AKQ64" i="19" s="1"/>
  <c r="AKR64" i="19" s="1"/>
  <c r="AKS64" i="19" s="1"/>
  <c r="AKT64" i="19" s="1"/>
  <c r="AKU64" i="19" s="1"/>
  <c r="AKV64" i="19" s="1"/>
  <c r="AKW64" i="19" s="1"/>
  <c r="AKX64" i="19" s="1"/>
  <c r="AKY64" i="19" s="1"/>
  <c r="AKZ64" i="19" s="1"/>
  <c r="ALA64" i="19" s="1"/>
  <c r="ALB64" i="19" s="1"/>
  <c r="ALC64" i="19" s="1"/>
  <c r="ALD64" i="19" s="1"/>
  <c r="ALE64" i="19" s="1"/>
  <c r="ALF64" i="19" s="1"/>
  <c r="ALG64" i="19" s="1"/>
  <c r="ALH64" i="19" s="1"/>
  <c r="ALI64" i="19" s="1"/>
  <c r="ALJ64" i="19" s="1"/>
  <c r="ALK64" i="19" s="1"/>
  <c r="ALL64" i="19" s="1"/>
  <c r="ALM64" i="19" s="1"/>
  <c r="ALN64" i="19" s="1"/>
  <c r="ALO64" i="19" s="1"/>
  <c r="D41" i="20" l="1"/>
  <c r="D44" i="20" s="1"/>
  <c r="D47" i="20" s="1"/>
  <c r="O18" i="20"/>
  <c r="G18" i="20"/>
  <c r="J17" i="20"/>
  <c r="L16" i="20"/>
  <c r="C63" i="20"/>
  <c r="K18" i="20"/>
  <c r="M17" i="20"/>
  <c r="N16" i="20"/>
  <c r="O15" i="20"/>
  <c r="G15" i="20"/>
  <c r="I14" i="20"/>
  <c r="K13" i="20"/>
  <c r="M15" i="20"/>
  <c r="O14" i="20"/>
  <c r="G14" i="20"/>
  <c r="H18" i="20"/>
  <c r="J16" i="20"/>
  <c r="N14" i="20"/>
  <c r="D55" i="20"/>
  <c r="D58" i="20" s="1"/>
  <c r="J18" i="20"/>
  <c r="L17" i="20"/>
  <c r="M16" i="20"/>
  <c r="N15" i="20"/>
  <c r="P14" i="20"/>
  <c r="H14" i="20"/>
  <c r="J13" i="20"/>
  <c r="I17" i="20"/>
  <c r="H13" i="20"/>
  <c r="I18" i="20"/>
  <c r="K17" i="20"/>
  <c r="K16" i="20"/>
  <c r="I13" i="20"/>
  <c r="L15" i="20"/>
  <c r="P13" i="20"/>
  <c r="N18" i="20"/>
  <c r="P17" i="20"/>
  <c r="G17" i="20"/>
  <c r="H16" i="20"/>
  <c r="J15" i="20"/>
  <c r="L14" i="20"/>
  <c r="N13" i="20"/>
  <c r="L18" i="20"/>
  <c r="G16" i="20"/>
  <c r="O13" i="20"/>
  <c r="P15" i="20"/>
  <c r="M13" i="20"/>
  <c r="O17" i="20"/>
  <c r="K15" i="20"/>
  <c r="L13" i="20"/>
  <c r="I15" i="20"/>
  <c r="H15" i="20"/>
  <c r="J14" i="20"/>
  <c r="N17" i="20"/>
  <c r="G13" i="20"/>
  <c r="M18" i="20"/>
  <c r="H17" i="20"/>
  <c r="I16" i="20"/>
  <c r="P16" i="20"/>
  <c r="M14" i="20"/>
  <c r="P18" i="20"/>
  <c r="O16" i="20"/>
  <c r="K14" i="20"/>
  <c r="D42" i="20"/>
  <c r="D45" i="20" s="1"/>
  <c r="D48" i="20" s="1"/>
  <c r="D40" i="19"/>
  <c r="D41" i="19"/>
  <c r="C41" i="20" l="1"/>
  <c r="C44" i="20" s="1"/>
  <c r="C47" i="20" s="1"/>
  <c r="C64" i="20"/>
  <c r="D63" i="20"/>
  <c r="C42" i="20"/>
  <c r="C45" i="20" s="1"/>
  <c r="C48" i="20" s="1"/>
  <c r="C41" i="19"/>
  <c r="C44" i="19" s="1"/>
  <c r="D44" i="19"/>
  <c r="C40" i="19"/>
  <c r="C43" i="19" s="1"/>
  <c r="D43" i="19"/>
  <c r="D64" i="20" l="1"/>
  <c r="E63" i="20"/>
  <c r="D49" i="19"/>
  <c r="D46" i="19"/>
  <c r="D50" i="19"/>
  <c r="D47" i="19"/>
  <c r="C49" i="19"/>
  <c r="C46" i="19"/>
  <c r="C47" i="19"/>
  <c r="C50" i="19"/>
  <c r="E64" i="20" l="1"/>
  <c r="F63" i="20"/>
  <c r="F64" i="20" l="1"/>
  <c r="G63" i="20"/>
  <c r="G64" i="20" l="1"/>
  <c r="H63" i="20"/>
  <c r="H64" i="20" l="1"/>
  <c r="I63" i="20"/>
  <c r="I64" i="20" l="1"/>
  <c r="J63" i="20"/>
  <c r="J64" i="20" l="1"/>
  <c r="K63" i="20"/>
  <c r="K64" i="20" l="1"/>
  <c r="L63" i="20"/>
  <c r="L64" i="20" l="1"/>
  <c r="M63" i="20"/>
  <c r="M64" i="20" l="1"/>
  <c r="N63" i="20"/>
  <c r="N64" i="20" l="1"/>
  <c r="O63" i="20"/>
  <c r="O64" i="20" l="1"/>
  <c r="P63" i="20"/>
  <c r="Q63" i="20" l="1"/>
  <c r="P64" i="20"/>
  <c r="Q64" i="20" l="1"/>
  <c r="R63" i="20"/>
  <c r="R64" i="20" l="1"/>
  <c r="S63" i="20"/>
  <c r="S64" i="20" l="1"/>
  <c r="T63" i="20"/>
  <c r="U63" i="20" l="1"/>
  <c r="T64" i="20"/>
  <c r="U64" i="20" l="1"/>
  <c r="V63" i="20"/>
  <c r="V64" i="20" l="1"/>
  <c r="D38" i="20" s="1"/>
  <c r="C38" i="20" s="1"/>
  <c r="C8" i="21" s="1"/>
  <c r="W63" i="20"/>
  <c r="W64" i="20" l="1"/>
  <c r="X63" i="20"/>
  <c r="Y63" i="20" l="1"/>
  <c r="X64" i="20"/>
  <c r="Y64" i="20" l="1"/>
  <c r="Z63" i="20"/>
  <c r="Z64" i="20" l="1"/>
  <c r="AA63" i="20"/>
  <c r="AA64" i="20" l="1"/>
  <c r="AB63" i="20"/>
  <c r="AB64" i="20" l="1"/>
  <c r="AC63" i="20"/>
  <c r="AC64" i="20" l="1"/>
  <c r="AD63" i="20"/>
  <c r="AD64" i="20" l="1"/>
  <c r="AE63" i="20"/>
  <c r="AE64" i="20" l="1"/>
  <c r="AF63" i="20"/>
  <c r="AF64" i="20" l="1"/>
  <c r="AG63" i="20"/>
  <c r="AH63" i="20" l="1"/>
  <c r="AG64" i="20"/>
  <c r="AH64" i="20" l="1"/>
  <c r="AI63" i="20"/>
  <c r="AI64" i="20" l="1"/>
  <c r="AJ63" i="20"/>
  <c r="AJ64" i="20" l="1"/>
  <c r="AK63" i="20"/>
  <c r="AK64" i="20" l="1"/>
  <c r="AL63" i="20"/>
  <c r="AL64" i="20" l="1"/>
  <c r="AM63" i="20"/>
  <c r="AM64" i="20" l="1"/>
  <c r="AN63" i="20"/>
  <c r="AN64" i="20" l="1"/>
  <c r="AO63" i="20"/>
  <c r="AO64" i="20" l="1"/>
  <c r="AP63" i="20"/>
  <c r="AP64" i="20" l="1"/>
  <c r="AQ63" i="20"/>
  <c r="AQ64" i="20" l="1"/>
  <c r="AR63" i="20"/>
  <c r="AR64" i="20" l="1"/>
  <c r="AS63" i="20"/>
  <c r="AS64" i="20" l="1"/>
  <c r="AT63" i="20"/>
  <c r="AT64" i="20" l="1"/>
  <c r="AU63" i="20"/>
  <c r="AU64" i="20" l="1"/>
  <c r="AV63" i="20"/>
  <c r="AV64" i="20" l="1"/>
  <c r="AW63" i="20"/>
  <c r="AW64" i="20" l="1"/>
  <c r="AX63" i="20"/>
  <c r="AX64" i="20" l="1"/>
  <c r="AY63" i="20"/>
  <c r="AZ63" i="20" l="1"/>
  <c r="AY64" i="20"/>
  <c r="AZ64" i="20" l="1"/>
  <c r="BA63" i="20"/>
  <c r="BA64" i="20" l="1"/>
  <c r="BB63" i="20"/>
  <c r="BB64" i="20" l="1"/>
  <c r="BC63" i="20"/>
  <c r="BC64" i="20" l="1"/>
  <c r="BD63" i="20"/>
  <c r="BE63" i="20" l="1"/>
  <c r="BD64" i="20"/>
  <c r="BE64" i="20" l="1"/>
  <c r="BF63" i="20"/>
  <c r="BF64" i="20" l="1"/>
  <c r="BG63" i="20"/>
  <c r="BG64" i="20" l="1"/>
  <c r="BH63" i="20"/>
  <c r="BI63" i="20" l="1"/>
  <c r="BH64" i="20"/>
  <c r="BI64" i="20" l="1"/>
  <c r="BJ63" i="20"/>
  <c r="BJ64" i="20" l="1"/>
  <c r="BK63" i="20"/>
  <c r="BK64" i="20" l="1"/>
  <c r="BL63" i="20"/>
  <c r="BL64" i="20" l="1"/>
  <c r="BM63" i="20"/>
  <c r="BM64" i="20" l="1"/>
  <c r="BN63" i="20"/>
  <c r="BN64" i="20" l="1"/>
  <c r="BO63" i="20"/>
  <c r="BO64" i="20" l="1"/>
  <c r="BP63" i="20"/>
  <c r="BP64" i="20" l="1"/>
  <c r="BQ63" i="20"/>
  <c r="BR63" i="20" l="1"/>
  <c r="BQ64" i="20"/>
  <c r="BR64" i="20" l="1"/>
  <c r="BS63" i="20"/>
  <c r="BS64" i="20" l="1"/>
  <c r="BT63" i="20"/>
  <c r="BT64" i="20" l="1"/>
  <c r="BU63" i="20"/>
  <c r="BU64" i="20" l="1"/>
  <c r="BV63" i="20"/>
  <c r="BV64" i="20" l="1"/>
  <c r="BW63" i="20"/>
  <c r="BW64" i="20" l="1"/>
  <c r="BX63" i="20"/>
  <c r="BX64" i="20" l="1"/>
  <c r="BY63" i="20"/>
  <c r="BY64" i="20" l="1"/>
  <c r="BZ63" i="20"/>
  <c r="BZ64" i="20" l="1"/>
  <c r="CA63" i="20"/>
  <c r="CA64" i="20" l="1"/>
  <c r="CB63" i="20"/>
  <c r="CB64" i="20" l="1"/>
  <c r="CC63" i="20"/>
  <c r="CC64" i="20" l="1"/>
  <c r="CD63" i="20"/>
  <c r="CD64" i="20" l="1"/>
  <c r="CE63" i="20"/>
  <c r="CE64" i="20" l="1"/>
  <c r="CF63" i="20"/>
  <c r="CF64" i="20" l="1"/>
  <c r="CG63" i="20"/>
  <c r="CG64" i="20" l="1"/>
  <c r="CH63" i="20"/>
  <c r="CH64" i="20" l="1"/>
  <c r="CI63" i="20"/>
  <c r="CI64" i="20" l="1"/>
  <c r="CJ63" i="20"/>
  <c r="CJ64" i="20" l="1"/>
  <c r="CK63" i="20"/>
  <c r="CK64" i="20" l="1"/>
  <c r="CL63" i="20"/>
  <c r="CL64" i="20" l="1"/>
  <c r="CM63" i="20"/>
  <c r="CM64" i="20" l="1"/>
  <c r="CN63" i="20"/>
  <c r="CO63" i="20" l="1"/>
  <c r="CN64" i="20"/>
  <c r="CO64" i="20" l="1"/>
  <c r="CP63" i="20"/>
  <c r="CP64" i="20" l="1"/>
  <c r="CQ63" i="20"/>
  <c r="CQ64" i="20" l="1"/>
  <c r="CR63" i="20"/>
  <c r="CR64" i="20" l="1"/>
  <c r="CS63" i="20"/>
  <c r="CT63" i="20" l="1"/>
  <c r="CS64" i="20"/>
  <c r="CT64" i="20" l="1"/>
  <c r="CU63" i="20"/>
  <c r="CU64" i="20" l="1"/>
  <c r="CV63" i="20"/>
  <c r="CV64" i="20" l="1"/>
  <c r="CW63" i="20"/>
  <c r="CW64" i="20" l="1"/>
  <c r="CX63" i="20"/>
  <c r="D59" i="20" s="1"/>
  <c r="CX64" i="20" l="1"/>
  <c r="CY63" i="20"/>
  <c r="CY64" i="20" l="1"/>
  <c r="CZ63" i="20"/>
  <c r="CZ64" i="20" l="1"/>
  <c r="DA63" i="20"/>
  <c r="DA64" i="20" l="1"/>
  <c r="DB63" i="20"/>
  <c r="DB64" i="20" l="1"/>
  <c r="DC63" i="20"/>
  <c r="DC64" i="20" l="1"/>
  <c r="DD63" i="20"/>
  <c r="DD64" i="20" l="1"/>
  <c r="DE63" i="20"/>
  <c r="DE64" i="20" l="1"/>
  <c r="DF63" i="20"/>
  <c r="DF64" i="20" l="1"/>
  <c r="DG63" i="20"/>
  <c r="DG64" i="20" l="1"/>
  <c r="DH63" i="20"/>
  <c r="DH64" i="20" l="1"/>
  <c r="DI63" i="20"/>
  <c r="DI64" i="20" l="1"/>
  <c r="DJ63" i="20"/>
  <c r="DJ64" i="20" l="1"/>
  <c r="DK63" i="20"/>
  <c r="DK64" i="20" l="1"/>
  <c r="DL63" i="20"/>
  <c r="DL64" i="20" l="1"/>
  <c r="DM63" i="20"/>
  <c r="DM64" i="20" l="1"/>
  <c r="DN63" i="20"/>
  <c r="DN64" i="20" l="1"/>
  <c r="DO63" i="20"/>
  <c r="DO64" i="20" l="1"/>
  <c r="DP63" i="20"/>
  <c r="DP64" i="20" l="1"/>
  <c r="DQ63" i="20"/>
  <c r="DQ64" i="20" l="1"/>
  <c r="DR63" i="20"/>
  <c r="DR64" i="20" l="1"/>
  <c r="DS63" i="20"/>
  <c r="DS64" i="20" l="1"/>
  <c r="DT63" i="20"/>
  <c r="DU63" i="20" l="1"/>
  <c r="DT64" i="20"/>
  <c r="DU64" i="20" l="1"/>
  <c r="DV63" i="20"/>
  <c r="DV64" i="20" l="1"/>
  <c r="DW63" i="20"/>
  <c r="DW64" i="20" l="1"/>
  <c r="DX63" i="20"/>
  <c r="DX64" i="20" l="1"/>
  <c r="DY63" i="20"/>
  <c r="DZ63" i="20" l="1"/>
  <c r="DY64" i="20"/>
  <c r="DZ64" i="20" l="1"/>
  <c r="EA63" i="20"/>
  <c r="EA64" i="20" l="1"/>
  <c r="EB63" i="20"/>
  <c r="EB64" i="20" l="1"/>
  <c r="EC63" i="20"/>
  <c r="ED63" i="20" l="1"/>
  <c r="EC64" i="20"/>
  <c r="ED64" i="20" l="1"/>
  <c r="EE63" i="20"/>
  <c r="EE64" i="20" l="1"/>
  <c r="EF63" i="20"/>
  <c r="EF64" i="20" l="1"/>
  <c r="EG63" i="20"/>
  <c r="EG64" i="20" l="1"/>
  <c r="EH63" i="20"/>
  <c r="EH64" i="20" l="1"/>
  <c r="EI63" i="20"/>
  <c r="EI64" i="20" l="1"/>
  <c r="EJ63" i="20"/>
  <c r="EJ64" i="20" l="1"/>
  <c r="EK63" i="20"/>
  <c r="EK64" i="20" l="1"/>
  <c r="EL63" i="20"/>
  <c r="EL64" i="20" l="1"/>
  <c r="EM63" i="20"/>
  <c r="EM64" i="20" l="1"/>
  <c r="EN63" i="20"/>
  <c r="EN64" i="20" l="1"/>
  <c r="EO63" i="20"/>
  <c r="EO64" i="20" l="1"/>
  <c r="EP63" i="20"/>
  <c r="EP64" i="20" l="1"/>
  <c r="EQ63" i="20"/>
  <c r="EQ64" i="20" l="1"/>
  <c r="ER63" i="20"/>
  <c r="ER64" i="20" l="1"/>
  <c r="ES63" i="20"/>
  <c r="ES64" i="20" l="1"/>
  <c r="ET63" i="20"/>
  <c r="ET64" i="20" l="1"/>
  <c r="EU63" i="20"/>
  <c r="EU64" i="20" l="1"/>
  <c r="EV63" i="20"/>
  <c r="EV64" i="20" l="1"/>
  <c r="EW63" i="20"/>
  <c r="EW64" i="20" l="1"/>
  <c r="EX63" i="20"/>
  <c r="EX64" i="20" l="1"/>
  <c r="EY63" i="20"/>
  <c r="EY64" i="20" l="1"/>
  <c r="EZ63" i="20"/>
  <c r="EZ64" i="20" l="1"/>
  <c r="FA63" i="20"/>
  <c r="FA64" i="20" l="1"/>
  <c r="FB63" i="20"/>
  <c r="FB64" i="20" l="1"/>
  <c r="FC63" i="20"/>
  <c r="FC64" i="20" l="1"/>
  <c r="FD63" i="20"/>
  <c r="FD64" i="20" l="1"/>
  <c r="FE63" i="20"/>
  <c r="FF63" i="20" l="1"/>
  <c r="FE64" i="20"/>
  <c r="FF64" i="20" l="1"/>
  <c r="FG63" i="20"/>
  <c r="FG64" i="20" l="1"/>
  <c r="FH63" i="20"/>
  <c r="FH64" i="20" l="1"/>
  <c r="FI63" i="20"/>
  <c r="FJ63" i="20" l="1"/>
  <c r="FI64" i="20"/>
  <c r="FJ64" i="20" l="1"/>
  <c r="FK63" i="20"/>
  <c r="FK64" i="20" l="1"/>
  <c r="FL63" i="20"/>
  <c r="FL64" i="20" l="1"/>
  <c r="FM63" i="20"/>
  <c r="FM64" i="20" l="1"/>
  <c r="FN63" i="20"/>
  <c r="FN64" i="20" l="1"/>
  <c r="FO63" i="20"/>
  <c r="FO64" i="20" l="1"/>
  <c r="FP63" i="20"/>
  <c r="FP64" i="20" l="1"/>
  <c r="FQ63" i="20"/>
  <c r="FQ64" i="20" l="1"/>
  <c r="FR63" i="20"/>
  <c r="FR64" i="20" l="1"/>
  <c r="FS63" i="20"/>
  <c r="FS64" i="20" l="1"/>
  <c r="FT63" i="20"/>
  <c r="FT64" i="20" l="1"/>
  <c r="FU63" i="20"/>
  <c r="FU64" i="20" l="1"/>
  <c r="FV63" i="20"/>
  <c r="FV64" i="20" l="1"/>
  <c r="FW63" i="20"/>
  <c r="FW64" i="20" l="1"/>
  <c r="FX63" i="20"/>
  <c r="FX64" i="20" l="1"/>
  <c r="FY63" i="20"/>
  <c r="FY64" i="20" l="1"/>
  <c r="FZ63" i="20"/>
  <c r="FZ64" i="20" l="1"/>
  <c r="GA63" i="20"/>
  <c r="GA64" i="20" l="1"/>
  <c r="GB63" i="20"/>
  <c r="GB64" i="20" l="1"/>
  <c r="GC63" i="20"/>
  <c r="GC64" i="20" l="1"/>
  <c r="GD63" i="20"/>
  <c r="GD64" i="20" l="1"/>
  <c r="GE63" i="20"/>
  <c r="GE64" i="20" l="1"/>
  <c r="GF63" i="20"/>
  <c r="GF64" i="20" l="1"/>
  <c r="GG63" i="20"/>
  <c r="GG64" i="20" l="1"/>
  <c r="GH63" i="20"/>
  <c r="GH64" i="20" l="1"/>
  <c r="GI63" i="20"/>
  <c r="GI64" i="20" l="1"/>
  <c r="GJ63" i="20"/>
  <c r="GJ64" i="20" l="1"/>
  <c r="GK63" i="20"/>
  <c r="GK64" i="20" l="1"/>
  <c r="GL63" i="20"/>
  <c r="GL64" i="20" l="1"/>
  <c r="GM63" i="20"/>
  <c r="GM64" i="20" l="1"/>
  <c r="GN63" i="20"/>
  <c r="GN64" i="20" l="1"/>
  <c r="GO63" i="20"/>
  <c r="GP63" i="20" l="1"/>
  <c r="GO64" i="20"/>
  <c r="GP64" i="20" l="1"/>
  <c r="GQ63" i="20"/>
  <c r="GQ64" i="20" l="1"/>
  <c r="GR63" i="20"/>
  <c r="GR64" i="20" l="1"/>
  <c r="GS63" i="20"/>
  <c r="GS64" i="20" l="1"/>
  <c r="GT63" i="20"/>
  <c r="GT64" i="20" l="1"/>
  <c r="GU63" i="20"/>
  <c r="GU64" i="20" l="1"/>
  <c r="GV63" i="20"/>
  <c r="GV64" i="20" l="1"/>
  <c r="GW63" i="20"/>
  <c r="GW64" i="20" l="1"/>
  <c r="GX63" i="20"/>
  <c r="GX64" i="20" l="1"/>
  <c r="GY63" i="20"/>
  <c r="GY64" i="20" l="1"/>
  <c r="GZ63" i="20"/>
  <c r="GZ64" i="20" l="1"/>
  <c r="HA63" i="20"/>
  <c r="HA64" i="20" l="1"/>
  <c r="HB63" i="20"/>
  <c r="HB64" i="20" l="1"/>
  <c r="HC63" i="20"/>
  <c r="HC64" i="20" l="1"/>
  <c r="HD63" i="20"/>
  <c r="HD64" i="20" l="1"/>
  <c r="HE63" i="20"/>
  <c r="HE64" i="20" l="1"/>
  <c r="HF63" i="20"/>
  <c r="HF64" i="20" l="1"/>
  <c r="HG63" i="20"/>
  <c r="HG64" i="20" l="1"/>
  <c r="HH63" i="20"/>
  <c r="HH64" i="20" l="1"/>
  <c r="HI63" i="20"/>
  <c r="HJ63" i="20" l="1"/>
  <c r="HI64" i="20"/>
  <c r="HJ64" i="20" l="1"/>
  <c r="HK63" i="20"/>
  <c r="HK64" i="20" l="1"/>
  <c r="HL63" i="20"/>
  <c r="HL64" i="20" l="1"/>
  <c r="HM63" i="20"/>
  <c r="HM64" i="20" l="1"/>
  <c r="HN63" i="20"/>
  <c r="HN64" i="20" l="1"/>
  <c r="HO63" i="20"/>
  <c r="HO64" i="20" l="1"/>
  <c r="HP63" i="20"/>
  <c r="HP64" i="20" l="1"/>
  <c r="HQ63" i="20"/>
  <c r="HR63" i="20" l="1"/>
  <c r="HQ64" i="20"/>
  <c r="HR64" i="20" l="1"/>
  <c r="HS63" i="20"/>
  <c r="HS64" i="20" l="1"/>
  <c r="HT63" i="20"/>
  <c r="HT64" i="20" l="1"/>
  <c r="HU63" i="20"/>
  <c r="HU64" i="20" l="1"/>
  <c r="HV63" i="20"/>
  <c r="HV64" i="20" l="1"/>
  <c r="HW63" i="20"/>
  <c r="HW64" i="20" l="1"/>
  <c r="HX63" i="20"/>
  <c r="HX64" i="20" l="1"/>
  <c r="HY63" i="20"/>
  <c r="HY64" i="20" l="1"/>
  <c r="HZ63" i="20"/>
  <c r="HZ64" i="20" l="1"/>
  <c r="IA63" i="20"/>
  <c r="IA64" i="20" l="1"/>
  <c r="IB63" i="20"/>
  <c r="IB64" i="20" l="1"/>
  <c r="IC63" i="20"/>
  <c r="IC64" i="20" l="1"/>
  <c r="ID63" i="20"/>
  <c r="ID64" i="20" l="1"/>
  <c r="IE63" i="20"/>
  <c r="IE64" i="20" l="1"/>
  <c r="IF63" i="20"/>
  <c r="IF64" i="20" l="1"/>
  <c r="IG63" i="20"/>
  <c r="IG64" i="20" l="1"/>
  <c r="IH63" i="20"/>
  <c r="IH64" i="20" l="1"/>
  <c r="II63" i="20"/>
  <c r="II64" i="20" l="1"/>
  <c r="IJ63" i="20"/>
  <c r="IJ64" i="20" l="1"/>
  <c r="IK63" i="20"/>
  <c r="IK64" i="20" l="1"/>
  <c r="IL63" i="20"/>
  <c r="IL64" i="20" l="1"/>
  <c r="IM63" i="20"/>
  <c r="IM64" i="20" l="1"/>
  <c r="IN63" i="20"/>
  <c r="IN64" i="20" l="1"/>
  <c r="IO63" i="20"/>
  <c r="IO64" i="20" l="1"/>
  <c r="IP63" i="20"/>
  <c r="IP64" i="20" l="1"/>
  <c r="IQ63" i="20"/>
  <c r="IQ64" i="20" l="1"/>
  <c r="IR63" i="20"/>
  <c r="IR64" i="20" l="1"/>
  <c r="IS63" i="20"/>
  <c r="IS64" i="20" l="1"/>
  <c r="IT63" i="20"/>
  <c r="IT64" i="20" l="1"/>
  <c r="IU63" i="20"/>
  <c r="IU64" i="20" l="1"/>
  <c r="IV63" i="20"/>
  <c r="IV64" i="20" l="1"/>
  <c r="IW63" i="20"/>
  <c r="IX63" i="20" l="1"/>
  <c r="IW64" i="20"/>
  <c r="IX64" i="20" l="1"/>
  <c r="IY63" i="20"/>
  <c r="IY64" i="20" l="1"/>
  <c r="IZ63" i="20"/>
  <c r="IZ64" i="20" l="1"/>
  <c r="JA63" i="20"/>
  <c r="JA64" i="20" l="1"/>
  <c r="JB63" i="20"/>
  <c r="JB64" i="20" l="1"/>
  <c r="JC63" i="20"/>
  <c r="JC64" i="20" l="1"/>
  <c r="JD63" i="20"/>
  <c r="JD64" i="20" l="1"/>
  <c r="JE63" i="20"/>
  <c r="JE64" i="20" l="1"/>
  <c r="JF63" i="20"/>
  <c r="JF64" i="20" l="1"/>
  <c r="JG63" i="20"/>
  <c r="JG64" i="20" l="1"/>
  <c r="JH63" i="20"/>
  <c r="JH64" i="20" l="1"/>
  <c r="JI63" i="20"/>
  <c r="JI64" i="20" l="1"/>
  <c r="JJ63" i="20"/>
  <c r="JJ64" i="20" l="1"/>
  <c r="JK63" i="20"/>
  <c r="JK64" i="20" l="1"/>
  <c r="JL63" i="20"/>
  <c r="JL64" i="20" l="1"/>
  <c r="JM63" i="20"/>
  <c r="JM64" i="20" l="1"/>
  <c r="JN63" i="20"/>
  <c r="JN64" i="20" l="1"/>
  <c r="JO63" i="20"/>
  <c r="JO64" i="20" l="1"/>
  <c r="JP63" i="20"/>
  <c r="JP64" i="20" l="1"/>
  <c r="JQ63" i="20"/>
  <c r="JQ64" i="20" l="1"/>
  <c r="JR63" i="20"/>
  <c r="JR64" i="20" l="1"/>
  <c r="JS63" i="20"/>
  <c r="JS64" i="20" l="1"/>
  <c r="JT63" i="20"/>
  <c r="JT64" i="20" l="1"/>
  <c r="JU63" i="20"/>
  <c r="JU64" i="20" l="1"/>
  <c r="JV63" i="20"/>
  <c r="JV64" i="20" l="1"/>
  <c r="JW63" i="20"/>
  <c r="JW64" i="20" l="1"/>
  <c r="JX63" i="20"/>
  <c r="JX64" i="20" l="1"/>
  <c r="JY63" i="20"/>
  <c r="JY64" i="20" l="1"/>
  <c r="JZ63" i="20"/>
  <c r="JZ64" i="20" l="1"/>
  <c r="KA63" i="20"/>
  <c r="KA64" i="20" l="1"/>
  <c r="KB63" i="20"/>
  <c r="KB64" i="20" l="1"/>
  <c r="KC63" i="20"/>
  <c r="KC64" i="20" l="1"/>
  <c r="KD63" i="20"/>
  <c r="KD64" i="20" l="1"/>
  <c r="KE63" i="20"/>
  <c r="KE64" i="20" l="1"/>
  <c r="KF63" i="20"/>
  <c r="KF64" i="20" l="1"/>
  <c r="KG63" i="20"/>
  <c r="KG64" i="20" l="1"/>
  <c r="KH63" i="20"/>
  <c r="KH64" i="20" l="1"/>
  <c r="KI63" i="20"/>
  <c r="KI64" i="20" l="1"/>
  <c r="KJ63" i="20"/>
  <c r="KK63" i="20" l="1"/>
  <c r="KJ64" i="20"/>
  <c r="KK64" i="20" l="1"/>
  <c r="KL63" i="20"/>
  <c r="KL64" i="20" l="1"/>
  <c r="KM63" i="20"/>
  <c r="KM64" i="20" l="1"/>
  <c r="KN63" i="20"/>
  <c r="KN64" i="20" l="1"/>
  <c r="KO63" i="20"/>
  <c r="KO64" i="20" l="1"/>
  <c r="KP63" i="20"/>
  <c r="KP64" i="20" l="1"/>
  <c r="KQ63" i="20"/>
  <c r="KQ64" i="20" l="1"/>
  <c r="KR63" i="20"/>
  <c r="KS63" i="20" l="1"/>
  <c r="KR64" i="20"/>
  <c r="KS64" i="20" l="1"/>
  <c r="KT63" i="20"/>
  <c r="KT64" i="20" l="1"/>
  <c r="KU63" i="20"/>
  <c r="KU64" i="20" l="1"/>
  <c r="KV63" i="20"/>
  <c r="KV64" i="20" l="1"/>
  <c r="KW63" i="20"/>
  <c r="KW64" i="20" l="1"/>
  <c r="KX63" i="20"/>
  <c r="KX64" i="20" l="1"/>
  <c r="KY63" i="20"/>
  <c r="KY64" i="20" l="1"/>
  <c r="KZ63" i="20"/>
  <c r="KZ64" i="20" l="1"/>
  <c r="LA63" i="20"/>
  <c r="LA64" i="20" l="1"/>
  <c r="LB63" i="20"/>
  <c r="LB64" i="20" l="1"/>
  <c r="LC63" i="20"/>
  <c r="LC64" i="20" l="1"/>
  <c r="LD63" i="20"/>
  <c r="LD64" i="20" l="1"/>
  <c r="LE63" i="20"/>
  <c r="LE64" i="20" l="1"/>
  <c r="LF63" i="20"/>
  <c r="LF64" i="20" l="1"/>
  <c r="LG63" i="20"/>
  <c r="LG64" i="20" l="1"/>
  <c r="LH63" i="20"/>
  <c r="LI63" i="20" l="1"/>
  <c r="LH64" i="20"/>
  <c r="LI64" i="20" l="1"/>
  <c r="LJ63" i="20"/>
  <c r="LJ64" i="20" l="1"/>
  <c r="LK63" i="20"/>
  <c r="LK64" i="20" l="1"/>
  <c r="LL63" i="20"/>
  <c r="LL64" i="20" l="1"/>
  <c r="LM63" i="20"/>
  <c r="LM64" i="20" l="1"/>
  <c r="LN63" i="20"/>
  <c r="LN64" i="20" l="1"/>
  <c r="LO63" i="20"/>
  <c r="LO64" i="20" l="1"/>
  <c r="LP63" i="20"/>
  <c r="LP64" i="20" l="1"/>
  <c r="LQ63" i="20"/>
  <c r="LQ64" i="20" l="1"/>
  <c r="LR63" i="20"/>
  <c r="LR64" i="20" l="1"/>
  <c r="LS63" i="20"/>
  <c r="LS64" i="20" l="1"/>
  <c r="LT63" i="20"/>
  <c r="LT64" i="20" l="1"/>
  <c r="LU63" i="20"/>
  <c r="LU64" i="20" l="1"/>
  <c r="LV63" i="20"/>
  <c r="LV64" i="20" l="1"/>
  <c r="LW63" i="20"/>
  <c r="LW64" i="20" l="1"/>
  <c r="LX63" i="20"/>
  <c r="LX64" i="20" l="1"/>
  <c r="LY63" i="20"/>
  <c r="LY64" i="20" l="1"/>
  <c r="LZ63" i="20"/>
  <c r="LZ64" i="20" l="1"/>
  <c r="MA63" i="20"/>
  <c r="MA64" i="20" l="1"/>
  <c r="MB63" i="20"/>
  <c r="MB64" i="20" l="1"/>
  <c r="MC63" i="20"/>
  <c r="MC64" i="20" l="1"/>
  <c r="MD63" i="20"/>
  <c r="MD64" i="20" l="1"/>
  <c r="ME63" i="20"/>
  <c r="ME64" i="20" l="1"/>
  <c r="MF63" i="20"/>
  <c r="MF64" i="20" l="1"/>
  <c r="MG63" i="20"/>
  <c r="MG64" i="20" l="1"/>
  <c r="MH63" i="20"/>
  <c r="MH64" i="20" l="1"/>
  <c r="MI63" i="20"/>
  <c r="MI64" i="20" l="1"/>
  <c r="MJ63" i="20"/>
  <c r="MJ64" i="20" l="1"/>
  <c r="MK63" i="20"/>
  <c r="MK64" i="20" l="1"/>
  <c r="ML63" i="20"/>
  <c r="ML64" i="20" l="1"/>
  <c r="MM63" i="20"/>
  <c r="MM64" i="20" l="1"/>
  <c r="MN63" i="20"/>
  <c r="MN64" i="20" l="1"/>
  <c r="MO63" i="20"/>
  <c r="MO64" i="20" l="1"/>
  <c r="MP63" i="20"/>
  <c r="MP64" i="20" l="1"/>
  <c r="MQ63" i="20"/>
  <c r="MQ64" i="20" l="1"/>
  <c r="MR63" i="20"/>
  <c r="MR64" i="20" l="1"/>
  <c r="MS63" i="20"/>
  <c r="MS64" i="20" l="1"/>
  <c r="MT63" i="20"/>
  <c r="MT64" i="20" l="1"/>
  <c r="MU63" i="20"/>
  <c r="MU64" i="20" l="1"/>
  <c r="MV63" i="20"/>
  <c r="MV64" i="20" l="1"/>
  <c r="MW63" i="20"/>
  <c r="MW64" i="20" l="1"/>
  <c r="MX63" i="20"/>
  <c r="MX64" i="20" l="1"/>
  <c r="MY63" i="20"/>
  <c r="MY64" i="20" l="1"/>
  <c r="MZ63" i="20"/>
  <c r="MZ64" i="20" l="1"/>
  <c r="NA63" i="20"/>
  <c r="NB63" i="20" l="1"/>
  <c r="NA64" i="20"/>
  <c r="NB64" i="20" l="1"/>
  <c r="NC63" i="20"/>
  <c r="NC64" i="20" l="1"/>
  <c r="ND63" i="20"/>
  <c r="ND64" i="20" l="1"/>
  <c r="NE63" i="20"/>
  <c r="NE64" i="20" l="1"/>
  <c r="NF63" i="20"/>
  <c r="NF64" i="20" l="1"/>
  <c r="NG63" i="20"/>
  <c r="NG64" i="20" l="1"/>
  <c r="NH63" i="20"/>
  <c r="NH64" i="20" l="1"/>
  <c r="NI63" i="20"/>
  <c r="NI64" i="20" l="1"/>
  <c r="NJ63" i="20"/>
  <c r="NJ64" i="20" l="1"/>
  <c r="NK63" i="20"/>
  <c r="NK64" i="20" l="1"/>
  <c r="NL63" i="20"/>
  <c r="NL64" i="20" l="1"/>
  <c r="NM63" i="20"/>
  <c r="NM64" i="20" l="1"/>
  <c r="NN63" i="20"/>
  <c r="NN64" i="20" l="1"/>
  <c r="NO63" i="20"/>
  <c r="NO64" i="20" l="1"/>
  <c r="NP63" i="20"/>
  <c r="NP64" i="20" l="1"/>
  <c r="NQ63" i="20"/>
  <c r="NQ64" i="20" l="1"/>
  <c r="NR63" i="20"/>
  <c r="NR64" i="20" l="1"/>
  <c r="NS63" i="20"/>
  <c r="NS64" i="20" l="1"/>
  <c r="NT63" i="20"/>
  <c r="NT64" i="20" l="1"/>
  <c r="NU63" i="20"/>
  <c r="NU64" i="20" l="1"/>
  <c r="NV63" i="20"/>
  <c r="NV64" i="20" l="1"/>
  <c r="NW63" i="20"/>
  <c r="NW64" i="20" l="1"/>
  <c r="NX63" i="20"/>
  <c r="NX64" i="20" l="1"/>
  <c r="NY63" i="20"/>
  <c r="NY64" i="20" l="1"/>
  <c r="NZ63" i="20"/>
  <c r="NZ64" i="20" l="1"/>
  <c r="OA63" i="20"/>
  <c r="OA64" i="20" l="1"/>
  <c r="OB63" i="20"/>
  <c r="OB64" i="20" l="1"/>
  <c r="OC63" i="20"/>
  <c r="OC64" i="20" l="1"/>
  <c r="OD63" i="20"/>
  <c r="OD64" i="20" l="1"/>
  <c r="OE63" i="20"/>
  <c r="OE64" i="20" l="1"/>
  <c r="OF63" i="20"/>
  <c r="OF64" i="20" l="1"/>
  <c r="OG63" i="20"/>
  <c r="OH63" i="20" l="1"/>
  <c r="OG64" i="20"/>
  <c r="OI63" i="20" l="1"/>
  <c r="OH64" i="20"/>
  <c r="OI64" i="20" l="1"/>
  <c r="OJ63" i="20"/>
  <c r="OJ64" i="20" l="1"/>
  <c r="OK63" i="20"/>
  <c r="OK64" i="20" l="1"/>
  <c r="OL63" i="20"/>
  <c r="OL64" i="20" l="1"/>
  <c r="OM63" i="20"/>
  <c r="OM64" i="20" l="1"/>
  <c r="ON63" i="20"/>
  <c r="ON64" i="20" l="1"/>
  <c r="OO63" i="20"/>
  <c r="OO64" i="20" l="1"/>
  <c r="OP63" i="20"/>
  <c r="OP64" i="20" l="1"/>
  <c r="OQ63" i="20"/>
  <c r="OQ64" i="20" l="1"/>
  <c r="OR63" i="20"/>
  <c r="OR64" i="20" l="1"/>
  <c r="OS63" i="20"/>
  <c r="OS64" i="20" l="1"/>
  <c r="OT63" i="20"/>
  <c r="OT64" i="20" l="1"/>
  <c r="OU63" i="20"/>
  <c r="OU64" i="20" l="1"/>
  <c r="OV63" i="20"/>
  <c r="OV64" i="20" l="1"/>
  <c r="OW63" i="20"/>
  <c r="OW64" i="20" l="1"/>
  <c r="OX63" i="20"/>
  <c r="OX64" i="20" l="1"/>
  <c r="OY63" i="20"/>
  <c r="OY64" i="20" l="1"/>
  <c r="OZ63" i="20"/>
  <c r="OZ64" i="20" l="1"/>
  <c r="PA63" i="20"/>
  <c r="PA64" i="20" l="1"/>
  <c r="PB63" i="20"/>
  <c r="PB64" i="20" l="1"/>
  <c r="PC63" i="20"/>
  <c r="PC64" i="20" l="1"/>
  <c r="PD63" i="20"/>
  <c r="PD64" i="20" l="1"/>
  <c r="PE63" i="20"/>
  <c r="PE64" i="20" l="1"/>
  <c r="PF63" i="20"/>
  <c r="PG63" i="20" l="1"/>
  <c r="PF64" i="20"/>
  <c r="PG64" i="20" l="1"/>
  <c r="PH63" i="20"/>
  <c r="PH64" i="20" l="1"/>
  <c r="PI63" i="20"/>
  <c r="PI64" i="20" l="1"/>
  <c r="PJ63" i="20"/>
  <c r="PJ64" i="20" l="1"/>
  <c r="PK63" i="20"/>
  <c r="PK64" i="20" l="1"/>
  <c r="PL63" i="20"/>
  <c r="PL64" i="20" l="1"/>
  <c r="PM63" i="20"/>
  <c r="PM64" i="20" l="1"/>
  <c r="PN63" i="20"/>
  <c r="PN64" i="20" l="1"/>
  <c r="PO63" i="20"/>
  <c r="PO64" i="20" l="1"/>
  <c r="PP63" i="20"/>
  <c r="PP64" i="20" l="1"/>
  <c r="PQ63" i="20"/>
  <c r="PQ64" i="20" l="1"/>
  <c r="PR63" i="20"/>
  <c r="PR64" i="20" l="1"/>
  <c r="PS63" i="20"/>
  <c r="PS64" i="20" l="1"/>
  <c r="PT63" i="20"/>
  <c r="PT64" i="20" l="1"/>
  <c r="PU63" i="20"/>
  <c r="PU64" i="20" l="1"/>
  <c r="PV63" i="20"/>
  <c r="PV64" i="20" l="1"/>
  <c r="PW63" i="20"/>
  <c r="PW64" i="20" l="1"/>
  <c r="PX63" i="20"/>
  <c r="PX64" i="20" l="1"/>
  <c r="PY63" i="20"/>
  <c r="PY64" i="20" l="1"/>
  <c r="PZ63" i="20"/>
  <c r="PZ64" i="20" l="1"/>
  <c r="QA63" i="20"/>
  <c r="QA64" i="20" l="1"/>
  <c r="QB63" i="20"/>
  <c r="QB64" i="20" l="1"/>
  <c r="QC63" i="20"/>
  <c r="QD63" i="20" l="1"/>
  <c r="QC64" i="20"/>
  <c r="QD64" i="20" l="1"/>
  <c r="QE63" i="20"/>
  <c r="QE64" i="20" l="1"/>
  <c r="QF63" i="20"/>
  <c r="QF64" i="20" l="1"/>
  <c r="QG63" i="20"/>
  <c r="QG64" i="20" l="1"/>
  <c r="QH63" i="20"/>
  <c r="QH64" i="20" l="1"/>
  <c r="QI63" i="20"/>
  <c r="QI64" i="20" l="1"/>
  <c r="QJ63" i="20"/>
  <c r="QJ64" i="20" l="1"/>
  <c r="QK63" i="20"/>
  <c r="QK64" i="20" l="1"/>
  <c r="QL63" i="20"/>
  <c r="QL64" i="20" l="1"/>
  <c r="QM63" i="20"/>
  <c r="QM64" i="20" l="1"/>
  <c r="QN63" i="20"/>
  <c r="QN64" i="20" l="1"/>
  <c r="QO63" i="20"/>
  <c r="QO64" i="20" l="1"/>
  <c r="QP63" i="20"/>
  <c r="QP64" i="20" l="1"/>
  <c r="QQ63" i="20"/>
  <c r="QQ64" i="20" l="1"/>
  <c r="QR63" i="20"/>
  <c r="QR64" i="20" l="1"/>
  <c r="QS63" i="20"/>
  <c r="QS64" i="20" l="1"/>
  <c r="QT63" i="20"/>
  <c r="QT64" i="20" l="1"/>
  <c r="QU63" i="20"/>
  <c r="QU64" i="20" l="1"/>
  <c r="QV63" i="20"/>
  <c r="QV64" i="20" l="1"/>
  <c r="QW63" i="20"/>
  <c r="QW64" i="20" l="1"/>
  <c r="QX63" i="20"/>
  <c r="QX64" i="20" l="1"/>
  <c r="QY63" i="20"/>
  <c r="QY64" i="20" l="1"/>
  <c r="QZ63" i="20"/>
  <c r="QZ64" i="20" l="1"/>
  <c r="RA63" i="20"/>
  <c r="RA64" i="20" l="1"/>
  <c r="RB63" i="20"/>
  <c r="RC63" i="20" l="1"/>
  <c r="RB64" i="20"/>
  <c r="RC64" i="20" l="1"/>
  <c r="RD63" i="20"/>
  <c r="RD64" i="20" l="1"/>
  <c r="RE63" i="20"/>
  <c r="RE64" i="20" l="1"/>
  <c r="RF63" i="20"/>
  <c r="RF64" i="20" l="1"/>
  <c r="RG63" i="20"/>
  <c r="RG64" i="20" l="1"/>
  <c r="RH63" i="20"/>
  <c r="RH64" i="20" l="1"/>
  <c r="RI63" i="20"/>
  <c r="RI64" i="20" l="1"/>
  <c r="RJ63" i="20"/>
  <c r="RJ64" i="20" l="1"/>
  <c r="RK63" i="20"/>
  <c r="RK64" i="20" l="1"/>
  <c r="RL63" i="20"/>
  <c r="RL64" i="20" l="1"/>
  <c r="RM63" i="20"/>
  <c r="RM64" i="20" l="1"/>
  <c r="RN63" i="20"/>
  <c r="RN64" i="20" l="1"/>
  <c r="RO63" i="20"/>
  <c r="RO64" i="20" l="1"/>
  <c r="RP63" i="20"/>
  <c r="RP64" i="20" l="1"/>
  <c r="RQ63" i="20"/>
  <c r="RQ64" i="20" l="1"/>
  <c r="RR63" i="20"/>
  <c r="RR64" i="20" l="1"/>
  <c r="RS63" i="20"/>
  <c r="RS64" i="20" l="1"/>
  <c r="RT63" i="20"/>
  <c r="RT64" i="20" l="1"/>
  <c r="RU63" i="20"/>
  <c r="RU64" i="20" l="1"/>
  <c r="RV63" i="20"/>
  <c r="RV64" i="20" l="1"/>
  <c r="RW63" i="20"/>
  <c r="RW64" i="20" l="1"/>
  <c r="RX63" i="20"/>
  <c r="RX64" i="20" l="1"/>
  <c r="RY63" i="20"/>
  <c r="RY64" i="20" l="1"/>
  <c r="RZ63" i="20"/>
  <c r="SA63" i="20" l="1"/>
  <c r="RZ64" i="20"/>
  <c r="SA64" i="20" l="1"/>
  <c r="SB63" i="20"/>
  <c r="SC63" i="20" l="1"/>
  <c r="SB64" i="20"/>
  <c r="SC64" i="20" l="1"/>
  <c r="SD63" i="20"/>
  <c r="SD64" i="20" l="1"/>
  <c r="SE63" i="20"/>
  <c r="SE64" i="20" l="1"/>
  <c r="SF63" i="20"/>
  <c r="SG63" i="20" l="1"/>
  <c r="SF64" i="20"/>
  <c r="SG64" i="20" l="1"/>
  <c r="SH63" i="20"/>
  <c r="SH64" i="20" l="1"/>
  <c r="SI63" i="20"/>
  <c r="SI64" i="20" l="1"/>
  <c r="SJ63" i="20"/>
  <c r="SJ64" i="20" l="1"/>
  <c r="SK63" i="20"/>
  <c r="SK64" i="20" l="1"/>
  <c r="SL63" i="20"/>
  <c r="SL64" i="20" l="1"/>
  <c r="SM63" i="20"/>
  <c r="SM64" i="20" l="1"/>
  <c r="SN63" i="20"/>
  <c r="SO63" i="20" l="1"/>
  <c r="SN64" i="20"/>
  <c r="SO64" i="20" l="1"/>
  <c r="SP63" i="20"/>
  <c r="SP64" i="20" l="1"/>
  <c r="SQ63" i="20"/>
  <c r="SQ64" i="20" l="1"/>
  <c r="SR63" i="20"/>
  <c r="SR64" i="20" l="1"/>
  <c r="SS63" i="20"/>
  <c r="SS64" i="20" l="1"/>
  <c r="ST63" i="20"/>
  <c r="ST64" i="20" l="1"/>
  <c r="SU63" i="20"/>
  <c r="SU64" i="20" l="1"/>
  <c r="SV63" i="20"/>
  <c r="SV64" i="20" l="1"/>
  <c r="SW63" i="20"/>
  <c r="SW64" i="20" l="1"/>
  <c r="SX63" i="20"/>
  <c r="SX64" i="20" l="1"/>
  <c r="SY63" i="20"/>
  <c r="SY64" i="20" l="1"/>
  <c r="SZ63" i="20"/>
  <c r="SZ64" i="20" l="1"/>
  <c r="TA63" i="20"/>
  <c r="TA64" i="20" l="1"/>
  <c r="TB63" i="20"/>
  <c r="TB64" i="20" l="1"/>
  <c r="TC63" i="20"/>
  <c r="TC64" i="20" l="1"/>
  <c r="TD63" i="20"/>
  <c r="TE63" i="20" l="1"/>
  <c r="TD64" i="20"/>
  <c r="TF63" i="20" l="1"/>
  <c r="TE64" i="20"/>
  <c r="TF64" i="20" l="1"/>
  <c r="TG63" i="20"/>
  <c r="TG64" i="20" l="1"/>
  <c r="TH63" i="20"/>
  <c r="TH64" i="20" l="1"/>
  <c r="TI63" i="20"/>
  <c r="TI64" i="20" l="1"/>
  <c r="TJ63" i="20"/>
  <c r="TJ64" i="20" l="1"/>
  <c r="TK63" i="20"/>
  <c r="TK64" i="20" l="1"/>
  <c r="TL63" i="20"/>
  <c r="TL64" i="20" l="1"/>
  <c r="TM63" i="20"/>
  <c r="TM64" i="20" l="1"/>
  <c r="TN63" i="20"/>
  <c r="TN64" i="20" l="1"/>
  <c r="TO63" i="20"/>
  <c r="TO64" i="20" l="1"/>
  <c r="TP63" i="20"/>
  <c r="TP64" i="20" l="1"/>
  <c r="TQ63" i="20"/>
  <c r="TQ64" i="20" l="1"/>
  <c r="TR63" i="20"/>
  <c r="TR64" i="20" l="1"/>
  <c r="TS63" i="20"/>
  <c r="TS64" i="20" l="1"/>
  <c r="TT63" i="20"/>
  <c r="TT64" i="20" l="1"/>
  <c r="TU63" i="20"/>
  <c r="TU64" i="20" l="1"/>
  <c r="TV63" i="20"/>
  <c r="TV64" i="20" l="1"/>
  <c r="TW63" i="20"/>
  <c r="TW64" i="20" l="1"/>
  <c r="TX63" i="20"/>
  <c r="TX64" i="20" l="1"/>
  <c r="TY63" i="20"/>
  <c r="TY64" i="20" l="1"/>
  <c r="TZ63" i="20"/>
  <c r="TZ64" i="20" l="1"/>
  <c r="UA63" i="20"/>
  <c r="UA64" i="20" l="1"/>
  <c r="UB63" i="20"/>
  <c r="UB64" i="20" l="1"/>
  <c r="UC63" i="20"/>
  <c r="UC64" i="20" l="1"/>
  <c r="UD63" i="20"/>
  <c r="UD64" i="20" l="1"/>
  <c r="UE63" i="20"/>
  <c r="UE64" i="20" l="1"/>
  <c r="UF63" i="20"/>
  <c r="UF64" i="20" l="1"/>
  <c r="UG63" i="20"/>
  <c r="UG64" i="20" l="1"/>
  <c r="UH63" i="20"/>
  <c r="UH64" i="20" l="1"/>
  <c r="UI63" i="20"/>
  <c r="UI64" i="20" l="1"/>
  <c r="UJ63" i="20"/>
  <c r="UK63" i="20" l="1"/>
  <c r="UJ64" i="20"/>
  <c r="UL63" i="20" l="1"/>
  <c r="UK64" i="20"/>
  <c r="UL64" i="20" l="1"/>
  <c r="UM63" i="20"/>
  <c r="UM64" i="20" l="1"/>
  <c r="UN63" i="20"/>
  <c r="UN64" i="20" l="1"/>
  <c r="UO63" i="20"/>
  <c r="UO64" i="20" l="1"/>
  <c r="UP63" i="20"/>
  <c r="UP64" i="20" l="1"/>
  <c r="UQ63" i="20"/>
  <c r="UQ64" i="20" l="1"/>
  <c r="UR63" i="20"/>
  <c r="UR64" i="20" l="1"/>
  <c r="US63" i="20"/>
  <c r="US64" i="20" l="1"/>
  <c r="UT63" i="20"/>
  <c r="UT64" i="20" l="1"/>
  <c r="UU63" i="20"/>
  <c r="UU64" i="20" l="1"/>
  <c r="UV63" i="20"/>
  <c r="UV64" i="20" l="1"/>
  <c r="UW63" i="20"/>
  <c r="UW64" i="20" l="1"/>
  <c r="UX63" i="20"/>
  <c r="UX64" i="20" l="1"/>
  <c r="UY63" i="20"/>
  <c r="UY64" i="20" l="1"/>
  <c r="UZ63" i="20"/>
  <c r="VA63" i="20" l="1"/>
  <c r="UZ64" i="20"/>
  <c r="VA64" i="20" l="1"/>
  <c r="VB63" i="20"/>
  <c r="VB64" i="20" l="1"/>
  <c r="VC63" i="20"/>
  <c r="VC64" i="20" l="1"/>
  <c r="VD63" i="20"/>
  <c r="VD64" i="20" l="1"/>
  <c r="VE63" i="20"/>
  <c r="VE64" i="20" l="1"/>
  <c r="VF63" i="20"/>
  <c r="VF64" i="20" l="1"/>
  <c r="VG63" i="20"/>
  <c r="VG64" i="20" l="1"/>
  <c r="VH63" i="20"/>
  <c r="VH64" i="20" l="1"/>
  <c r="VI63" i="20"/>
  <c r="VI64" i="20" l="1"/>
  <c r="VJ63" i="20"/>
  <c r="VJ64" i="20" l="1"/>
  <c r="VK63" i="20"/>
  <c r="VK64" i="20" l="1"/>
  <c r="VL63" i="20"/>
  <c r="VL64" i="20" l="1"/>
  <c r="VM63" i="20"/>
  <c r="VM64" i="20" l="1"/>
  <c r="VN63" i="20"/>
  <c r="VN64" i="20" l="1"/>
  <c r="VO63" i="20"/>
  <c r="VO64" i="20" l="1"/>
  <c r="VP63" i="20"/>
  <c r="VQ63" i="20" l="1"/>
  <c r="VP64" i="20"/>
  <c r="VR63" i="20" l="1"/>
  <c r="VQ64" i="20"/>
  <c r="VR64" i="20" l="1"/>
  <c r="VS63" i="20"/>
  <c r="VS64" i="20" l="1"/>
  <c r="VT63" i="20"/>
  <c r="VT64" i="20" l="1"/>
  <c r="VU63" i="20"/>
  <c r="VU64" i="20" l="1"/>
  <c r="VV63" i="20"/>
  <c r="VV64" i="20" l="1"/>
  <c r="VW63" i="20"/>
  <c r="VW64" i="20" l="1"/>
  <c r="VX63" i="20"/>
  <c r="VX64" i="20" l="1"/>
  <c r="VY63" i="20"/>
  <c r="VY64" i="20" l="1"/>
  <c r="VZ63" i="20"/>
  <c r="VZ64" i="20" l="1"/>
  <c r="WA63" i="20"/>
  <c r="WA64" i="20" l="1"/>
  <c r="WB63" i="20"/>
  <c r="WB64" i="20" l="1"/>
  <c r="WC63" i="20"/>
  <c r="WC64" i="20" l="1"/>
  <c r="WD63" i="20"/>
  <c r="WD64" i="20" l="1"/>
  <c r="WE63" i="20"/>
  <c r="WE64" i="20" l="1"/>
  <c r="WF63" i="20"/>
  <c r="WF64" i="20" l="1"/>
  <c r="WG63" i="20"/>
  <c r="WG64" i="20" l="1"/>
  <c r="WH63" i="20"/>
  <c r="WH64" i="20" l="1"/>
  <c r="WI63" i="20"/>
  <c r="WI64" i="20" l="1"/>
  <c r="WJ63" i="20"/>
  <c r="WJ64" i="20" l="1"/>
  <c r="WK63" i="20"/>
  <c r="WK64" i="20" l="1"/>
  <c r="WL63" i="20"/>
  <c r="WL64" i="20" l="1"/>
  <c r="WM63" i="20"/>
  <c r="WM64" i="20" l="1"/>
  <c r="WN63" i="20"/>
  <c r="WN64" i="20" l="1"/>
  <c r="WO63" i="20"/>
  <c r="WO64" i="20" l="1"/>
  <c r="WP63" i="20"/>
  <c r="WP64" i="20" l="1"/>
  <c r="WQ63" i="20"/>
  <c r="WQ64" i="20" l="1"/>
  <c r="WR63" i="20"/>
  <c r="WR64" i="20" l="1"/>
  <c r="WS63" i="20"/>
  <c r="WS64" i="20" l="1"/>
  <c r="WT63" i="20"/>
  <c r="WT64" i="20" l="1"/>
  <c r="WU63" i="20"/>
  <c r="WU64" i="20" l="1"/>
  <c r="WV63" i="20"/>
  <c r="WW63" i="20" l="1"/>
  <c r="WV64" i="20"/>
  <c r="WX63" i="20" l="1"/>
  <c r="WW64" i="20"/>
  <c r="WX64" i="20" l="1"/>
  <c r="WY63" i="20"/>
  <c r="WY64" i="20" l="1"/>
  <c r="WZ63" i="20"/>
  <c r="WZ64" i="20" l="1"/>
  <c r="XA63" i="20"/>
  <c r="XA64" i="20" l="1"/>
  <c r="XB63" i="20"/>
  <c r="XB64" i="20" l="1"/>
  <c r="XC63" i="20"/>
  <c r="XC64" i="20" l="1"/>
  <c r="XD63" i="20"/>
  <c r="XD64" i="20" l="1"/>
  <c r="XE63" i="20"/>
  <c r="XE64" i="20" l="1"/>
  <c r="XF63" i="20"/>
  <c r="XF64" i="20" l="1"/>
  <c r="XG63" i="20"/>
  <c r="XG64" i="20" l="1"/>
  <c r="XH63" i="20"/>
  <c r="XH64" i="20" l="1"/>
  <c r="XI63" i="20"/>
  <c r="XI64" i="20" l="1"/>
  <c r="XJ63" i="20"/>
  <c r="XJ64" i="20" l="1"/>
  <c r="XK63" i="20"/>
  <c r="XK64" i="20" l="1"/>
  <c r="XL63" i="20"/>
  <c r="XM63" i="20" l="1"/>
  <c r="XL64" i="20"/>
  <c r="XM64" i="20" l="1"/>
  <c r="XN63" i="20"/>
  <c r="XN64" i="20" l="1"/>
  <c r="XO63" i="20"/>
  <c r="XO64" i="20" l="1"/>
  <c r="XP63" i="20"/>
  <c r="XP64" i="20" l="1"/>
  <c r="XQ63" i="20"/>
  <c r="XQ64" i="20" l="1"/>
  <c r="XR63" i="20"/>
  <c r="XR64" i="20" l="1"/>
  <c r="XS63" i="20"/>
  <c r="XS64" i="20" l="1"/>
  <c r="XT63" i="20"/>
  <c r="XT64" i="20" l="1"/>
  <c r="XU63" i="20"/>
  <c r="XU64" i="20" l="1"/>
  <c r="XV63" i="20"/>
  <c r="XV64" i="20" l="1"/>
  <c r="XW63" i="20"/>
  <c r="XW64" i="20" l="1"/>
  <c r="XX63" i="20"/>
  <c r="XX64" i="20" l="1"/>
  <c r="XY63" i="20"/>
  <c r="XY64" i="20" l="1"/>
  <c r="XZ63" i="20"/>
  <c r="XZ64" i="20" l="1"/>
  <c r="YA63" i="20"/>
  <c r="YA64" i="20" l="1"/>
  <c r="YB63" i="20"/>
  <c r="YC63" i="20" l="1"/>
  <c r="YB64" i="20"/>
  <c r="YD63" i="20" l="1"/>
  <c r="YC64" i="20"/>
  <c r="YD64" i="20" l="1"/>
  <c r="YE63" i="20"/>
  <c r="YE64" i="20" l="1"/>
  <c r="YF63" i="20"/>
  <c r="YF64" i="20" l="1"/>
  <c r="YG63" i="20"/>
  <c r="YG64" i="20" l="1"/>
  <c r="YH63" i="20"/>
  <c r="YH64" i="20" l="1"/>
  <c r="YI63" i="20"/>
  <c r="YI64" i="20" l="1"/>
  <c r="YJ63" i="20"/>
  <c r="YJ64" i="20" l="1"/>
  <c r="YK63" i="20"/>
  <c r="YK64" i="20" l="1"/>
  <c r="YL63" i="20"/>
  <c r="YL64" i="20" l="1"/>
  <c r="YM63" i="20"/>
  <c r="YM64" i="20" l="1"/>
  <c r="YN63" i="20"/>
  <c r="YN64" i="20" l="1"/>
  <c r="YO63" i="20"/>
  <c r="YO64" i="20" l="1"/>
  <c r="YP63" i="20"/>
  <c r="YP64" i="20" l="1"/>
  <c r="YQ63" i="20"/>
  <c r="YQ64" i="20" l="1"/>
  <c r="YR63" i="20"/>
  <c r="YR64" i="20" l="1"/>
  <c r="YS63" i="20"/>
  <c r="YS64" i="20" l="1"/>
  <c r="YT63" i="20"/>
  <c r="YT64" i="20" l="1"/>
  <c r="YU63" i="20"/>
  <c r="YU64" i="20" l="1"/>
  <c r="YV63" i="20"/>
  <c r="YV64" i="20" l="1"/>
  <c r="YW63" i="20"/>
  <c r="YW64" i="20" l="1"/>
  <c r="YX63" i="20"/>
  <c r="YX64" i="20" l="1"/>
  <c r="YY63" i="20"/>
  <c r="YY64" i="20" l="1"/>
  <c r="YZ63" i="20"/>
  <c r="YZ64" i="20" l="1"/>
  <c r="ZA63" i="20"/>
  <c r="ZA64" i="20" l="1"/>
  <c r="ZB63" i="20"/>
  <c r="ZB64" i="20" l="1"/>
  <c r="ZC63" i="20"/>
  <c r="ZC64" i="20" l="1"/>
  <c r="ZD63" i="20"/>
  <c r="ZD64" i="20" l="1"/>
  <c r="ZE63" i="20"/>
  <c r="ZE64" i="20" l="1"/>
  <c r="ZF63" i="20"/>
  <c r="ZF64" i="20" l="1"/>
  <c r="ZG63" i="20"/>
  <c r="ZG64" i="20" l="1"/>
  <c r="ZH63" i="20"/>
  <c r="ZI63" i="20" l="1"/>
  <c r="ZH64" i="20"/>
  <c r="ZJ63" i="20" l="1"/>
  <c r="ZI64" i="20"/>
  <c r="ZJ64" i="20" l="1"/>
  <c r="ZK63" i="20"/>
  <c r="ZK64" i="20" l="1"/>
  <c r="ZL63" i="20"/>
  <c r="ZL64" i="20" l="1"/>
  <c r="ZM63" i="20"/>
  <c r="ZM64" i="20" l="1"/>
  <c r="ZN63" i="20"/>
  <c r="ZN64" i="20" l="1"/>
  <c r="ZO63" i="20"/>
  <c r="ZO64" i="20" l="1"/>
  <c r="ZP63" i="20"/>
  <c r="ZP64" i="20" l="1"/>
  <c r="ZQ63" i="20"/>
  <c r="ZQ64" i="20" l="1"/>
  <c r="ZR63" i="20"/>
  <c r="ZR64" i="20" l="1"/>
  <c r="ZS63" i="20"/>
  <c r="ZS64" i="20" l="1"/>
  <c r="ZT63" i="20"/>
  <c r="ZT64" i="20" l="1"/>
  <c r="ZU63" i="20"/>
  <c r="ZU64" i="20" l="1"/>
  <c r="ZV63" i="20"/>
  <c r="ZV64" i="20" l="1"/>
  <c r="ZW63" i="20"/>
  <c r="ZW64" i="20" l="1"/>
  <c r="ZX63" i="20"/>
  <c r="ZY63" i="20" l="1"/>
  <c r="ZX64" i="20"/>
  <c r="ZY64" i="20" l="1"/>
  <c r="ZZ63" i="20"/>
  <c r="ZZ64" i="20" l="1"/>
  <c r="AAA63" i="20"/>
  <c r="AAA64" i="20" l="1"/>
  <c r="AAB63" i="20"/>
  <c r="AAB64" i="20" l="1"/>
  <c r="AAC63" i="20"/>
  <c r="AAC64" i="20" l="1"/>
  <c r="AAD63" i="20"/>
  <c r="AAD64" i="20" l="1"/>
  <c r="AAE63" i="20"/>
  <c r="AAE64" i="20" l="1"/>
  <c r="AAF63" i="20"/>
  <c r="AAF64" i="20" l="1"/>
  <c r="AAG63" i="20"/>
  <c r="AAG64" i="20" l="1"/>
  <c r="AAH63" i="20"/>
  <c r="AAH64" i="20" l="1"/>
  <c r="AAI63" i="20"/>
  <c r="AAI64" i="20" l="1"/>
  <c r="AAJ63" i="20"/>
  <c r="AAJ64" i="20" l="1"/>
  <c r="AAK63" i="20"/>
  <c r="AAK64" i="20" l="1"/>
  <c r="AAL63" i="20"/>
  <c r="AAL64" i="20" l="1"/>
  <c r="AAM63" i="20"/>
  <c r="AAM64" i="20" l="1"/>
  <c r="AAN63" i="20"/>
  <c r="AAO63" i="20" l="1"/>
  <c r="AAN64" i="20"/>
  <c r="AAP63" i="20" l="1"/>
  <c r="AAO64" i="20"/>
  <c r="AAP64" i="20" l="1"/>
  <c r="AAQ63" i="20"/>
  <c r="AAQ64" i="20" l="1"/>
  <c r="AAR63" i="20"/>
  <c r="AAR64" i="20" l="1"/>
  <c r="AAS63" i="20"/>
  <c r="AAS64" i="20" l="1"/>
  <c r="AAT63" i="20"/>
  <c r="AAT64" i="20" l="1"/>
  <c r="AAU63" i="20"/>
  <c r="AAU64" i="20" l="1"/>
  <c r="AAV63" i="20"/>
  <c r="AAV64" i="20" l="1"/>
  <c r="AAW63" i="20"/>
  <c r="AAW64" i="20" l="1"/>
  <c r="AAX63" i="20"/>
  <c r="AAX64" i="20" l="1"/>
  <c r="AAY63" i="20"/>
  <c r="AAY64" i="20" l="1"/>
  <c r="AAZ63" i="20"/>
  <c r="AAZ64" i="20" l="1"/>
  <c r="ABA63" i="20"/>
  <c r="ABA64" i="20" l="1"/>
  <c r="ABB63" i="20"/>
  <c r="ABB64" i="20" l="1"/>
  <c r="ABC63" i="20"/>
  <c r="ABC64" i="20" l="1"/>
  <c r="ABD63" i="20"/>
  <c r="ABD64" i="20" l="1"/>
  <c r="ABE63" i="20"/>
  <c r="ABE64" i="20" l="1"/>
  <c r="ABF63" i="20"/>
  <c r="ABF64" i="20" l="1"/>
  <c r="ABG63" i="20"/>
  <c r="ABG64" i="20" l="1"/>
  <c r="ABH63" i="20"/>
  <c r="ABH64" i="20" l="1"/>
  <c r="ABI63" i="20"/>
  <c r="ABI64" i="20" l="1"/>
  <c r="ABJ63" i="20"/>
  <c r="ABJ64" i="20" l="1"/>
  <c r="ABK63" i="20"/>
  <c r="ABK64" i="20" l="1"/>
  <c r="ABL63" i="20"/>
  <c r="ABL64" i="20" l="1"/>
  <c r="ABM63" i="20"/>
  <c r="ABM64" i="20" l="1"/>
  <c r="ABN63" i="20"/>
  <c r="ABN64" i="20" l="1"/>
  <c r="ABO63" i="20"/>
  <c r="ABO64" i="20" l="1"/>
  <c r="ABP63" i="20"/>
  <c r="ABP64" i="20" l="1"/>
  <c r="ABQ63" i="20"/>
  <c r="ABQ64" i="20" l="1"/>
  <c r="ABR63" i="20"/>
  <c r="ABR64" i="20" l="1"/>
  <c r="ABS63" i="20"/>
  <c r="ABS64" i="20" l="1"/>
  <c r="ABT63" i="20"/>
  <c r="ABU63" i="20" l="1"/>
  <c r="ABT64" i="20"/>
  <c r="ABV63" i="20" l="1"/>
  <c r="ABU64" i="20"/>
  <c r="ABV64" i="20" l="1"/>
  <c r="ABW63" i="20"/>
  <c r="ABW64" i="20" l="1"/>
  <c r="ABX63" i="20"/>
  <c r="ABX64" i="20" l="1"/>
  <c r="ABY63" i="20"/>
  <c r="ABY64" i="20" l="1"/>
  <c r="ABZ63" i="20"/>
  <c r="ABZ64" i="20" l="1"/>
  <c r="ACA63" i="20"/>
  <c r="ACA64" i="20" l="1"/>
  <c r="ACB63" i="20"/>
  <c r="ACB64" i="20" l="1"/>
  <c r="ACC63" i="20"/>
  <c r="ACC64" i="20" l="1"/>
  <c r="ACD63" i="20"/>
  <c r="ACD64" i="20" l="1"/>
  <c r="ACE63" i="20"/>
  <c r="ACE64" i="20" l="1"/>
  <c r="ACF63" i="20"/>
  <c r="ACF64" i="20" l="1"/>
  <c r="ACG63" i="20"/>
  <c r="ACG64" i="20" l="1"/>
  <c r="ACH63" i="20"/>
  <c r="ACH64" i="20" l="1"/>
  <c r="ACI63" i="20"/>
  <c r="ACI64" i="20" l="1"/>
  <c r="ACJ63" i="20"/>
  <c r="ACK63" i="20" l="1"/>
  <c r="ACJ64" i="20"/>
  <c r="ACK64" i="20" l="1"/>
  <c r="ACL63" i="20"/>
  <c r="ACL64" i="20" l="1"/>
  <c r="ACM63" i="20"/>
  <c r="ACM64" i="20" l="1"/>
  <c r="ACN63" i="20"/>
  <c r="ACN64" i="20" l="1"/>
  <c r="ACO63" i="20"/>
  <c r="ACO64" i="20" l="1"/>
  <c r="ACP63" i="20"/>
  <c r="ACP64" i="20" l="1"/>
  <c r="ACQ63" i="20"/>
  <c r="ACQ64" i="20" l="1"/>
  <c r="ACR63" i="20"/>
  <c r="ACR64" i="20" l="1"/>
  <c r="ACS63" i="20"/>
  <c r="ACS64" i="20" l="1"/>
  <c r="ACT63" i="20"/>
  <c r="ACT64" i="20" l="1"/>
  <c r="ACU63" i="20"/>
  <c r="ACU64" i="20" l="1"/>
  <c r="ACV63" i="20"/>
  <c r="ACV64" i="20" l="1"/>
  <c r="ACW63" i="20"/>
  <c r="ACW64" i="20" l="1"/>
  <c r="ACX63" i="20"/>
  <c r="ACX64" i="20" l="1"/>
  <c r="ACY63" i="20"/>
  <c r="ACY64" i="20" l="1"/>
  <c r="ACZ63" i="20"/>
  <c r="ACZ64" i="20" l="1"/>
  <c r="ADA63" i="20"/>
  <c r="ADB63" i="20" l="1"/>
  <c r="ADA64" i="20"/>
  <c r="ADC63" i="20" l="1"/>
  <c r="ADB64" i="20"/>
  <c r="ADC64" i="20" l="1"/>
  <c r="ADD63" i="20"/>
  <c r="ADD64" i="20" l="1"/>
  <c r="ADE63" i="20"/>
  <c r="ADE64" i="20" l="1"/>
  <c r="ADF63" i="20"/>
  <c r="ADF64" i="20" l="1"/>
  <c r="ADG63" i="20"/>
  <c r="ADG64" i="20" l="1"/>
  <c r="ADH63" i="20"/>
  <c r="ADH64" i="20" l="1"/>
  <c r="ADI63" i="20"/>
  <c r="ADI64" i="20" l="1"/>
  <c r="ADJ63" i="20"/>
  <c r="ADJ64" i="20" l="1"/>
  <c r="ADK63" i="20"/>
  <c r="ADK64" i="20" l="1"/>
  <c r="ADL63" i="20"/>
  <c r="ADL64" i="20" l="1"/>
  <c r="ADM63" i="20"/>
  <c r="ADM64" i="20" l="1"/>
  <c r="ADN63" i="20"/>
  <c r="ADN64" i="20" l="1"/>
  <c r="ADO63" i="20"/>
  <c r="ADO64" i="20" l="1"/>
  <c r="ADP63" i="20"/>
  <c r="ADP64" i="20" l="1"/>
  <c r="ADQ63" i="20"/>
  <c r="ADQ64" i="20" l="1"/>
  <c r="ADR63" i="20"/>
  <c r="ADR64" i="20" l="1"/>
  <c r="ADS63" i="20"/>
  <c r="ADS64" i="20" l="1"/>
  <c r="ADT63" i="20"/>
  <c r="ADT64" i="20" l="1"/>
  <c r="ADU63" i="20"/>
  <c r="ADU64" i="20" l="1"/>
  <c r="ADV63" i="20"/>
  <c r="ADV64" i="20" l="1"/>
  <c r="ADW63" i="20"/>
  <c r="ADW64" i="20" l="1"/>
  <c r="ADX63" i="20"/>
  <c r="ADX64" i="20" l="1"/>
  <c r="ADY63" i="20"/>
  <c r="ADY64" i="20" l="1"/>
  <c r="ADZ63" i="20"/>
  <c r="ADZ64" i="20" l="1"/>
  <c r="AEA63" i="20"/>
  <c r="AEA64" i="20" l="1"/>
  <c r="AEB63" i="20"/>
  <c r="AEB64" i="20" l="1"/>
  <c r="AEC63" i="20"/>
  <c r="AEC64" i="20" l="1"/>
  <c r="AED63" i="20"/>
  <c r="AED64" i="20" l="1"/>
  <c r="AEE63" i="20"/>
  <c r="AEE64" i="20" l="1"/>
  <c r="AEF63" i="20"/>
  <c r="AEF64" i="20" l="1"/>
  <c r="AEG63" i="20"/>
  <c r="AEH63" i="20" l="1"/>
  <c r="AEG64" i="20"/>
  <c r="AEI63" i="20" l="1"/>
  <c r="AEH64" i="20"/>
  <c r="AEI64" i="20" l="1"/>
  <c r="AEJ63" i="20"/>
  <c r="AEJ64" i="20" l="1"/>
  <c r="AEK63" i="20"/>
  <c r="AEK64" i="20" l="1"/>
  <c r="AEL63" i="20"/>
  <c r="AEL64" i="20" l="1"/>
  <c r="AEM63" i="20"/>
  <c r="AEM64" i="20" l="1"/>
  <c r="AEN63" i="20"/>
  <c r="AEN64" i="20" l="1"/>
  <c r="AEO63" i="20"/>
  <c r="AEO64" i="20" l="1"/>
  <c r="AEP63" i="20"/>
  <c r="AEP64" i="20" l="1"/>
  <c r="AEQ63" i="20"/>
  <c r="AEQ64" i="20" l="1"/>
  <c r="AER63" i="20"/>
  <c r="AER64" i="20" l="1"/>
  <c r="AES63" i="20"/>
  <c r="AES64" i="20" l="1"/>
  <c r="AET63" i="20"/>
  <c r="AET64" i="20" l="1"/>
  <c r="AEU63" i="20"/>
  <c r="AEU64" i="20" l="1"/>
  <c r="AEV63" i="20"/>
  <c r="AEV64" i="20" l="1"/>
  <c r="AEW63" i="20"/>
  <c r="AEW64" i="20" l="1"/>
  <c r="AEX63" i="20"/>
  <c r="AEX64" i="20" l="1"/>
  <c r="AEY63" i="20"/>
  <c r="AEY64" i="20" l="1"/>
  <c r="AEZ63" i="20"/>
  <c r="AEZ64" i="20" l="1"/>
  <c r="AFA63" i="20"/>
  <c r="AFA64" i="20" l="1"/>
  <c r="AFB63" i="20"/>
  <c r="AFB64" i="20" l="1"/>
  <c r="AFC63" i="20"/>
  <c r="AFC64" i="20" l="1"/>
  <c r="AFD63" i="20"/>
  <c r="AFD64" i="20" l="1"/>
  <c r="AFE63" i="20"/>
  <c r="AFE64" i="20" l="1"/>
  <c r="AFF63" i="20"/>
  <c r="AFF64" i="20" l="1"/>
  <c r="AFG63" i="20"/>
  <c r="AFG64" i="20" l="1"/>
  <c r="AFH63" i="20"/>
  <c r="AFH64" i="20" l="1"/>
  <c r="AFI63" i="20"/>
  <c r="AFI64" i="20" l="1"/>
  <c r="AFJ63" i="20"/>
  <c r="AFJ64" i="20" l="1"/>
  <c r="AFK63" i="20"/>
  <c r="AFK64" i="20" l="1"/>
  <c r="AFL63" i="20"/>
  <c r="AFL64" i="20" l="1"/>
  <c r="AFM63" i="20"/>
  <c r="AFN63" i="20" l="1"/>
  <c r="AFM64" i="20"/>
  <c r="AFO63" i="20" l="1"/>
  <c r="AFN64" i="20"/>
  <c r="AFO64" i="20" l="1"/>
  <c r="AFP63" i="20"/>
  <c r="AFP64" i="20" l="1"/>
  <c r="AFQ63" i="20"/>
  <c r="AFQ64" i="20" l="1"/>
  <c r="AFR63" i="20"/>
  <c r="AFR64" i="20" l="1"/>
  <c r="AFS63" i="20"/>
  <c r="AFS64" i="20" l="1"/>
  <c r="AFT63" i="20"/>
  <c r="AFT64" i="20" l="1"/>
  <c r="AFU63" i="20"/>
  <c r="AFU64" i="20" l="1"/>
  <c r="AFV63" i="20"/>
  <c r="AFV64" i="20" l="1"/>
  <c r="AFW63" i="20"/>
  <c r="AFW64" i="20" l="1"/>
  <c r="AFX63" i="20"/>
  <c r="AFX64" i="20" l="1"/>
  <c r="AFY63" i="20"/>
  <c r="AFY64" i="20" l="1"/>
  <c r="AFZ63" i="20"/>
  <c r="AFZ64" i="20" l="1"/>
  <c r="AGA63" i="20"/>
  <c r="AGA64" i="20" l="1"/>
  <c r="AGB63" i="20"/>
  <c r="AGB64" i="20" l="1"/>
  <c r="AGC63" i="20"/>
  <c r="AGC64" i="20" l="1"/>
  <c r="AGD63" i="20"/>
  <c r="AGD64" i="20" l="1"/>
  <c r="AGE63" i="20"/>
  <c r="AGE64" i="20" l="1"/>
  <c r="AGF63" i="20"/>
  <c r="AGF64" i="20" l="1"/>
  <c r="AGG63" i="20"/>
  <c r="AGG64" i="20" l="1"/>
  <c r="AGH63" i="20"/>
  <c r="AGH64" i="20" l="1"/>
  <c r="AGI63" i="20"/>
  <c r="AGI64" i="20" l="1"/>
  <c r="AGJ63" i="20"/>
  <c r="AGJ64" i="20" l="1"/>
  <c r="AGK63" i="20"/>
  <c r="AGK64" i="20" l="1"/>
  <c r="AGL63" i="20"/>
  <c r="AGL64" i="20" l="1"/>
  <c r="AGM63" i="20"/>
  <c r="AGM64" i="20" l="1"/>
  <c r="AGN63" i="20"/>
  <c r="AGN64" i="20" l="1"/>
  <c r="AGO63" i="20"/>
  <c r="AGO64" i="20" l="1"/>
  <c r="AGP63" i="20"/>
  <c r="AGP64" i="20" l="1"/>
  <c r="AGQ63" i="20"/>
  <c r="AGQ64" i="20" l="1"/>
  <c r="AGR63" i="20"/>
  <c r="AGS63" i="20" l="1"/>
  <c r="AGR64" i="20"/>
  <c r="AGT63" i="20" l="1"/>
  <c r="AGS64" i="20"/>
  <c r="AGU63" i="20" l="1"/>
  <c r="AGT64" i="20"/>
  <c r="AGU64" i="20" l="1"/>
  <c r="AGV63" i="20"/>
  <c r="AGV64" i="20" l="1"/>
  <c r="AGW63" i="20"/>
  <c r="AGW64" i="20" l="1"/>
  <c r="AGX63" i="20"/>
  <c r="AGX64" i="20" l="1"/>
  <c r="AGY63" i="20"/>
  <c r="AGY64" i="20" l="1"/>
  <c r="AGZ63" i="20"/>
  <c r="AGZ64" i="20" l="1"/>
  <c r="AHA63" i="20"/>
  <c r="AHA64" i="20" l="1"/>
  <c r="AHB63" i="20"/>
  <c r="AHB64" i="20" l="1"/>
  <c r="AHC63" i="20"/>
  <c r="AHC64" i="20" l="1"/>
  <c r="AHD63" i="20"/>
  <c r="AHD64" i="20" l="1"/>
  <c r="AHE63" i="20"/>
  <c r="AHE64" i="20" l="1"/>
  <c r="AHF63" i="20"/>
  <c r="AHF64" i="20" l="1"/>
  <c r="AHG63" i="20"/>
  <c r="AHG64" i="20" l="1"/>
  <c r="AHH63" i="20"/>
  <c r="AHH64" i="20" l="1"/>
  <c r="AHI63" i="20"/>
  <c r="AHI64" i="20" l="1"/>
  <c r="AHJ63" i="20"/>
  <c r="AHJ64" i="20" l="1"/>
  <c r="AHK63" i="20"/>
  <c r="AHK64" i="20" l="1"/>
  <c r="AHL63" i="20"/>
  <c r="AHL64" i="20" l="1"/>
  <c r="AHM63" i="20"/>
  <c r="AHM64" i="20" l="1"/>
  <c r="AHN63" i="20"/>
  <c r="AHN64" i="20" l="1"/>
  <c r="AHO63" i="20"/>
  <c r="AHO64" i="20" l="1"/>
  <c r="AHP63" i="20"/>
  <c r="AHP64" i="20" l="1"/>
  <c r="AHQ63" i="20"/>
  <c r="AHQ64" i="20" l="1"/>
  <c r="AHR63" i="20"/>
  <c r="AHR64" i="20" l="1"/>
  <c r="AHS63" i="20"/>
  <c r="AHS64" i="20" l="1"/>
  <c r="AHT63" i="20"/>
  <c r="AHT64" i="20" l="1"/>
  <c r="AHU63" i="20"/>
  <c r="AHU64" i="20" l="1"/>
  <c r="AHV63" i="20"/>
  <c r="AHV64" i="20" l="1"/>
  <c r="AHW63" i="20"/>
  <c r="AHW64" i="20" l="1"/>
  <c r="AHX63" i="20"/>
  <c r="AHX64" i="20" l="1"/>
  <c r="AHY63" i="20"/>
  <c r="AHZ63" i="20" l="1"/>
  <c r="AHY64" i="20"/>
  <c r="AIA63" i="20" l="1"/>
  <c r="AHZ64" i="20"/>
  <c r="AIA64" i="20" l="1"/>
  <c r="AIB63" i="20"/>
  <c r="AIB64" i="20" l="1"/>
  <c r="AIC63" i="20"/>
  <c r="AIC64" i="20" l="1"/>
  <c r="AID63" i="20"/>
  <c r="AID64" i="20" l="1"/>
  <c r="AIE63" i="20"/>
  <c r="AIE64" i="20" l="1"/>
  <c r="AIF63" i="20"/>
  <c r="AIF64" i="20" l="1"/>
  <c r="AIG63" i="20"/>
  <c r="AIG64" i="20" l="1"/>
  <c r="AIH63" i="20"/>
  <c r="AIH64" i="20" l="1"/>
  <c r="AII63" i="20"/>
  <c r="AII64" i="20" l="1"/>
  <c r="AIJ63" i="20"/>
  <c r="AIJ64" i="20" l="1"/>
  <c r="AIK63" i="20"/>
  <c r="AIK64" i="20" l="1"/>
  <c r="AIL63" i="20"/>
  <c r="AIL64" i="20" l="1"/>
  <c r="AIM63" i="20"/>
  <c r="AIM64" i="20" l="1"/>
  <c r="AIN63" i="20"/>
  <c r="AIN64" i="20" l="1"/>
  <c r="AIO63" i="20"/>
  <c r="AIO64" i="20" l="1"/>
  <c r="AIP63" i="20"/>
  <c r="AIP64" i="20" l="1"/>
  <c r="AIQ63" i="20"/>
  <c r="AIQ64" i="20" l="1"/>
  <c r="AIR63" i="20"/>
  <c r="AIR64" i="20" l="1"/>
  <c r="AIS63" i="20"/>
  <c r="AIS64" i="20" l="1"/>
  <c r="AIT63" i="20"/>
  <c r="AIT64" i="20" l="1"/>
  <c r="AIU63" i="20"/>
  <c r="AIU64" i="20" l="1"/>
  <c r="AIV63" i="20"/>
  <c r="AIV64" i="20" l="1"/>
  <c r="AIW63" i="20"/>
  <c r="AIW64" i="20" l="1"/>
  <c r="AIX63" i="20"/>
  <c r="AIX64" i="20" l="1"/>
  <c r="AIY63" i="20"/>
  <c r="AIY64" i="20" l="1"/>
  <c r="AIZ63" i="20"/>
  <c r="AIZ64" i="20" l="1"/>
  <c r="AJA63" i="20"/>
  <c r="AJA64" i="20" l="1"/>
  <c r="AJB63" i="20"/>
  <c r="AJB64" i="20" l="1"/>
  <c r="AJC63" i="20"/>
  <c r="AJC64" i="20" l="1"/>
  <c r="AJD63" i="20"/>
  <c r="AJD64" i="20" l="1"/>
  <c r="AJE63" i="20"/>
  <c r="AJF63" i="20" l="1"/>
  <c r="AJE64" i="20"/>
  <c r="AJG63" i="20" l="1"/>
  <c r="AJF64" i="20"/>
  <c r="AJG64" i="20" l="1"/>
  <c r="AJH63" i="20"/>
  <c r="AJH64" i="20" l="1"/>
  <c r="AJI63" i="20"/>
  <c r="AJI64" i="20" l="1"/>
  <c r="AJJ63" i="20"/>
  <c r="AJJ64" i="20" l="1"/>
  <c r="AJK63" i="20"/>
  <c r="AJK64" i="20" l="1"/>
  <c r="AJL63" i="20"/>
  <c r="AJL64" i="20" l="1"/>
  <c r="AJM63" i="20"/>
  <c r="AJM64" i="20" l="1"/>
  <c r="AJN63" i="20"/>
  <c r="AJN64" i="20" l="1"/>
  <c r="AJO63" i="20"/>
  <c r="AJO64" i="20" l="1"/>
  <c r="AJP63" i="20"/>
  <c r="AJP64" i="20" l="1"/>
  <c r="AJQ63" i="20"/>
  <c r="AJQ64" i="20" l="1"/>
  <c r="AJR63" i="20"/>
  <c r="AJR64" i="20" l="1"/>
  <c r="AJS63" i="20"/>
  <c r="AJS64" i="20" l="1"/>
  <c r="AJT63" i="20"/>
  <c r="AJT64" i="20" l="1"/>
  <c r="AJU63" i="20"/>
  <c r="AJU64" i="20" l="1"/>
  <c r="AJV63" i="20"/>
  <c r="AJV64" i="20" l="1"/>
  <c r="AJW63" i="20"/>
  <c r="AJW64" i="20" l="1"/>
  <c r="AJX63" i="20"/>
  <c r="AJX64" i="20" l="1"/>
  <c r="AJY63" i="20"/>
  <c r="AJY64" i="20" l="1"/>
  <c r="AJZ63" i="20"/>
  <c r="AJZ64" i="20" l="1"/>
  <c r="AKA63" i="20"/>
  <c r="AKA64" i="20" l="1"/>
  <c r="AKB63" i="20"/>
  <c r="AKB64" i="20" l="1"/>
  <c r="AKC63" i="20"/>
  <c r="AKC64" i="20" l="1"/>
  <c r="AKD63" i="20"/>
  <c r="AKD64" i="20" l="1"/>
  <c r="AKE63" i="20"/>
  <c r="AKE64" i="20" l="1"/>
  <c r="AKF63" i="20"/>
  <c r="AKF64" i="20" l="1"/>
  <c r="AKG63" i="20"/>
  <c r="AKG64" i="20" l="1"/>
  <c r="AKH63" i="20"/>
  <c r="AKH64" i="20" l="1"/>
  <c r="AKI63" i="20"/>
  <c r="AKI64" i="20" l="1"/>
  <c r="AKJ63" i="20"/>
  <c r="AKJ64" i="20" l="1"/>
  <c r="AKK63" i="20"/>
  <c r="AKL63" i="20" l="1"/>
  <c r="AKK64" i="20"/>
  <c r="AKM63" i="20" l="1"/>
  <c r="AKL64" i="20"/>
  <c r="AKM64" i="20" l="1"/>
  <c r="AKN63" i="20"/>
  <c r="AKN64" i="20" l="1"/>
  <c r="AKO63" i="20"/>
  <c r="AKO64" i="20" l="1"/>
  <c r="AKP63" i="20"/>
  <c r="AKP64" i="20" l="1"/>
  <c r="AKQ63" i="20"/>
  <c r="AKQ64" i="20" l="1"/>
  <c r="AKR63" i="20"/>
  <c r="AKR64" i="20" l="1"/>
  <c r="AKS63" i="20"/>
  <c r="AKS64" i="20" l="1"/>
  <c r="AKT63" i="20"/>
  <c r="AKT64" i="20" l="1"/>
  <c r="AKU63" i="20"/>
  <c r="AKU64" i="20" l="1"/>
  <c r="AKV63" i="20"/>
  <c r="AKV64" i="20" l="1"/>
  <c r="AKW63" i="20"/>
  <c r="AKW64" i="20" l="1"/>
  <c r="AKX63" i="20"/>
  <c r="AKX64" i="20" l="1"/>
  <c r="AKY63" i="20"/>
  <c r="AKY64" i="20" l="1"/>
  <c r="AKZ63" i="20"/>
  <c r="AKZ64" i="20" l="1"/>
  <c r="ALA63" i="20"/>
  <c r="ALA64" i="20" l="1"/>
  <c r="ALB63" i="20"/>
  <c r="ALB64" i="20" l="1"/>
  <c r="ALC63" i="20"/>
  <c r="ALC64" i="20" l="1"/>
  <c r="ALD63" i="20"/>
  <c r="ALD64" i="20" l="1"/>
  <c r="ALE63" i="20"/>
  <c r="ALE64" i="20" l="1"/>
  <c r="ALF63" i="20"/>
  <c r="ALF64" i="20" l="1"/>
  <c r="ALG63" i="20"/>
  <c r="ALG64" i="20" l="1"/>
  <c r="ALH63" i="20"/>
  <c r="ALH64" i="20" l="1"/>
  <c r="ALI63" i="20"/>
  <c r="ALI64" i="20" l="1"/>
  <c r="ALJ63" i="20"/>
  <c r="ALJ64" i="20" l="1"/>
  <c r="ALK63" i="20"/>
  <c r="ALK64" i="20" l="1"/>
  <c r="ALL63" i="20"/>
  <c r="ALL64" i="20" l="1"/>
  <c r="ALM63" i="20"/>
  <c r="ALM64" i="20" l="1"/>
  <c r="ALN63" i="20"/>
  <c r="ALN64" i="20" l="1"/>
  <c r="ALO63" i="20"/>
  <c r="ALO64" i="20" s="1"/>
  <c r="D39" i="20" s="1"/>
  <c r="C39" i="20" s="1"/>
  <c r="D8" i="21" s="1"/>
  <c r="D63" i="19" l="1"/>
  <c r="E63" i="19" s="1"/>
  <c r="F63" i="19" s="1"/>
  <c r="G63" i="19" s="1"/>
  <c r="H63" i="19" s="1"/>
  <c r="I63" i="19" s="1"/>
  <c r="J63" i="19" s="1"/>
  <c r="K63" i="19" s="1"/>
  <c r="L63" i="19" s="1"/>
  <c r="M63" i="19" s="1"/>
  <c r="N63" i="19" s="1"/>
  <c r="O63" i="19" s="1"/>
  <c r="P63" i="19" s="1"/>
  <c r="Q63" i="19" s="1"/>
  <c r="R63" i="19" s="1"/>
  <c r="S63" i="19" s="1"/>
  <c r="T63" i="19" s="1"/>
  <c r="U63" i="19" s="1"/>
  <c r="V63" i="19" s="1"/>
  <c r="W63" i="19" s="1"/>
  <c r="X63" i="19" s="1"/>
  <c r="Y63" i="19" s="1"/>
  <c r="Z63" i="19" s="1"/>
  <c r="AA63" i="19" s="1"/>
  <c r="AB63" i="19" s="1"/>
  <c r="AC63" i="19" s="1"/>
  <c r="AD63" i="19" s="1"/>
  <c r="AE63" i="19" s="1"/>
  <c r="AF63" i="19" s="1"/>
  <c r="AG63" i="19" s="1"/>
  <c r="AH63" i="19" s="1"/>
  <c r="AI63" i="19" s="1"/>
  <c r="AJ63" i="19" s="1"/>
  <c r="AK63" i="19" s="1"/>
  <c r="AL63" i="19" s="1"/>
  <c r="AM63" i="19" s="1"/>
  <c r="AN63" i="19" s="1"/>
  <c r="AO63" i="19" s="1"/>
  <c r="AP63" i="19" s="1"/>
  <c r="AQ63" i="19" s="1"/>
  <c r="AR63" i="19" s="1"/>
  <c r="AS63" i="19" s="1"/>
  <c r="AT63" i="19" s="1"/>
  <c r="AU63" i="19" s="1"/>
  <c r="AV63" i="19" s="1"/>
  <c r="AW63" i="19" s="1"/>
  <c r="AX63" i="19" s="1"/>
  <c r="AY63" i="19" s="1"/>
  <c r="AZ63" i="19" s="1"/>
  <c r="BA63" i="19" s="1"/>
  <c r="BB63" i="19" s="1"/>
  <c r="BC63" i="19" s="1"/>
  <c r="BD63" i="19" s="1"/>
  <c r="BE63" i="19" s="1"/>
  <c r="BF63" i="19" s="1"/>
  <c r="BG63" i="19" s="1"/>
  <c r="BH63" i="19" s="1"/>
  <c r="BI63" i="19" s="1"/>
  <c r="BJ63" i="19" s="1"/>
  <c r="BK63" i="19" s="1"/>
  <c r="BL63" i="19" s="1"/>
  <c r="BM63" i="19" s="1"/>
  <c r="BN63" i="19" s="1"/>
  <c r="BO63" i="19" s="1"/>
  <c r="BP63" i="19" s="1"/>
  <c r="BQ63" i="19" s="1"/>
  <c r="BR63" i="19" s="1"/>
  <c r="BS63" i="19" s="1"/>
  <c r="BT63" i="19" s="1"/>
  <c r="BU63" i="19" s="1"/>
  <c r="BV63" i="19" s="1"/>
  <c r="BW63" i="19" s="1"/>
  <c r="BX63" i="19" s="1"/>
  <c r="BY63" i="19" s="1"/>
  <c r="BZ63" i="19" s="1"/>
  <c r="CA63" i="19" s="1"/>
  <c r="CB63" i="19" s="1"/>
  <c r="CC63" i="19" s="1"/>
  <c r="CD63" i="19" s="1"/>
  <c r="CE63" i="19" s="1"/>
  <c r="CF63" i="19" s="1"/>
  <c r="CG63" i="19" s="1"/>
  <c r="CH63" i="19" s="1"/>
  <c r="CI63" i="19" s="1"/>
  <c r="CJ63" i="19" s="1"/>
  <c r="CK63" i="19" s="1"/>
  <c r="CL63" i="19" s="1"/>
  <c r="CM63" i="19" s="1"/>
  <c r="CN63" i="19" s="1"/>
  <c r="CO63" i="19" s="1"/>
  <c r="CP63" i="19" s="1"/>
  <c r="CQ63" i="19" s="1"/>
  <c r="CR63" i="19" s="1"/>
  <c r="CS63" i="19" s="1"/>
  <c r="CT63" i="19" s="1"/>
  <c r="CU63" i="19" s="1"/>
  <c r="CV63" i="19" s="1"/>
  <c r="CW63" i="19" s="1"/>
  <c r="CX63" i="19" s="1"/>
  <c r="CY63" i="19" s="1"/>
  <c r="CZ63" i="19" s="1"/>
  <c r="DA63" i="19" s="1"/>
  <c r="DB63" i="19" s="1"/>
  <c r="DC63" i="19" s="1"/>
  <c r="DD63" i="19" s="1"/>
  <c r="DE63" i="19" s="1"/>
  <c r="DF63" i="19" s="1"/>
  <c r="DG63" i="19" s="1"/>
  <c r="DH63" i="19" s="1"/>
  <c r="DI63" i="19" s="1"/>
  <c r="DJ63" i="19" s="1"/>
  <c r="DK63" i="19" s="1"/>
  <c r="DL63" i="19" s="1"/>
  <c r="DM63" i="19" s="1"/>
  <c r="DN63" i="19" s="1"/>
  <c r="DO63" i="19" s="1"/>
  <c r="DP63" i="19" s="1"/>
  <c r="DQ63" i="19" s="1"/>
  <c r="DR63" i="19" s="1"/>
  <c r="DS63" i="19" s="1"/>
  <c r="DT63" i="19" s="1"/>
  <c r="DU63" i="19" s="1"/>
  <c r="DV63" i="19" s="1"/>
  <c r="DW63" i="19" s="1"/>
  <c r="DX63" i="19" s="1"/>
  <c r="DY63" i="19" s="1"/>
  <c r="DZ63" i="19" s="1"/>
  <c r="EA63" i="19" s="1"/>
  <c r="EB63" i="19" s="1"/>
  <c r="EC63" i="19" s="1"/>
  <c r="ED63" i="19" s="1"/>
  <c r="EE63" i="19" s="1"/>
  <c r="EF63" i="19" s="1"/>
  <c r="EG63" i="19" s="1"/>
  <c r="EH63" i="19" s="1"/>
  <c r="EI63" i="19" s="1"/>
  <c r="EJ63" i="19" s="1"/>
  <c r="EK63" i="19" s="1"/>
  <c r="EL63" i="19" s="1"/>
  <c r="EM63" i="19" s="1"/>
  <c r="EN63" i="19" s="1"/>
  <c r="EO63" i="19" s="1"/>
  <c r="EP63" i="19" s="1"/>
  <c r="EQ63" i="19" s="1"/>
  <c r="ER63" i="19" s="1"/>
  <c r="ES63" i="19" s="1"/>
  <c r="ET63" i="19" s="1"/>
  <c r="EU63" i="19" s="1"/>
  <c r="EV63" i="19" s="1"/>
  <c r="EW63" i="19" s="1"/>
  <c r="EX63" i="19" s="1"/>
  <c r="EY63" i="19" s="1"/>
  <c r="EZ63" i="19" s="1"/>
  <c r="FA63" i="19" s="1"/>
  <c r="FB63" i="19" s="1"/>
  <c r="FC63" i="19" s="1"/>
  <c r="FD63" i="19" s="1"/>
  <c r="FE63" i="19" s="1"/>
  <c r="FF63" i="19" s="1"/>
  <c r="FG63" i="19" s="1"/>
  <c r="FH63" i="19" s="1"/>
  <c r="FI63" i="19" s="1"/>
  <c r="FJ63" i="19" s="1"/>
  <c r="FK63" i="19" s="1"/>
  <c r="FL63" i="19" s="1"/>
  <c r="FM63" i="19" s="1"/>
  <c r="FN63" i="19" s="1"/>
  <c r="FO63" i="19" s="1"/>
  <c r="FP63" i="19" s="1"/>
  <c r="FQ63" i="19" s="1"/>
  <c r="FR63" i="19" s="1"/>
  <c r="FS63" i="19" s="1"/>
  <c r="FT63" i="19" s="1"/>
  <c r="FU63" i="19" s="1"/>
  <c r="FV63" i="19" s="1"/>
  <c r="FW63" i="19" s="1"/>
  <c r="FX63" i="19" s="1"/>
  <c r="FY63" i="19" s="1"/>
  <c r="FZ63" i="19" s="1"/>
  <c r="GA63" i="19" s="1"/>
  <c r="GB63" i="19" s="1"/>
  <c r="GC63" i="19" s="1"/>
  <c r="GD63" i="19" s="1"/>
  <c r="GE63" i="19" s="1"/>
  <c r="GF63" i="19" s="1"/>
  <c r="GG63" i="19" s="1"/>
  <c r="GH63" i="19" s="1"/>
  <c r="GI63" i="19" s="1"/>
  <c r="GJ63" i="19" s="1"/>
  <c r="GK63" i="19" s="1"/>
  <c r="GL63" i="19" s="1"/>
  <c r="GM63" i="19" s="1"/>
  <c r="GN63" i="19" s="1"/>
  <c r="GO63" i="19" s="1"/>
  <c r="GP63" i="19" s="1"/>
  <c r="GQ63" i="19" s="1"/>
  <c r="GR63" i="19" s="1"/>
  <c r="GS63" i="19" s="1"/>
  <c r="GT63" i="19" s="1"/>
  <c r="GU63" i="19" s="1"/>
  <c r="GV63" i="19" s="1"/>
  <c r="GW63" i="19" s="1"/>
  <c r="GX63" i="19" s="1"/>
  <c r="GY63" i="19" s="1"/>
  <c r="GZ63" i="19" s="1"/>
  <c r="HA63" i="19" s="1"/>
  <c r="HB63" i="19" s="1"/>
  <c r="HC63" i="19" s="1"/>
  <c r="HD63" i="19" s="1"/>
  <c r="HE63" i="19" s="1"/>
  <c r="HF63" i="19" s="1"/>
  <c r="HG63" i="19" s="1"/>
  <c r="HH63" i="19" s="1"/>
  <c r="HI63" i="19" s="1"/>
  <c r="HJ63" i="19" s="1"/>
  <c r="HK63" i="19" s="1"/>
  <c r="HL63" i="19" s="1"/>
  <c r="HM63" i="19" s="1"/>
  <c r="HN63" i="19" s="1"/>
  <c r="HO63" i="19" s="1"/>
  <c r="HP63" i="19" s="1"/>
  <c r="HQ63" i="19" s="1"/>
  <c r="HR63" i="19" s="1"/>
  <c r="HS63" i="19" s="1"/>
  <c r="HT63" i="19" s="1"/>
  <c r="HU63" i="19" s="1"/>
  <c r="HV63" i="19" s="1"/>
  <c r="HW63" i="19" s="1"/>
  <c r="HX63" i="19" s="1"/>
  <c r="HY63" i="19" s="1"/>
  <c r="HZ63" i="19" s="1"/>
  <c r="IA63" i="19" s="1"/>
  <c r="IB63" i="19" s="1"/>
  <c r="IC63" i="19" s="1"/>
  <c r="ID63" i="19" s="1"/>
  <c r="IE63" i="19" s="1"/>
  <c r="IF63" i="19" s="1"/>
  <c r="IG63" i="19" s="1"/>
  <c r="IH63" i="19" s="1"/>
  <c r="II63" i="19" s="1"/>
  <c r="IJ63" i="19" s="1"/>
  <c r="IK63" i="19" s="1"/>
  <c r="IL63" i="19" s="1"/>
  <c r="IM63" i="19" s="1"/>
  <c r="IN63" i="19" s="1"/>
  <c r="IO63" i="19" s="1"/>
  <c r="IP63" i="19" s="1"/>
  <c r="IQ63" i="19" s="1"/>
  <c r="IR63" i="19" s="1"/>
  <c r="IS63" i="19" s="1"/>
  <c r="IT63" i="19" s="1"/>
  <c r="IU63" i="19" s="1"/>
  <c r="IV63" i="19" s="1"/>
  <c r="IW63" i="19" s="1"/>
  <c r="IX63" i="19" s="1"/>
  <c r="IY63" i="19" s="1"/>
  <c r="IZ63" i="19" s="1"/>
  <c r="JA63" i="19" s="1"/>
  <c r="JB63" i="19" s="1"/>
  <c r="JC63" i="19" s="1"/>
  <c r="JD63" i="19" s="1"/>
  <c r="JE63" i="19" s="1"/>
  <c r="JF63" i="19" s="1"/>
  <c r="JG63" i="19" s="1"/>
  <c r="JH63" i="19" s="1"/>
  <c r="JI63" i="19" s="1"/>
  <c r="JJ63" i="19" s="1"/>
  <c r="JK63" i="19" s="1"/>
  <c r="JL63" i="19" s="1"/>
  <c r="JM63" i="19" s="1"/>
  <c r="JN63" i="19" s="1"/>
  <c r="JO63" i="19" s="1"/>
  <c r="JP63" i="19" s="1"/>
  <c r="JQ63" i="19" s="1"/>
  <c r="JR63" i="19" s="1"/>
  <c r="JS63" i="19" s="1"/>
  <c r="JT63" i="19" s="1"/>
  <c r="JU63" i="19" s="1"/>
  <c r="JV63" i="19" s="1"/>
  <c r="JW63" i="19" s="1"/>
  <c r="JX63" i="19" s="1"/>
  <c r="JY63" i="19" s="1"/>
  <c r="JZ63" i="19" s="1"/>
  <c r="KA63" i="19" s="1"/>
  <c r="KB63" i="19" s="1"/>
  <c r="KC63" i="19" s="1"/>
  <c r="KD63" i="19" s="1"/>
  <c r="KE63" i="19" s="1"/>
  <c r="KF63" i="19" s="1"/>
  <c r="KG63" i="19" s="1"/>
  <c r="KH63" i="19" s="1"/>
  <c r="KI63" i="19" s="1"/>
  <c r="KJ63" i="19" s="1"/>
  <c r="KK63" i="19" s="1"/>
  <c r="KL63" i="19" s="1"/>
  <c r="KM63" i="19" s="1"/>
  <c r="KN63" i="19" s="1"/>
  <c r="KO63" i="19" s="1"/>
  <c r="KP63" i="19" s="1"/>
  <c r="KQ63" i="19" s="1"/>
  <c r="KR63" i="19" s="1"/>
  <c r="KS63" i="19" s="1"/>
  <c r="KT63" i="19" s="1"/>
  <c r="KU63" i="19" s="1"/>
  <c r="KV63" i="19" s="1"/>
  <c r="KW63" i="19" s="1"/>
  <c r="KX63" i="19" s="1"/>
  <c r="KY63" i="19" s="1"/>
  <c r="KZ63" i="19" s="1"/>
  <c r="LA63" i="19" s="1"/>
  <c r="LB63" i="19" s="1"/>
  <c r="LC63" i="19" s="1"/>
  <c r="LD63" i="19" s="1"/>
  <c r="LE63" i="19" s="1"/>
  <c r="LF63" i="19" s="1"/>
  <c r="LG63" i="19" s="1"/>
  <c r="LH63" i="19" s="1"/>
  <c r="LI63" i="19" s="1"/>
  <c r="LJ63" i="19" s="1"/>
  <c r="LK63" i="19" s="1"/>
  <c r="LL63" i="19" s="1"/>
  <c r="LM63" i="19" s="1"/>
  <c r="LN63" i="19" s="1"/>
  <c r="LO63" i="19" s="1"/>
  <c r="LP63" i="19" s="1"/>
  <c r="LQ63" i="19" s="1"/>
  <c r="LR63" i="19" s="1"/>
  <c r="LS63" i="19" s="1"/>
  <c r="LT63" i="19" s="1"/>
  <c r="LU63" i="19" s="1"/>
  <c r="LV63" i="19" s="1"/>
  <c r="LW63" i="19" s="1"/>
  <c r="LX63" i="19" s="1"/>
  <c r="LY63" i="19" s="1"/>
  <c r="LZ63" i="19" s="1"/>
  <c r="MA63" i="19" s="1"/>
  <c r="MB63" i="19" s="1"/>
  <c r="MC63" i="19" s="1"/>
  <c r="MD63" i="19" s="1"/>
  <c r="ME63" i="19" s="1"/>
  <c r="MF63" i="19" s="1"/>
  <c r="MG63" i="19" s="1"/>
  <c r="MH63" i="19" s="1"/>
  <c r="MI63" i="19" s="1"/>
  <c r="MJ63" i="19" s="1"/>
  <c r="MK63" i="19" s="1"/>
  <c r="ML63" i="19" s="1"/>
  <c r="MM63" i="19" s="1"/>
  <c r="MN63" i="19" s="1"/>
  <c r="MO63" i="19" s="1"/>
  <c r="MP63" i="19" s="1"/>
  <c r="MQ63" i="19" s="1"/>
  <c r="MR63" i="19" s="1"/>
  <c r="MS63" i="19" s="1"/>
  <c r="MT63" i="19" s="1"/>
  <c r="MU63" i="19" s="1"/>
  <c r="MV63" i="19" s="1"/>
  <c r="MW63" i="19" s="1"/>
  <c r="MX63" i="19" s="1"/>
  <c r="MY63" i="19" s="1"/>
  <c r="MZ63" i="19" s="1"/>
  <c r="NA63" i="19" s="1"/>
  <c r="NB63" i="19" s="1"/>
  <c r="NC63" i="19" s="1"/>
  <c r="ND63" i="19" s="1"/>
  <c r="NE63" i="19" s="1"/>
  <c r="NF63" i="19" s="1"/>
  <c r="NG63" i="19" s="1"/>
  <c r="NH63" i="19" s="1"/>
  <c r="NI63" i="19" s="1"/>
  <c r="NJ63" i="19" s="1"/>
  <c r="NK63" i="19" s="1"/>
  <c r="NL63" i="19" s="1"/>
  <c r="NM63" i="19" s="1"/>
  <c r="NN63" i="19" s="1"/>
  <c r="NO63" i="19" s="1"/>
  <c r="NP63" i="19" s="1"/>
  <c r="NQ63" i="19" s="1"/>
  <c r="NR63" i="19" s="1"/>
  <c r="NS63" i="19" s="1"/>
  <c r="NT63" i="19" s="1"/>
  <c r="NU63" i="19" s="1"/>
  <c r="NV63" i="19" s="1"/>
  <c r="NW63" i="19" s="1"/>
  <c r="NX63" i="19" s="1"/>
  <c r="NY63" i="19" s="1"/>
  <c r="NZ63" i="19" s="1"/>
  <c r="OA63" i="19" s="1"/>
  <c r="OB63" i="19" s="1"/>
  <c r="OC63" i="19" s="1"/>
  <c r="OD63" i="19" s="1"/>
  <c r="OE63" i="19" s="1"/>
  <c r="OF63" i="19" s="1"/>
  <c r="OG63" i="19" s="1"/>
  <c r="OH63" i="19" s="1"/>
  <c r="OI63" i="19" s="1"/>
  <c r="OJ63" i="19" s="1"/>
  <c r="OK63" i="19" s="1"/>
  <c r="OL63" i="19" s="1"/>
  <c r="OM63" i="19" s="1"/>
  <c r="ON63" i="19" s="1"/>
  <c r="OO63" i="19" s="1"/>
  <c r="OP63" i="19" s="1"/>
  <c r="OQ63" i="19" s="1"/>
  <c r="OR63" i="19" s="1"/>
  <c r="OS63" i="19" s="1"/>
  <c r="OT63" i="19" s="1"/>
  <c r="OU63" i="19" s="1"/>
  <c r="OV63" i="19" s="1"/>
  <c r="OW63" i="19" s="1"/>
  <c r="OX63" i="19" s="1"/>
  <c r="OY63" i="19" s="1"/>
  <c r="OZ63" i="19" s="1"/>
  <c r="PA63" i="19" s="1"/>
  <c r="PB63" i="19" s="1"/>
  <c r="PC63" i="19" s="1"/>
  <c r="PD63" i="19" s="1"/>
  <c r="PE63" i="19" s="1"/>
  <c r="PF63" i="19" s="1"/>
  <c r="PG63" i="19" s="1"/>
  <c r="PH63" i="19" s="1"/>
  <c r="PI63" i="19" s="1"/>
  <c r="PJ63" i="19" s="1"/>
  <c r="PK63" i="19" s="1"/>
  <c r="PL63" i="19" s="1"/>
  <c r="PM63" i="19" s="1"/>
  <c r="PN63" i="19" s="1"/>
  <c r="PO63" i="19" s="1"/>
  <c r="PP63" i="19" s="1"/>
  <c r="PQ63" i="19" s="1"/>
  <c r="PR63" i="19" s="1"/>
  <c r="PS63" i="19" s="1"/>
  <c r="PT63" i="19" s="1"/>
  <c r="PU63" i="19" s="1"/>
  <c r="PV63" i="19" s="1"/>
  <c r="PW63" i="19" s="1"/>
  <c r="PX63" i="19" s="1"/>
  <c r="PY63" i="19" s="1"/>
  <c r="PZ63" i="19" s="1"/>
  <c r="QA63" i="19" s="1"/>
  <c r="QB63" i="19" s="1"/>
  <c r="QC63" i="19" s="1"/>
  <c r="QD63" i="19" s="1"/>
  <c r="QE63" i="19" s="1"/>
  <c r="QF63" i="19" s="1"/>
  <c r="QG63" i="19" s="1"/>
  <c r="QH63" i="19" s="1"/>
  <c r="QI63" i="19" s="1"/>
  <c r="QJ63" i="19" s="1"/>
  <c r="QK63" i="19" s="1"/>
  <c r="QL63" i="19" s="1"/>
  <c r="QM63" i="19" s="1"/>
  <c r="QN63" i="19" s="1"/>
  <c r="QO63" i="19" s="1"/>
  <c r="QP63" i="19" s="1"/>
  <c r="QQ63" i="19" s="1"/>
  <c r="QR63" i="19" s="1"/>
  <c r="QS63" i="19" s="1"/>
  <c r="QT63" i="19" s="1"/>
  <c r="QU63" i="19" s="1"/>
  <c r="QV63" i="19" s="1"/>
  <c r="QW63" i="19" s="1"/>
  <c r="QX63" i="19" s="1"/>
  <c r="QY63" i="19" s="1"/>
  <c r="QZ63" i="19" s="1"/>
  <c r="RA63" i="19" s="1"/>
  <c r="RB63" i="19" s="1"/>
  <c r="RC63" i="19" s="1"/>
  <c r="RD63" i="19" s="1"/>
  <c r="RE63" i="19" s="1"/>
  <c r="RF63" i="19" s="1"/>
  <c r="RG63" i="19" s="1"/>
  <c r="RH63" i="19" s="1"/>
  <c r="RI63" i="19" s="1"/>
  <c r="RJ63" i="19" s="1"/>
  <c r="RK63" i="19" s="1"/>
  <c r="RL63" i="19" s="1"/>
  <c r="RM63" i="19" s="1"/>
  <c r="RN63" i="19" s="1"/>
  <c r="RO63" i="19" s="1"/>
  <c r="RP63" i="19" s="1"/>
  <c r="RQ63" i="19" s="1"/>
  <c r="RR63" i="19" s="1"/>
  <c r="RS63" i="19" s="1"/>
  <c r="RT63" i="19" s="1"/>
  <c r="RU63" i="19" s="1"/>
  <c r="RV63" i="19" s="1"/>
  <c r="RW63" i="19" s="1"/>
  <c r="RX63" i="19" s="1"/>
  <c r="RY63" i="19" s="1"/>
  <c r="RZ63" i="19" s="1"/>
  <c r="SA63" i="19" s="1"/>
  <c r="SB63" i="19" s="1"/>
  <c r="SC63" i="19" s="1"/>
  <c r="SD63" i="19" s="1"/>
  <c r="SE63" i="19" s="1"/>
  <c r="SF63" i="19" s="1"/>
  <c r="SG63" i="19" s="1"/>
  <c r="SH63" i="19" s="1"/>
  <c r="SI63" i="19" s="1"/>
  <c r="SJ63" i="19" s="1"/>
  <c r="SK63" i="19" s="1"/>
  <c r="SL63" i="19" s="1"/>
  <c r="SM63" i="19" s="1"/>
  <c r="SN63" i="19" s="1"/>
  <c r="SO63" i="19" s="1"/>
  <c r="SP63" i="19" s="1"/>
  <c r="SQ63" i="19" s="1"/>
  <c r="SR63" i="19" s="1"/>
  <c r="SS63" i="19" s="1"/>
  <c r="ST63" i="19" s="1"/>
  <c r="SU63" i="19" s="1"/>
  <c r="SV63" i="19" s="1"/>
  <c r="SW63" i="19" s="1"/>
  <c r="SX63" i="19" s="1"/>
  <c r="SY63" i="19" s="1"/>
  <c r="SZ63" i="19" s="1"/>
  <c r="TA63" i="19" s="1"/>
  <c r="TB63" i="19" s="1"/>
  <c r="TC63" i="19" s="1"/>
  <c r="TD63" i="19" s="1"/>
  <c r="TE63" i="19" s="1"/>
  <c r="TF63" i="19" s="1"/>
  <c r="TG63" i="19" s="1"/>
  <c r="TH63" i="19" s="1"/>
  <c r="TI63" i="19" s="1"/>
  <c r="TJ63" i="19" s="1"/>
  <c r="TK63" i="19" s="1"/>
  <c r="TL63" i="19" s="1"/>
  <c r="TM63" i="19" s="1"/>
  <c r="TN63" i="19" s="1"/>
  <c r="TO63" i="19" s="1"/>
  <c r="TP63" i="19" s="1"/>
  <c r="TQ63" i="19" s="1"/>
  <c r="TR63" i="19" s="1"/>
  <c r="TS63" i="19" s="1"/>
  <c r="TT63" i="19" s="1"/>
  <c r="TU63" i="19" s="1"/>
  <c r="TV63" i="19" s="1"/>
  <c r="TW63" i="19" s="1"/>
  <c r="TX63" i="19" s="1"/>
  <c r="TY63" i="19" s="1"/>
  <c r="TZ63" i="19" s="1"/>
  <c r="UA63" i="19" s="1"/>
  <c r="UB63" i="19" s="1"/>
  <c r="UC63" i="19" s="1"/>
  <c r="UD63" i="19" s="1"/>
  <c r="UE63" i="19" s="1"/>
  <c r="UF63" i="19" s="1"/>
  <c r="UG63" i="19" s="1"/>
  <c r="UH63" i="19" s="1"/>
  <c r="UI63" i="19" s="1"/>
  <c r="UJ63" i="19" s="1"/>
  <c r="UK63" i="19" s="1"/>
  <c r="UL63" i="19" s="1"/>
  <c r="UM63" i="19" s="1"/>
  <c r="UN63" i="19" s="1"/>
  <c r="UO63" i="19" s="1"/>
  <c r="UP63" i="19" s="1"/>
  <c r="UQ63" i="19" s="1"/>
  <c r="UR63" i="19" s="1"/>
  <c r="US63" i="19" s="1"/>
  <c r="UT63" i="19" s="1"/>
  <c r="UU63" i="19" s="1"/>
  <c r="UV63" i="19" s="1"/>
  <c r="UW63" i="19" s="1"/>
  <c r="UX63" i="19" s="1"/>
  <c r="UY63" i="19" s="1"/>
  <c r="UZ63" i="19" s="1"/>
  <c r="VA63" i="19" s="1"/>
  <c r="VB63" i="19" s="1"/>
  <c r="VC63" i="19" s="1"/>
  <c r="VD63" i="19" s="1"/>
  <c r="VE63" i="19" s="1"/>
  <c r="VF63" i="19" s="1"/>
  <c r="VG63" i="19" s="1"/>
  <c r="VH63" i="19" s="1"/>
  <c r="VI63" i="19" s="1"/>
  <c r="VJ63" i="19" s="1"/>
  <c r="VK63" i="19" s="1"/>
  <c r="VL63" i="19" s="1"/>
  <c r="VM63" i="19" s="1"/>
  <c r="VN63" i="19" s="1"/>
  <c r="VO63" i="19" s="1"/>
  <c r="VP63" i="19" s="1"/>
  <c r="VQ63" i="19" s="1"/>
  <c r="VR63" i="19" s="1"/>
  <c r="VS63" i="19" s="1"/>
  <c r="VT63" i="19" s="1"/>
  <c r="VU63" i="19" s="1"/>
  <c r="VV63" i="19" s="1"/>
  <c r="VW63" i="19" s="1"/>
  <c r="VX63" i="19" s="1"/>
  <c r="VY63" i="19" s="1"/>
  <c r="VZ63" i="19" s="1"/>
  <c r="WA63" i="19" s="1"/>
  <c r="WB63" i="19" s="1"/>
  <c r="WC63" i="19" s="1"/>
  <c r="WD63" i="19" s="1"/>
  <c r="WE63" i="19" s="1"/>
  <c r="WF63" i="19" s="1"/>
  <c r="WG63" i="19" s="1"/>
  <c r="WH63" i="19" s="1"/>
  <c r="WI63" i="19" s="1"/>
  <c r="WJ63" i="19" s="1"/>
  <c r="WK63" i="19" s="1"/>
  <c r="WL63" i="19" s="1"/>
  <c r="WM63" i="19" s="1"/>
  <c r="WN63" i="19" s="1"/>
  <c r="WO63" i="19" s="1"/>
  <c r="WP63" i="19" s="1"/>
  <c r="WQ63" i="19" s="1"/>
  <c r="WR63" i="19" s="1"/>
  <c r="WS63" i="19" s="1"/>
  <c r="WT63" i="19" s="1"/>
  <c r="WU63" i="19" s="1"/>
  <c r="WV63" i="19" s="1"/>
  <c r="WW63" i="19" s="1"/>
  <c r="WX63" i="19" s="1"/>
  <c r="WY63" i="19" s="1"/>
  <c r="WZ63" i="19" s="1"/>
  <c r="XA63" i="19" s="1"/>
  <c r="XB63" i="19" s="1"/>
  <c r="XC63" i="19" s="1"/>
  <c r="XD63" i="19" s="1"/>
  <c r="XE63" i="19" s="1"/>
  <c r="XF63" i="19" s="1"/>
  <c r="XG63" i="19" s="1"/>
  <c r="XH63" i="19" s="1"/>
  <c r="XI63" i="19" s="1"/>
  <c r="XJ63" i="19" s="1"/>
  <c r="XK63" i="19" s="1"/>
  <c r="XL63" i="19" s="1"/>
  <c r="XM63" i="19" s="1"/>
  <c r="XN63" i="19" s="1"/>
  <c r="XO63" i="19" s="1"/>
  <c r="XP63" i="19" s="1"/>
  <c r="XQ63" i="19" s="1"/>
  <c r="XR63" i="19" s="1"/>
  <c r="XS63" i="19" s="1"/>
  <c r="XT63" i="19" s="1"/>
  <c r="XU63" i="19" s="1"/>
  <c r="XV63" i="19" s="1"/>
  <c r="XW63" i="19" s="1"/>
  <c r="XX63" i="19" s="1"/>
  <c r="XY63" i="19" s="1"/>
  <c r="XZ63" i="19" s="1"/>
  <c r="YA63" i="19" s="1"/>
  <c r="YB63" i="19" s="1"/>
  <c r="YC63" i="19" s="1"/>
  <c r="YD63" i="19" s="1"/>
  <c r="YE63" i="19" s="1"/>
  <c r="YF63" i="19" s="1"/>
  <c r="YG63" i="19" s="1"/>
  <c r="YH63" i="19" s="1"/>
  <c r="YI63" i="19" s="1"/>
  <c r="YJ63" i="19" s="1"/>
  <c r="YK63" i="19" s="1"/>
  <c r="YL63" i="19" s="1"/>
  <c r="YM63" i="19" s="1"/>
  <c r="YN63" i="19" s="1"/>
  <c r="YO63" i="19" s="1"/>
  <c r="YP63" i="19" s="1"/>
  <c r="YQ63" i="19" s="1"/>
  <c r="YR63" i="19" s="1"/>
  <c r="YS63" i="19" s="1"/>
  <c r="YT63" i="19" s="1"/>
  <c r="YU63" i="19" s="1"/>
  <c r="YV63" i="19" s="1"/>
  <c r="YW63" i="19" s="1"/>
  <c r="YX63" i="19" s="1"/>
  <c r="YY63" i="19" s="1"/>
  <c r="YZ63" i="19" s="1"/>
  <c r="ZA63" i="19" s="1"/>
  <c r="ZB63" i="19" s="1"/>
  <c r="ZC63" i="19" s="1"/>
  <c r="ZD63" i="19" s="1"/>
  <c r="ZE63" i="19" s="1"/>
  <c r="ZF63" i="19" s="1"/>
  <c r="ZG63" i="19" s="1"/>
  <c r="ZH63" i="19" s="1"/>
  <c r="ZI63" i="19" s="1"/>
  <c r="ZJ63" i="19" s="1"/>
  <c r="ZK63" i="19" s="1"/>
  <c r="ZL63" i="19" s="1"/>
  <c r="ZM63" i="19" s="1"/>
  <c r="ZN63" i="19" s="1"/>
  <c r="ZO63" i="19" s="1"/>
  <c r="ZP63" i="19" s="1"/>
  <c r="ZQ63" i="19" s="1"/>
  <c r="ZR63" i="19" s="1"/>
  <c r="ZS63" i="19" s="1"/>
  <c r="ZT63" i="19" s="1"/>
  <c r="ZU63" i="19" s="1"/>
  <c r="ZV63" i="19" s="1"/>
  <c r="ZW63" i="19" s="1"/>
  <c r="ZX63" i="19" s="1"/>
  <c r="ZY63" i="19" s="1"/>
  <c r="ZZ63" i="19" s="1"/>
  <c r="AAA63" i="19" s="1"/>
  <c r="AAB63" i="19" s="1"/>
  <c r="AAC63" i="19" s="1"/>
  <c r="AAD63" i="19" s="1"/>
  <c r="AAE63" i="19" s="1"/>
  <c r="AAF63" i="19" s="1"/>
  <c r="AAG63" i="19" s="1"/>
  <c r="AAH63" i="19" s="1"/>
  <c r="AAI63" i="19" s="1"/>
  <c r="AAJ63" i="19" s="1"/>
  <c r="AAK63" i="19" s="1"/>
  <c r="AAL63" i="19" s="1"/>
  <c r="AAM63" i="19" s="1"/>
  <c r="AAN63" i="19" s="1"/>
  <c r="AAO63" i="19" s="1"/>
  <c r="AAP63" i="19" s="1"/>
  <c r="AAQ63" i="19" s="1"/>
  <c r="AAR63" i="19" s="1"/>
  <c r="AAS63" i="19" s="1"/>
  <c r="AAT63" i="19" s="1"/>
  <c r="AAU63" i="19" s="1"/>
  <c r="AAV63" i="19" s="1"/>
  <c r="AAW63" i="19" s="1"/>
  <c r="AAX63" i="19" s="1"/>
  <c r="AAY63" i="19" s="1"/>
  <c r="AAZ63" i="19" s="1"/>
  <c r="ABA63" i="19" s="1"/>
  <c r="ABB63" i="19" s="1"/>
  <c r="ABC63" i="19" s="1"/>
  <c r="ABD63" i="19" s="1"/>
  <c r="ABE63" i="19" s="1"/>
  <c r="ABF63" i="19" s="1"/>
  <c r="ABG63" i="19" s="1"/>
  <c r="ABH63" i="19" s="1"/>
  <c r="ABI63" i="19" s="1"/>
  <c r="ABJ63" i="19" s="1"/>
  <c r="ABK63" i="19" s="1"/>
  <c r="ABL63" i="19" s="1"/>
  <c r="ABM63" i="19" s="1"/>
  <c r="ABN63" i="19" s="1"/>
  <c r="ABO63" i="19" s="1"/>
  <c r="ABP63" i="19" s="1"/>
  <c r="ABQ63" i="19" s="1"/>
  <c r="ABR63" i="19" s="1"/>
  <c r="ABS63" i="19" s="1"/>
  <c r="ABT63" i="19" s="1"/>
  <c r="ABU63" i="19" s="1"/>
  <c r="ABV63" i="19" s="1"/>
  <c r="ABW63" i="19" s="1"/>
  <c r="ABX63" i="19" s="1"/>
  <c r="ABY63" i="19" s="1"/>
  <c r="ABZ63" i="19" s="1"/>
  <c r="ACA63" i="19" s="1"/>
  <c r="ACB63" i="19" s="1"/>
  <c r="ACC63" i="19" s="1"/>
  <c r="ACD63" i="19" s="1"/>
  <c r="ACE63" i="19" s="1"/>
  <c r="ACF63" i="19" s="1"/>
  <c r="ACG63" i="19" s="1"/>
  <c r="ACH63" i="19" s="1"/>
  <c r="ACI63" i="19" s="1"/>
  <c r="ACJ63" i="19" s="1"/>
  <c r="ACK63" i="19" s="1"/>
  <c r="ACL63" i="19" s="1"/>
  <c r="ACM63" i="19" s="1"/>
  <c r="ACN63" i="19" s="1"/>
  <c r="ACO63" i="19" s="1"/>
  <c r="ACP63" i="19" s="1"/>
  <c r="ACQ63" i="19" s="1"/>
  <c r="ACR63" i="19" s="1"/>
  <c r="ACS63" i="19" s="1"/>
  <c r="ACT63" i="19" s="1"/>
  <c r="ACU63" i="19" s="1"/>
  <c r="ACV63" i="19" s="1"/>
  <c r="ACW63" i="19" s="1"/>
  <c r="ACX63" i="19" s="1"/>
  <c r="ACY63" i="19" s="1"/>
  <c r="ACZ63" i="19" s="1"/>
  <c r="ADA63" i="19" s="1"/>
  <c r="ADB63" i="19" s="1"/>
  <c r="ADC63" i="19" s="1"/>
  <c r="ADD63" i="19" s="1"/>
  <c r="ADE63" i="19" s="1"/>
  <c r="ADF63" i="19" s="1"/>
  <c r="ADG63" i="19" s="1"/>
  <c r="ADH63" i="19" s="1"/>
  <c r="ADI63" i="19" s="1"/>
  <c r="ADJ63" i="19" s="1"/>
  <c r="ADK63" i="19" s="1"/>
  <c r="ADL63" i="19" s="1"/>
  <c r="ADM63" i="19" s="1"/>
  <c r="ADN63" i="19" s="1"/>
  <c r="ADO63" i="19" s="1"/>
  <c r="ADP63" i="19" s="1"/>
  <c r="ADQ63" i="19" s="1"/>
  <c r="ADR63" i="19" s="1"/>
  <c r="ADS63" i="19" s="1"/>
  <c r="ADT63" i="19" s="1"/>
  <c r="ADU63" i="19" s="1"/>
  <c r="ADV63" i="19" s="1"/>
  <c r="ADW63" i="19" s="1"/>
  <c r="ADX63" i="19" s="1"/>
  <c r="ADY63" i="19" s="1"/>
  <c r="ADZ63" i="19" s="1"/>
  <c r="AEA63" i="19" s="1"/>
  <c r="AEB63" i="19" s="1"/>
  <c r="AEC63" i="19" s="1"/>
  <c r="AED63" i="19" s="1"/>
  <c r="AEE63" i="19" s="1"/>
  <c r="AEF63" i="19" s="1"/>
  <c r="AEG63" i="19" s="1"/>
  <c r="AEH63" i="19" s="1"/>
  <c r="AEI63" i="19" s="1"/>
  <c r="AEJ63" i="19" s="1"/>
  <c r="AEK63" i="19" s="1"/>
  <c r="AEL63" i="19" s="1"/>
  <c r="AEM63" i="19" s="1"/>
  <c r="AEN63" i="19" s="1"/>
  <c r="AEO63" i="19" s="1"/>
  <c r="AEP63" i="19" s="1"/>
  <c r="AEQ63" i="19" s="1"/>
  <c r="AER63" i="19" s="1"/>
  <c r="AES63" i="19" s="1"/>
  <c r="AET63" i="19" s="1"/>
  <c r="AEU63" i="19" s="1"/>
  <c r="AEV63" i="19" s="1"/>
  <c r="AEW63" i="19" s="1"/>
  <c r="AEX63" i="19" s="1"/>
  <c r="AEY63" i="19" s="1"/>
  <c r="AEZ63" i="19" s="1"/>
  <c r="AFA63" i="19" s="1"/>
  <c r="AFB63" i="19" s="1"/>
  <c r="AFC63" i="19" s="1"/>
  <c r="AFD63" i="19" s="1"/>
  <c r="AFE63" i="19" s="1"/>
  <c r="AFF63" i="19" s="1"/>
  <c r="AFG63" i="19" s="1"/>
  <c r="AFH63" i="19" s="1"/>
  <c r="AFI63" i="19" s="1"/>
  <c r="AFJ63" i="19" s="1"/>
  <c r="AFK63" i="19" s="1"/>
  <c r="AFL63" i="19" s="1"/>
  <c r="AFM63" i="19" s="1"/>
  <c r="AFN63" i="19" s="1"/>
  <c r="AFO63" i="19" s="1"/>
  <c r="AFP63" i="19" s="1"/>
  <c r="AFQ63" i="19" s="1"/>
  <c r="AFR63" i="19" s="1"/>
  <c r="AFS63" i="19" s="1"/>
  <c r="AFT63" i="19" s="1"/>
  <c r="AFU63" i="19" s="1"/>
  <c r="AFV63" i="19" s="1"/>
  <c r="AFW63" i="19" s="1"/>
  <c r="AFX63" i="19" s="1"/>
  <c r="AFY63" i="19" s="1"/>
  <c r="AFZ63" i="19" s="1"/>
  <c r="AGA63" i="19" s="1"/>
  <c r="AGB63" i="19" s="1"/>
  <c r="AGC63" i="19" s="1"/>
  <c r="AGD63" i="19" s="1"/>
  <c r="AGE63" i="19" s="1"/>
  <c r="AGF63" i="19" s="1"/>
  <c r="AGG63" i="19" s="1"/>
  <c r="AGH63" i="19" s="1"/>
  <c r="AGI63" i="19" s="1"/>
  <c r="AGJ63" i="19" s="1"/>
  <c r="AGK63" i="19" s="1"/>
  <c r="AGL63" i="19" s="1"/>
  <c r="AGM63" i="19" s="1"/>
  <c r="AGN63" i="19" s="1"/>
  <c r="AGO63" i="19" s="1"/>
  <c r="AGP63" i="19" s="1"/>
  <c r="AGQ63" i="19" s="1"/>
  <c r="AGR63" i="19" s="1"/>
  <c r="AGS63" i="19" s="1"/>
  <c r="AGT63" i="19" s="1"/>
  <c r="AGU63" i="19" s="1"/>
  <c r="AGV63" i="19" s="1"/>
  <c r="AGW63" i="19" s="1"/>
  <c r="AGX63" i="19" s="1"/>
  <c r="AGY63" i="19" s="1"/>
  <c r="AGZ63" i="19" s="1"/>
  <c r="AHA63" i="19" s="1"/>
  <c r="AHB63" i="19" s="1"/>
  <c r="AHC63" i="19" s="1"/>
  <c r="AHD63" i="19" s="1"/>
  <c r="AHE63" i="19" s="1"/>
  <c r="AHF63" i="19" s="1"/>
  <c r="AHG63" i="19" s="1"/>
  <c r="AHH63" i="19" s="1"/>
  <c r="AHI63" i="19" s="1"/>
  <c r="AHJ63" i="19" s="1"/>
  <c r="AHK63" i="19" s="1"/>
  <c r="AHL63" i="19" s="1"/>
  <c r="AHM63" i="19" s="1"/>
  <c r="AHN63" i="19" s="1"/>
  <c r="AHO63" i="19" s="1"/>
  <c r="AHP63" i="19" s="1"/>
  <c r="AHQ63" i="19" s="1"/>
  <c r="AHR63" i="19" s="1"/>
  <c r="AHS63" i="19" s="1"/>
  <c r="AHT63" i="19" s="1"/>
  <c r="AHU63" i="19" s="1"/>
  <c r="AHV63" i="19" s="1"/>
  <c r="AHW63" i="19" s="1"/>
  <c r="AHX63" i="19" s="1"/>
  <c r="AHY63" i="19" s="1"/>
  <c r="AHZ63" i="19" s="1"/>
  <c r="AIA63" i="19" s="1"/>
  <c r="AIB63" i="19" s="1"/>
  <c r="AIC63" i="19" s="1"/>
  <c r="AID63" i="19" s="1"/>
  <c r="AIE63" i="19" s="1"/>
  <c r="AIF63" i="19" s="1"/>
  <c r="AIG63" i="19" s="1"/>
  <c r="AIH63" i="19" s="1"/>
  <c r="AII63" i="19" s="1"/>
  <c r="AIJ63" i="19" s="1"/>
  <c r="AIK63" i="19" s="1"/>
  <c r="AIL63" i="19" s="1"/>
  <c r="AIM63" i="19" s="1"/>
  <c r="AIN63" i="19" s="1"/>
  <c r="AIO63" i="19" s="1"/>
  <c r="AIP63" i="19" s="1"/>
  <c r="AIQ63" i="19" s="1"/>
  <c r="AIR63" i="19" s="1"/>
  <c r="AIS63" i="19" s="1"/>
  <c r="AIT63" i="19" s="1"/>
  <c r="AIU63" i="19" s="1"/>
  <c r="AIV63" i="19" s="1"/>
  <c r="AIW63" i="19" s="1"/>
  <c r="AIX63" i="19" s="1"/>
  <c r="AIY63" i="19" s="1"/>
  <c r="AIZ63" i="19" s="1"/>
  <c r="AJA63" i="19" s="1"/>
  <c r="AJB63" i="19" s="1"/>
  <c r="AJC63" i="19" s="1"/>
  <c r="AJD63" i="19" s="1"/>
  <c r="AJE63" i="19" s="1"/>
  <c r="AJF63" i="19" s="1"/>
  <c r="AJG63" i="19" s="1"/>
  <c r="AJH63" i="19" s="1"/>
  <c r="AJI63" i="19" s="1"/>
  <c r="AJJ63" i="19" s="1"/>
  <c r="AJK63" i="19" s="1"/>
  <c r="AJL63" i="19" s="1"/>
  <c r="AJM63" i="19" s="1"/>
  <c r="AJN63" i="19" s="1"/>
  <c r="AJO63" i="19" s="1"/>
  <c r="AJP63" i="19" s="1"/>
  <c r="AJQ63" i="19" s="1"/>
  <c r="AJR63" i="19" s="1"/>
  <c r="AJS63" i="19" s="1"/>
  <c r="AJT63" i="19" s="1"/>
  <c r="AJU63" i="19" s="1"/>
  <c r="AJV63" i="19" s="1"/>
  <c r="AJW63" i="19" s="1"/>
  <c r="AJX63" i="19" s="1"/>
  <c r="AJY63" i="19" s="1"/>
  <c r="AJZ63" i="19" s="1"/>
  <c r="AKA63" i="19" s="1"/>
  <c r="AKB63" i="19" s="1"/>
  <c r="AKC63" i="19" s="1"/>
  <c r="AKD63" i="19" s="1"/>
  <c r="AKE63" i="19" s="1"/>
  <c r="AKF63" i="19" s="1"/>
  <c r="AKG63" i="19" s="1"/>
  <c r="AKH63" i="19" s="1"/>
  <c r="AKI63" i="19" s="1"/>
  <c r="AKJ63" i="19" s="1"/>
  <c r="AKK63" i="19" s="1"/>
  <c r="AKL63" i="19" s="1"/>
  <c r="AKM63" i="19" s="1"/>
  <c r="AKN63" i="19" s="1"/>
  <c r="AKO63" i="19" s="1"/>
  <c r="AKP63" i="19" s="1"/>
  <c r="AKQ63" i="19" s="1"/>
  <c r="AKR63" i="19" s="1"/>
  <c r="AKS63" i="19" s="1"/>
  <c r="AKT63" i="19" s="1"/>
  <c r="AKU63" i="19" s="1"/>
  <c r="AKV63" i="19" s="1"/>
  <c r="AKW63" i="19" s="1"/>
  <c r="AKX63" i="19" s="1"/>
  <c r="AKY63" i="19" s="1"/>
  <c r="AKZ63" i="19" s="1"/>
  <c r="ALA63" i="19" s="1"/>
  <c r="ALB63" i="19" s="1"/>
  <c r="ALC63" i="19" s="1"/>
  <c r="ALD63" i="19" s="1"/>
  <c r="ALE63" i="19" s="1"/>
  <c r="ALF63" i="19" s="1"/>
  <c r="ALG63" i="19" s="1"/>
  <c r="ALH63" i="19" s="1"/>
  <c r="ALI63" i="19" s="1"/>
  <c r="ALJ63" i="19" s="1"/>
  <c r="ALK63" i="19" s="1"/>
  <c r="ALL63" i="19" s="1"/>
  <c r="ALM63" i="19" s="1"/>
  <c r="ALN63" i="19" s="1"/>
  <c r="ALO63" i="19" s="1"/>
  <c r="D58" i="19"/>
  <c r="C30" i="19"/>
  <c r="H12" i="19"/>
  <c r="I12" i="19" s="1"/>
  <c r="J12" i="19" s="1"/>
  <c r="K12" i="19" s="1"/>
  <c r="L12" i="19" s="1"/>
  <c r="M12" i="19" s="1"/>
  <c r="N12" i="19" s="1"/>
  <c r="O12" i="19" s="1"/>
  <c r="P12" i="19" s="1"/>
  <c r="C11" i="19"/>
  <c r="F13" i="19" s="1"/>
  <c r="C13" i="19" l="1"/>
  <c r="C23" i="19"/>
  <c r="D51" i="18"/>
  <c r="E51" i="18" s="1"/>
  <c r="F51" i="18" s="1"/>
  <c r="G51" i="18" s="1"/>
  <c r="H51" i="18" s="1"/>
  <c r="I51" i="18" s="1"/>
  <c r="J51" i="18" s="1"/>
  <c r="K51" i="18" s="1"/>
  <c r="L51" i="18" s="1"/>
  <c r="M51" i="18" s="1"/>
  <c r="N51" i="18" s="1"/>
  <c r="O51" i="18" s="1"/>
  <c r="P51" i="18" s="1"/>
  <c r="Q51" i="18" s="1"/>
  <c r="R51" i="18" s="1"/>
  <c r="S51" i="18" s="1"/>
  <c r="T51" i="18" s="1"/>
  <c r="U51" i="18" s="1"/>
  <c r="V51" i="18" s="1"/>
  <c r="W51" i="18" s="1"/>
  <c r="X51" i="18" s="1"/>
  <c r="Y51" i="18" s="1"/>
  <c r="Z51" i="18" s="1"/>
  <c r="AA51" i="18" s="1"/>
  <c r="AB51" i="18" s="1"/>
  <c r="AC51" i="18" s="1"/>
  <c r="AD51" i="18" s="1"/>
  <c r="AE51" i="18" s="1"/>
  <c r="AF51" i="18" s="1"/>
  <c r="AG51" i="18" s="1"/>
  <c r="AH51" i="18" s="1"/>
  <c r="AI51" i="18" s="1"/>
  <c r="AJ51" i="18" s="1"/>
  <c r="AK51" i="18" s="1"/>
  <c r="AL51" i="18" s="1"/>
  <c r="AM51" i="18" s="1"/>
  <c r="AN51" i="18" s="1"/>
  <c r="AO51" i="18" s="1"/>
  <c r="AP51" i="18" s="1"/>
  <c r="AQ51" i="18" s="1"/>
  <c r="AR51" i="18" s="1"/>
  <c r="AS51" i="18" s="1"/>
  <c r="AT51" i="18" s="1"/>
  <c r="AU51" i="18" s="1"/>
  <c r="AV51" i="18" s="1"/>
  <c r="AW51" i="18" s="1"/>
  <c r="AX51" i="18" s="1"/>
  <c r="AY51" i="18" s="1"/>
  <c r="AZ51" i="18" s="1"/>
  <c r="BA51" i="18" s="1"/>
  <c r="BB51" i="18" s="1"/>
  <c r="BC51" i="18" s="1"/>
  <c r="BD51" i="18" s="1"/>
  <c r="BE51" i="18" s="1"/>
  <c r="BF51" i="18" s="1"/>
  <c r="BG51" i="18" s="1"/>
  <c r="BH51" i="18" s="1"/>
  <c r="BI51" i="18" s="1"/>
  <c r="BJ51" i="18" s="1"/>
  <c r="BK51" i="18" s="1"/>
  <c r="BL51" i="18" s="1"/>
  <c r="BM51" i="18" s="1"/>
  <c r="BN51" i="18" s="1"/>
  <c r="BO51" i="18" s="1"/>
  <c r="BP51" i="18" s="1"/>
  <c r="BQ51" i="18" s="1"/>
  <c r="BR51" i="18" s="1"/>
  <c r="BS51" i="18" s="1"/>
  <c r="BT51" i="18" s="1"/>
  <c r="BU51" i="18" s="1"/>
  <c r="BV51" i="18" s="1"/>
  <c r="BW51" i="18" s="1"/>
  <c r="BX51" i="18" s="1"/>
  <c r="BY51" i="18" s="1"/>
  <c r="BZ51" i="18" s="1"/>
  <c r="CA51" i="18" s="1"/>
  <c r="CB51" i="18" s="1"/>
  <c r="CC51" i="18" s="1"/>
  <c r="CD51" i="18" s="1"/>
  <c r="CE51" i="18" s="1"/>
  <c r="CF51" i="18" s="1"/>
  <c r="CG51" i="18" s="1"/>
  <c r="CH51" i="18" s="1"/>
  <c r="CI51" i="18" s="1"/>
  <c r="CJ51" i="18" s="1"/>
  <c r="CK51" i="18" s="1"/>
  <c r="CL51" i="18" s="1"/>
  <c r="CM51" i="18" s="1"/>
  <c r="CN51" i="18" s="1"/>
  <c r="CO51" i="18" s="1"/>
  <c r="CP51" i="18" s="1"/>
  <c r="CQ51" i="18" s="1"/>
  <c r="CR51" i="18" s="1"/>
  <c r="CS51" i="18" s="1"/>
  <c r="CT51" i="18" s="1"/>
  <c r="CU51" i="18" s="1"/>
  <c r="CV51" i="18" s="1"/>
  <c r="CW51" i="18" s="1"/>
  <c r="CX51" i="18" s="1"/>
  <c r="CY51" i="18" s="1"/>
  <c r="CZ51" i="18" s="1"/>
  <c r="DA51" i="18" s="1"/>
  <c r="DB51" i="18" s="1"/>
  <c r="DC51" i="18" s="1"/>
  <c r="DD51" i="18" s="1"/>
  <c r="DE51" i="18" s="1"/>
  <c r="DF51" i="18" s="1"/>
  <c r="DG51" i="18" s="1"/>
  <c r="DH51" i="18" s="1"/>
  <c r="DI51" i="18" s="1"/>
  <c r="DJ51" i="18" s="1"/>
  <c r="DK51" i="18" s="1"/>
  <c r="DL51" i="18" s="1"/>
  <c r="DM51" i="18" s="1"/>
  <c r="DN51" i="18" s="1"/>
  <c r="DO51" i="18" s="1"/>
  <c r="DP51" i="18" s="1"/>
  <c r="DQ51" i="18" s="1"/>
  <c r="DR51" i="18" s="1"/>
  <c r="DS51" i="18" s="1"/>
  <c r="DT51" i="18" s="1"/>
  <c r="DU51" i="18" s="1"/>
  <c r="DV51" i="18" s="1"/>
  <c r="DW51" i="18" s="1"/>
  <c r="DX51" i="18" s="1"/>
  <c r="DY51" i="18" s="1"/>
  <c r="DZ51" i="18" s="1"/>
  <c r="EA51" i="18" s="1"/>
  <c r="EB51" i="18" s="1"/>
  <c r="EC51" i="18" s="1"/>
  <c r="ED51" i="18" s="1"/>
  <c r="EE51" i="18" s="1"/>
  <c r="EF51" i="18" s="1"/>
  <c r="EG51" i="18" s="1"/>
  <c r="EH51" i="18" s="1"/>
  <c r="EI51" i="18" s="1"/>
  <c r="EJ51" i="18" s="1"/>
  <c r="EK51" i="18" s="1"/>
  <c r="EL51" i="18" s="1"/>
  <c r="EM51" i="18" s="1"/>
  <c r="EN51" i="18" s="1"/>
  <c r="EO51" i="18" s="1"/>
  <c r="EP51" i="18" s="1"/>
  <c r="EQ51" i="18" s="1"/>
  <c r="ER51" i="18" s="1"/>
  <c r="ES51" i="18" s="1"/>
  <c r="ET51" i="18" s="1"/>
  <c r="EU51" i="18" s="1"/>
  <c r="EV51" i="18" s="1"/>
  <c r="EW51" i="18" s="1"/>
  <c r="EX51" i="18" s="1"/>
  <c r="EY51" i="18" s="1"/>
  <c r="EZ51" i="18" s="1"/>
  <c r="FA51" i="18" s="1"/>
  <c r="FB51" i="18" s="1"/>
  <c r="FC51" i="18" s="1"/>
  <c r="FD51" i="18" s="1"/>
  <c r="FE51" i="18" s="1"/>
  <c r="FF51" i="18" s="1"/>
  <c r="FG51" i="18" s="1"/>
  <c r="FH51" i="18" s="1"/>
  <c r="FI51" i="18" s="1"/>
  <c r="FJ51" i="18" s="1"/>
  <c r="FK51" i="18" s="1"/>
  <c r="FL51" i="18" s="1"/>
  <c r="FM51" i="18" s="1"/>
  <c r="FN51" i="18" s="1"/>
  <c r="FO51" i="18" s="1"/>
  <c r="FP51" i="18" s="1"/>
  <c r="FQ51" i="18" s="1"/>
  <c r="FR51" i="18" s="1"/>
  <c r="FS51" i="18" s="1"/>
  <c r="FT51" i="18" s="1"/>
  <c r="FU51" i="18" s="1"/>
  <c r="FV51" i="18" s="1"/>
  <c r="FW51" i="18" s="1"/>
  <c r="FX51" i="18" s="1"/>
  <c r="FY51" i="18" s="1"/>
  <c r="FZ51" i="18" s="1"/>
  <c r="GA51" i="18" s="1"/>
  <c r="GB51" i="18" s="1"/>
  <c r="GC51" i="18" s="1"/>
  <c r="GD51" i="18" s="1"/>
  <c r="GE51" i="18" s="1"/>
  <c r="GF51" i="18" s="1"/>
  <c r="GG51" i="18" s="1"/>
  <c r="GH51" i="18" s="1"/>
  <c r="GI51" i="18" s="1"/>
  <c r="GJ51" i="18" s="1"/>
  <c r="GK51" i="18" s="1"/>
  <c r="GL51" i="18" s="1"/>
  <c r="GM51" i="18" s="1"/>
  <c r="GN51" i="18" s="1"/>
  <c r="GO51" i="18" s="1"/>
  <c r="GP51" i="18" s="1"/>
  <c r="GQ51" i="18" s="1"/>
  <c r="GR51" i="18" s="1"/>
  <c r="GS51" i="18" s="1"/>
  <c r="GT51" i="18" s="1"/>
  <c r="GU51" i="18" s="1"/>
  <c r="GV51" i="18" s="1"/>
  <c r="GW51" i="18" s="1"/>
  <c r="GX51" i="18" s="1"/>
  <c r="GY51" i="18" s="1"/>
  <c r="GZ51" i="18" s="1"/>
  <c r="HA51" i="18" s="1"/>
  <c r="HB51" i="18" s="1"/>
  <c r="HC51" i="18" s="1"/>
  <c r="HD51" i="18" s="1"/>
  <c r="HE51" i="18" s="1"/>
  <c r="HF51" i="18" s="1"/>
  <c r="HG51" i="18" s="1"/>
  <c r="HH51" i="18" s="1"/>
  <c r="HI51" i="18" s="1"/>
  <c r="HJ51" i="18" s="1"/>
  <c r="HK51" i="18" s="1"/>
  <c r="HL51" i="18" s="1"/>
  <c r="HM51" i="18" s="1"/>
  <c r="HN51" i="18" s="1"/>
  <c r="HO51" i="18" s="1"/>
  <c r="HP51" i="18" s="1"/>
  <c r="HQ51" i="18" s="1"/>
  <c r="HR51" i="18" s="1"/>
  <c r="HS51" i="18" s="1"/>
  <c r="HT51" i="18" s="1"/>
  <c r="HU51" i="18" s="1"/>
  <c r="HV51" i="18" s="1"/>
  <c r="HW51" i="18" s="1"/>
  <c r="HX51" i="18" s="1"/>
  <c r="HY51" i="18" s="1"/>
  <c r="HZ51" i="18" s="1"/>
  <c r="IA51" i="18" s="1"/>
  <c r="IB51" i="18" s="1"/>
  <c r="IC51" i="18" s="1"/>
  <c r="ID51" i="18" s="1"/>
  <c r="IE51" i="18" s="1"/>
  <c r="IF51" i="18" s="1"/>
  <c r="IG51" i="18" s="1"/>
  <c r="IH51" i="18" s="1"/>
  <c r="II51" i="18" s="1"/>
  <c r="IJ51" i="18" s="1"/>
  <c r="IK51" i="18" s="1"/>
  <c r="IL51" i="18" s="1"/>
  <c r="IM51" i="18" s="1"/>
  <c r="IN51" i="18" s="1"/>
  <c r="IO51" i="18" s="1"/>
  <c r="IP51" i="18" s="1"/>
  <c r="IQ51" i="18" s="1"/>
  <c r="IR51" i="18" s="1"/>
  <c r="IS51" i="18" s="1"/>
  <c r="IT51" i="18" s="1"/>
  <c r="IU51" i="18" s="1"/>
  <c r="IV51" i="18" s="1"/>
  <c r="IW51" i="18" s="1"/>
  <c r="IX51" i="18" s="1"/>
  <c r="IY51" i="18" s="1"/>
  <c r="IZ51" i="18" s="1"/>
  <c r="JA51" i="18" s="1"/>
  <c r="JB51" i="18" s="1"/>
  <c r="JC51" i="18" s="1"/>
  <c r="JD51" i="18" s="1"/>
  <c r="JE51" i="18" s="1"/>
  <c r="JF51" i="18" s="1"/>
  <c r="JG51" i="18" s="1"/>
  <c r="JH51" i="18" s="1"/>
  <c r="JI51" i="18" s="1"/>
  <c r="JJ51" i="18" s="1"/>
  <c r="JK51" i="18" s="1"/>
  <c r="JL51" i="18" s="1"/>
  <c r="JM51" i="18" s="1"/>
  <c r="JN51" i="18" s="1"/>
  <c r="JO51" i="18" s="1"/>
  <c r="JP51" i="18" s="1"/>
  <c r="JQ51" i="18" s="1"/>
  <c r="JR51" i="18" s="1"/>
  <c r="JS51" i="18" s="1"/>
  <c r="JT51" i="18" s="1"/>
  <c r="JU51" i="18" s="1"/>
  <c r="JV51" i="18" s="1"/>
  <c r="JW51" i="18" s="1"/>
  <c r="JX51" i="18" s="1"/>
  <c r="JY51" i="18" s="1"/>
  <c r="JZ51" i="18" s="1"/>
  <c r="KA51" i="18" s="1"/>
  <c r="KB51" i="18" s="1"/>
  <c r="KC51" i="18" s="1"/>
  <c r="KD51" i="18" s="1"/>
  <c r="KE51" i="18" s="1"/>
  <c r="KF51" i="18" s="1"/>
  <c r="KG51" i="18" s="1"/>
  <c r="KH51" i="18" s="1"/>
  <c r="KI51" i="18" s="1"/>
  <c r="KJ51" i="18" s="1"/>
  <c r="KK51" i="18" s="1"/>
  <c r="KL51" i="18" s="1"/>
  <c r="KM51" i="18" s="1"/>
  <c r="KN51" i="18" s="1"/>
  <c r="KO51" i="18" s="1"/>
  <c r="KP51" i="18" s="1"/>
  <c r="KQ51" i="18" s="1"/>
  <c r="KR51" i="18" s="1"/>
  <c r="KS51" i="18" s="1"/>
  <c r="KT51" i="18" s="1"/>
  <c r="KU51" i="18" s="1"/>
  <c r="KV51" i="18" s="1"/>
  <c r="KW51" i="18" s="1"/>
  <c r="KX51" i="18" s="1"/>
  <c r="KY51" i="18" s="1"/>
  <c r="KZ51" i="18" s="1"/>
  <c r="LA51" i="18" s="1"/>
  <c r="LB51" i="18" s="1"/>
  <c r="LC51" i="18" s="1"/>
  <c r="LD51" i="18" s="1"/>
  <c r="LE51" i="18" s="1"/>
  <c r="LF51" i="18" s="1"/>
  <c r="LG51" i="18" s="1"/>
  <c r="LH51" i="18" s="1"/>
  <c r="LI51" i="18" s="1"/>
  <c r="LJ51" i="18" s="1"/>
  <c r="LK51" i="18" s="1"/>
  <c r="LL51" i="18" s="1"/>
  <c r="LM51" i="18" s="1"/>
  <c r="LN51" i="18" s="1"/>
  <c r="LO51" i="18" s="1"/>
  <c r="LP51" i="18" s="1"/>
  <c r="LQ51" i="18" s="1"/>
  <c r="LR51" i="18" s="1"/>
  <c r="LS51" i="18" s="1"/>
  <c r="LT51" i="18" s="1"/>
  <c r="LU51" i="18" s="1"/>
  <c r="LV51" i="18" s="1"/>
  <c r="LW51" i="18" s="1"/>
  <c r="LX51" i="18" s="1"/>
  <c r="LY51" i="18" s="1"/>
  <c r="LZ51" i="18" s="1"/>
  <c r="MA51" i="18" s="1"/>
  <c r="MB51" i="18" s="1"/>
  <c r="MC51" i="18" s="1"/>
  <c r="MD51" i="18" s="1"/>
  <c r="ME51" i="18" s="1"/>
  <c r="MF51" i="18" s="1"/>
  <c r="MG51" i="18" s="1"/>
  <c r="MH51" i="18" s="1"/>
  <c r="MI51" i="18" s="1"/>
  <c r="MJ51" i="18" s="1"/>
  <c r="MK51" i="18" s="1"/>
  <c r="ML51" i="18" s="1"/>
  <c r="MM51" i="18" s="1"/>
  <c r="MN51" i="18" s="1"/>
  <c r="MO51" i="18" s="1"/>
  <c r="MP51" i="18" s="1"/>
  <c r="MQ51" i="18" s="1"/>
  <c r="MR51" i="18" s="1"/>
  <c r="MS51" i="18" s="1"/>
  <c r="MT51" i="18" s="1"/>
  <c r="MU51" i="18" s="1"/>
  <c r="MV51" i="18" s="1"/>
  <c r="MW51" i="18" s="1"/>
  <c r="MX51" i="18" s="1"/>
  <c r="MY51" i="18" s="1"/>
  <c r="MZ51" i="18" s="1"/>
  <c r="NA51" i="18" s="1"/>
  <c r="NB51" i="18" s="1"/>
  <c r="NC51" i="18" s="1"/>
  <c r="ND51" i="18" s="1"/>
  <c r="NE51" i="18" s="1"/>
  <c r="NF51" i="18" s="1"/>
  <c r="NG51" i="18" s="1"/>
  <c r="NH51" i="18" s="1"/>
  <c r="NI51" i="18" s="1"/>
  <c r="NJ51" i="18" s="1"/>
  <c r="NK51" i="18" s="1"/>
  <c r="NL51" i="18" s="1"/>
  <c r="NM51" i="18" s="1"/>
  <c r="NN51" i="18" s="1"/>
  <c r="NO51" i="18" s="1"/>
  <c r="NP51" i="18" s="1"/>
  <c r="NQ51" i="18" s="1"/>
  <c r="NR51" i="18" s="1"/>
  <c r="NS51" i="18" s="1"/>
  <c r="NT51" i="18" s="1"/>
  <c r="NU51" i="18" s="1"/>
  <c r="NV51" i="18" s="1"/>
  <c r="NW51" i="18" s="1"/>
  <c r="NX51" i="18" s="1"/>
  <c r="NY51" i="18" s="1"/>
  <c r="NZ51" i="18" s="1"/>
  <c r="OA51" i="18" s="1"/>
  <c r="OB51" i="18" s="1"/>
  <c r="OC51" i="18" s="1"/>
  <c r="OD51" i="18" s="1"/>
  <c r="OE51" i="18" s="1"/>
  <c r="OF51" i="18" s="1"/>
  <c r="OG51" i="18" s="1"/>
  <c r="OH51" i="18" s="1"/>
  <c r="OI51" i="18" s="1"/>
  <c r="OJ51" i="18" s="1"/>
  <c r="OK51" i="18" s="1"/>
  <c r="OL51" i="18" s="1"/>
  <c r="OM51" i="18" s="1"/>
  <c r="ON51" i="18" s="1"/>
  <c r="OO51" i="18" s="1"/>
  <c r="OP51" i="18" s="1"/>
  <c r="OQ51" i="18" s="1"/>
  <c r="OR51" i="18" s="1"/>
  <c r="OS51" i="18" s="1"/>
  <c r="OT51" i="18" s="1"/>
  <c r="OU51" i="18" s="1"/>
  <c r="OV51" i="18" s="1"/>
  <c r="OW51" i="18" s="1"/>
  <c r="OX51" i="18" s="1"/>
  <c r="OY51" i="18" s="1"/>
  <c r="OZ51" i="18" s="1"/>
  <c r="PA51" i="18" s="1"/>
  <c r="PB51" i="18" s="1"/>
  <c r="PC51" i="18" s="1"/>
  <c r="PD51" i="18" s="1"/>
  <c r="PE51" i="18" s="1"/>
  <c r="PF51" i="18" s="1"/>
  <c r="PG51" i="18" s="1"/>
  <c r="PH51" i="18" s="1"/>
  <c r="PI51" i="18" s="1"/>
  <c r="PJ51" i="18" s="1"/>
  <c r="PK51" i="18" s="1"/>
  <c r="PL51" i="18" s="1"/>
  <c r="PM51" i="18" s="1"/>
  <c r="PN51" i="18" s="1"/>
  <c r="PO51" i="18" s="1"/>
  <c r="PP51" i="18" s="1"/>
  <c r="PQ51" i="18" s="1"/>
  <c r="PR51" i="18" s="1"/>
  <c r="PS51" i="18" s="1"/>
  <c r="PT51" i="18" s="1"/>
  <c r="PU51" i="18" s="1"/>
  <c r="PV51" i="18" s="1"/>
  <c r="PW51" i="18" s="1"/>
  <c r="PX51" i="18" s="1"/>
  <c r="PY51" i="18" s="1"/>
  <c r="PZ51" i="18" s="1"/>
  <c r="QA51" i="18" s="1"/>
  <c r="QB51" i="18" s="1"/>
  <c r="QC51" i="18" s="1"/>
  <c r="QD51" i="18" s="1"/>
  <c r="QE51" i="18" s="1"/>
  <c r="QF51" i="18" s="1"/>
  <c r="QG51" i="18" s="1"/>
  <c r="QH51" i="18" s="1"/>
  <c r="QI51" i="18" s="1"/>
  <c r="QJ51" i="18" s="1"/>
  <c r="QK51" i="18" s="1"/>
  <c r="QL51" i="18" s="1"/>
  <c r="QM51" i="18" s="1"/>
  <c r="QN51" i="18" s="1"/>
  <c r="QO51" i="18" s="1"/>
  <c r="QP51" i="18" s="1"/>
  <c r="QQ51" i="18" s="1"/>
  <c r="QR51" i="18" s="1"/>
  <c r="QS51" i="18" s="1"/>
  <c r="QT51" i="18" s="1"/>
  <c r="QU51" i="18" s="1"/>
  <c r="QV51" i="18" s="1"/>
  <c r="QW51" i="18" s="1"/>
  <c r="QX51" i="18" s="1"/>
  <c r="QY51" i="18" s="1"/>
  <c r="QZ51" i="18" s="1"/>
  <c r="RA51" i="18" s="1"/>
  <c r="RB51" i="18" s="1"/>
  <c r="RC51" i="18" s="1"/>
  <c r="RD51" i="18" s="1"/>
  <c r="RE51" i="18" s="1"/>
  <c r="RF51" i="18" s="1"/>
  <c r="RG51" i="18" s="1"/>
  <c r="RH51" i="18" s="1"/>
  <c r="RI51" i="18" s="1"/>
  <c r="RJ51" i="18" s="1"/>
  <c r="RK51" i="18" s="1"/>
  <c r="RL51" i="18" s="1"/>
  <c r="RM51" i="18" s="1"/>
  <c r="RN51" i="18" s="1"/>
  <c r="RO51" i="18" s="1"/>
  <c r="RP51" i="18" s="1"/>
  <c r="RQ51" i="18" s="1"/>
  <c r="RR51" i="18" s="1"/>
  <c r="RS51" i="18" s="1"/>
  <c r="RT51" i="18" s="1"/>
  <c r="RU51" i="18" s="1"/>
  <c r="RV51" i="18" s="1"/>
  <c r="RW51" i="18" s="1"/>
  <c r="RX51" i="18" s="1"/>
  <c r="RY51" i="18" s="1"/>
  <c r="RZ51" i="18" s="1"/>
  <c r="SA51" i="18" s="1"/>
  <c r="SB51" i="18" s="1"/>
  <c r="SC51" i="18" s="1"/>
  <c r="SD51" i="18" s="1"/>
  <c r="SE51" i="18" s="1"/>
  <c r="SF51" i="18" s="1"/>
  <c r="SG51" i="18" s="1"/>
  <c r="SH51" i="18" s="1"/>
  <c r="SI51" i="18" s="1"/>
  <c r="SJ51" i="18" s="1"/>
  <c r="SK51" i="18" s="1"/>
  <c r="SL51" i="18" s="1"/>
  <c r="SM51" i="18" s="1"/>
  <c r="SN51" i="18" s="1"/>
  <c r="SO51" i="18" s="1"/>
  <c r="SP51" i="18" s="1"/>
  <c r="SQ51" i="18" s="1"/>
  <c r="SR51" i="18" s="1"/>
  <c r="SS51" i="18" s="1"/>
  <c r="ST51" i="18" s="1"/>
  <c r="SU51" i="18" s="1"/>
  <c r="SV51" i="18" s="1"/>
  <c r="SW51" i="18" s="1"/>
  <c r="SX51" i="18" s="1"/>
  <c r="SY51" i="18" s="1"/>
  <c r="SZ51" i="18" s="1"/>
  <c r="TA51" i="18" s="1"/>
  <c r="TB51" i="18" s="1"/>
  <c r="TC51" i="18" s="1"/>
  <c r="TD51" i="18" s="1"/>
  <c r="TE51" i="18" s="1"/>
  <c r="TF51" i="18" s="1"/>
  <c r="TG51" i="18" s="1"/>
  <c r="TH51" i="18" s="1"/>
  <c r="TI51" i="18" s="1"/>
  <c r="TJ51" i="18" s="1"/>
  <c r="TK51" i="18" s="1"/>
  <c r="TL51" i="18" s="1"/>
  <c r="TM51" i="18" s="1"/>
  <c r="TN51" i="18" s="1"/>
  <c r="TO51" i="18" s="1"/>
  <c r="TP51" i="18" s="1"/>
  <c r="TQ51" i="18" s="1"/>
  <c r="TR51" i="18" s="1"/>
  <c r="TS51" i="18" s="1"/>
  <c r="TT51" i="18" s="1"/>
  <c r="TU51" i="18" s="1"/>
  <c r="TV51" i="18" s="1"/>
  <c r="TW51" i="18" s="1"/>
  <c r="TX51" i="18" s="1"/>
  <c r="TY51" i="18" s="1"/>
  <c r="TZ51" i="18" s="1"/>
  <c r="UA51" i="18" s="1"/>
  <c r="UB51" i="18" s="1"/>
  <c r="UC51" i="18" s="1"/>
  <c r="UD51" i="18" s="1"/>
  <c r="UE51" i="18" s="1"/>
  <c r="UF51" i="18" s="1"/>
  <c r="UG51" i="18" s="1"/>
  <c r="UH51" i="18" s="1"/>
  <c r="UI51" i="18" s="1"/>
  <c r="UJ51" i="18" s="1"/>
  <c r="UK51" i="18" s="1"/>
  <c r="UL51" i="18" s="1"/>
  <c r="UM51" i="18" s="1"/>
  <c r="UN51" i="18" s="1"/>
  <c r="UO51" i="18" s="1"/>
  <c r="UP51" i="18" s="1"/>
  <c r="UQ51" i="18" s="1"/>
  <c r="UR51" i="18" s="1"/>
  <c r="US51" i="18" s="1"/>
  <c r="UT51" i="18" s="1"/>
  <c r="UU51" i="18" s="1"/>
  <c r="UV51" i="18" s="1"/>
  <c r="UW51" i="18" s="1"/>
  <c r="UX51" i="18" s="1"/>
  <c r="UY51" i="18" s="1"/>
  <c r="UZ51" i="18" s="1"/>
  <c r="VA51" i="18" s="1"/>
  <c r="VB51" i="18" s="1"/>
  <c r="VC51" i="18" s="1"/>
  <c r="VD51" i="18" s="1"/>
  <c r="VE51" i="18" s="1"/>
  <c r="VF51" i="18" s="1"/>
  <c r="VG51" i="18" s="1"/>
  <c r="VH51" i="18" s="1"/>
  <c r="VI51" i="18" s="1"/>
  <c r="VJ51" i="18" s="1"/>
  <c r="VK51" i="18" s="1"/>
  <c r="VL51" i="18" s="1"/>
  <c r="VM51" i="18" s="1"/>
  <c r="VN51" i="18" s="1"/>
  <c r="VO51" i="18" s="1"/>
  <c r="VP51" i="18" s="1"/>
  <c r="VQ51" i="18" s="1"/>
  <c r="VR51" i="18" s="1"/>
  <c r="VS51" i="18" s="1"/>
  <c r="VT51" i="18" s="1"/>
  <c r="VU51" i="18" s="1"/>
  <c r="VV51" i="18" s="1"/>
  <c r="VW51" i="18" s="1"/>
  <c r="VX51" i="18" s="1"/>
  <c r="VY51" i="18" s="1"/>
  <c r="VZ51" i="18" s="1"/>
  <c r="WA51" i="18" s="1"/>
  <c r="WB51" i="18" s="1"/>
  <c r="WC51" i="18" s="1"/>
  <c r="WD51" i="18" s="1"/>
  <c r="WE51" i="18" s="1"/>
  <c r="WF51" i="18" s="1"/>
  <c r="WG51" i="18" s="1"/>
  <c r="WH51" i="18" s="1"/>
  <c r="WI51" i="18" s="1"/>
  <c r="WJ51" i="18" s="1"/>
  <c r="WK51" i="18" s="1"/>
  <c r="WL51" i="18" s="1"/>
  <c r="WM51" i="18" s="1"/>
  <c r="WN51" i="18" s="1"/>
  <c r="WO51" i="18" s="1"/>
  <c r="WP51" i="18" s="1"/>
  <c r="WQ51" i="18" s="1"/>
  <c r="WR51" i="18" s="1"/>
  <c r="WS51" i="18" s="1"/>
  <c r="WT51" i="18" s="1"/>
  <c r="WU51" i="18" s="1"/>
  <c r="WV51" i="18" s="1"/>
  <c r="WW51" i="18" s="1"/>
  <c r="WX51" i="18" s="1"/>
  <c r="WY51" i="18" s="1"/>
  <c r="WZ51" i="18" s="1"/>
  <c r="XA51" i="18" s="1"/>
  <c r="XB51" i="18" s="1"/>
  <c r="XC51" i="18" s="1"/>
  <c r="XD51" i="18" s="1"/>
  <c r="XE51" i="18" s="1"/>
  <c r="XF51" i="18" s="1"/>
  <c r="XG51" i="18" s="1"/>
  <c r="XH51" i="18" s="1"/>
  <c r="XI51" i="18" s="1"/>
  <c r="XJ51" i="18" s="1"/>
  <c r="XK51" i="18" s="1"/>
  <c r="XL51" i="18" s="1"/>
  <c r="XM51" i="18" s="1"/>
  <c r="XN51" i="18" s="1"/>
  <c r="XO51" i="18" s="1"/>
  <c r="XP51" i="18" s="1"/>
  <c r="XQ51" i="18" s="1"/>
  <c r="XR51" i="18" s="1"/>
  <c r="XS51" i="18" s="1"/>
  <c r="XT51" i="18" s="1"/>
  <c r="XU51" i="18" s="1"/>
  <c r="XV51" i="18" s="1"/>
  <c r="XW51" i="18" s="1"/>
  <c r="XX51" i="18" s="1"/>
  <c r="XY51" i="18" s="1"/>
  <c r="XZ51" i="18" s="1"/>
  <c r="YA51" i="18" s="1"/>
  <c r="YB51" i="18" s="1"/>
  <c r="YC51" i="18" s="1"/>
  <c r="YD51" i="18" s="1"/>
  <c r="YE51" i="18" s="1"/>
  <c r="YF51" i="18" s="1"/>
  <c r="YG51" i="18" s="1"/>
  <c r="YH51" i="18" s="1"/>
  <c r="YI51" i="18" s="1"/>
  <c r="YJ51" i="18" s="1"/>
  <c r="YK51" i="18" s="1"/>
  <c r="YL51" i="18" s="1"/>
  <c r="YM51" i="18" s="1"/>
  <c r="YN51" i="18" s="1"/>
  <c r="YO51" i="18" s="1"/>
  <c r="YP51" i="18" s="1"/>
  <c r="YQ51" i="18" s="1"/>
  <c r="YR51" i="18" s="1"/>
  <c r="YS51" i="18" s="1"/>
  <c r="YT51" i="18" s="1"/>
  <c r="YU51" i="18" s="1"/>
  <c r="YV51" i="18" s="1"/>
  <c r="YW51" i="18" s="1"/>
  <c r="YX51" i="18" s="1"/>
  <c r="YY51" i="18" s="1"/>
  <c r="YZ51" i="18" s="1"/>
  <c r="ZA51" i="18" s="1"/>
  <c r="ZB51" i="18" s="1"/>
  <c r="ZC51" i="18" s="1"/>
  <c r="ZD51" i="18" s="1"/>
  <c r="ZE51" i="18" s="1"/>
  <c r="ZF51" i="18" s="1"/>
  <c r="ZG51" i="18" s="1"/>
  <c r="ZH51" i="18" s="1"/>
  <c r="ZI51" i="18" s="1"/>
  <c r="ZJ51" i="18" s="1"/>
  <c r="ZK51" i="18" s="1"/>
  <c r="ZL51" i="18" s="1"/>
  <c r="ZM51" i="18" s="1"/>
  <c r="ZN51" i="18" s="1"/>
  <c r="ZO51" i="18" s="1"/>
  <c r="ZP51" i="18" s="1"/>
  <c r="ZQ51" i="18" s="1"/>
  <c r="ZR51" i="18" s="1"/>
  <c r="ZS51" i="18" s="1"/>
  <c r="ZT51" i="18" s="1"/>
  <c r="ZU51" i="18" s="1"/>
  <c r="ZV51" i="18" s="1"/>
  <c r="ZW51" i="18" s="1"/>
  <c r="ZX51" i="18" s="1"/>
  <c r="ZY51" i="18" s="1"/>
  <c r="ZZ51" i="18" s="1"/>
  <c r="AAA51" i="18" s="1"/>
  <c r="AAB51" i="18" s="1"/>
  <c r="AAC51" i="18" s="1"/>
  <c r="AAD51" i="18" s="1"/>
  <c r="AAE51" i="18" s="1"/>
  <c r="AAF51" i="18" s="1"/>
  <c r="AAG51" i="18" s="1"/>
  <c r="AAH51" i="18" s="1"/>
  <c r="AAI51" i="18" s="1"/>
  <c r="AAJ51" i="18" s="1"/>
  <c r="AAK51" i="18" s="1"/>
  <c r="AAL51" i="18" s="1"/>
  <c r="AAM51" i="18" s="1"/>
  <c r="AAN51" i="18" s="1"/>
  <c r="AAO51" i="18" s="1"/>
  <c r="AAP51" i="18" s="1"/>
  <c r="AAQ51" i="18" s="1"/>
  <c r="AAR51" i="18" s="1"/>
  <c r="AAS51" i="18" s="1"/>
  <c r="AAT51" i="18" s="1"/>
  <c r="AAU51" i="18" s="1"/>
  <c r="AAV51" i="18" s="1"/>
  <c r="AAW51" i="18" s="1"/>
  <c r="AAX51" i="18" s="1"/>
  <c r="AAY51" i="18" s="1"/>
  <c r="AAZ51" i="18" s="1"/>
  <c r="ABA51" i="18" s="1"/>
  <c r="ABB51" i="18" s="1"/>
  <c r="ABC51" i="18" s="1"/>
  <c r="ABD51" i="18" s="1"/>
  <c r="ABE51" i="18" s="1"/>
  <c r="ABF51" i="18" s="1"/>
  <c r="ABG51" i="18" s="1"/>
  <c r="ABH51" i="18" s="1"/>
  <c r="ABI51" i="18" s="1"/>
  <c r="ABJ51" i="18" s="1"/>
  <c r="ABK51" i="18" s="1"/>
  <c r="ABL51" i="18" s="1"/>
  <c r="ABM51" i="18" s="1"/>
  <c r="ABN51" i="18" s="1"/>
  <c r="ABO51" i="18" s="1"/>
  <c r="ABP51" i="18" s="1"/>
  <c r="ABQ51" i="18" s="1"/>
  <c r="ABR51" i="18" s="1"/>
  <c r="ABS51" i="18" s="1"/>
  <c r="ABT51" i="18" s="1"/>
  <c r="ABU51" i="18" s="1"/>
  <c r="ABV51" i="18" s="1"/>
  <c r="ABW51" i="18" s="1"/>
  <c r="ABX51" i="18" s="1"/>
  <c r="ABY51" i="18" s="1"/>
  <c r="ABZ51" i="18" s="1"/>
  <c r="ACA51" i="18" s="1"/>
  <c r="ACB51" i="18" s="1"/>
  <c r="ACC51" i="18" s="1"/>
  <c r="ACD51" i="18" s="1"/>
  <c r="ACE51" i="18" s="1"/>
  <c r="ACF51" i="18" s="1"/>
  <c r="ACG51" i="18" s="1"/>
  <c r="ACH51" i="18" s="1"/>
  <c r="ACI51" i="18" s="1"/>
  <c r="ACJ51" i="18" s="1"/>
  <c r="ACK51" i="18" s="1"/>
  <c r="ACL51" i="18" s="1"/>
  <c r="ACM51" i="18" s="1"/>
  <c r="ACN51" i="18" s="1"/>
  <c r="ACO51" i="18" s="1"/>
  <c r="ACP51" i="18" s="1"/>
  <c r="ACQ51" i="18" s="1"/>
  <c r="ACR51" i="18" s="1"/>
  <c r="ACS51" i="18" s="1"/>
  <c r="ACT51" i="18" s="1"/>
  <c r="ACU51" i="18" s="1"/>
  <c r="ACV51" i="18" s="1"/>
  <c r="ACW51" i="18" s="1"/>
  <c r="ACX51" i="18" s="1"/>
  <c r="ACY51" i="18" s="1"/>
  <c r="ACZ51" i="18" s="1"/>
  <c r="ADA51" i="18" s="1"/>
  <c r="ADB51" i="18" s="1"/>
  <c r="ADC51" i="18" s="1"/>
  <c r="ADD51" i="18" s="1"/>
  <c r="ADE51" i="18" s="1"/>
  <c r="ADF51" i="18" s="1"/>
  <c r="ADG51" i="18" s="1"/>
  <c r="ADH51" i="18" s="1"/>
  <c r="ADI51" i="18" s="1"/>
  <c r="ADJ51" i="18" s="1"/>
  <c r="ADK51" i="18" s="1"/>
  <c r="ADL51" i="18" s="1"/>
  <c r="ADM51" i="18" s="1"/>
  <c r="ADN51" i="18" s="1"/>
  <c r="ADO51" i="18" s="1"/>
  <c r="ADP51" i="18" s="1"/>
  <c r="ADQ51" i="18" s="1"/>
  <c r="ADR51" i="18" s="1"/>
  <c r="ADS51" i="18" s="1"/>
  <c r="ADT51" i="18" s="1"/>
  <c r="ADU51" i="18" s="1"/>
  <c r="ADV51" i="18" s="1"/>
  <c r="ADW51" i="18" s="1"/>
  <c r="ADX51" i="18" s="1"/>
  <c r="ADY51" i="18" s="1"/>
  <c r="ADZ51" i="18" s="1"/>
  <c r="AEA51" i="18" s="1"/>
  <c r="AEB51" i="18" s="1"/>
  <c r="AEC51" i="18" s="1"/>
  <c r="AED51" i="18" s="1"/>
  <c r="AEE51" i="18" s="1"/>
  <c r="AEF51" i="18" s="1"/>
  <c r="AEG51" i="18" s="1"/>
  <c r="AEH51" i="18" s="1"/>
  <c r="AEI51" i="18" s="1"/>
  <c r="AEJ51" i="18" s="1"/>
  <c r="AEK51" i="18" s="1"/>
  <c r="AEL51" i="18" s="1"/>
  <c r="AEM51" i="18" s="1"/>
  <c r="AEN51" i="18" s="1"/>
  <c r="AEO51" i="18" s="1"/>
  <c r="AEP51" i="18" s="1"/>
  <c r="AEQ51" i="18" s="1"/>
  <c r="AER51" i="18" s="1"/>
  <c r="AES51" i="18" s="1"/>
  <c r="AET51" i="18" s="1"/>
  <c r="AEU51" i="18" s="1"/>
  <c r="AEV51" i="18" s="1"/>
  <c r="AEW51" i="18" s="1"/>
  <c r="AEX51" i="18" s="1"/>
  <c r="AEY51" i="18" s="1"/>
  <c r="AEZ51" i="18" s="1"/>
  <c r="AFA51" i="18" s="1"/>
  <c r="AFB51" i="18" s="1"/>
  <c r="AFC51" i="18" s="1"/>
  <c r="AFD51" i="18" s="1"/>
  <c r="AFE51" i="18" s="1"/>
  <c r="AFF51" i="18" s="1"/>
  <c r="AFG51" i="18" s="1"/>
  <c r="AFH51" i="18" s="1"/>
  <c r="AFI51" i="18" s="1"/>
  <c r="AFJ51" i="18" s="1"/>
  <c r="AFK51" i="18" s="1"/>
  <c r="AFL51" i="18" s="1"/>
  <c r="AFM51" i="18" s="1"/>
  <c r="AFN51" i="18" s="1"/>
  <c r="AFO51" i="18" s="1"/>
  <c r="AFP51" i="18" s="1"/>
  <c r="AFQ51" i="18" s="1"/>
  <c r="AFR51" i="18" s="1"/>
  <c r="AFS51" i="18" s="1"/>
  <c r="AFT51" i="18" s="1"/>
  <c r="AFU51" i="18" s="1"/>
  <c r="AFV51" i="18" s="1"/>
  <c r="AFW51" i="18" s="1"/>
  <c r="AFX51" i="18" s="1"/>
  <c r="AFY51" i="18" s="1"/>
  <c r="AFZ51" i="18" s="1"/>
  <c r="AGA51" i="18" s="1"/>
  <c r="AGB51" i="18" s="1"/>
  <c r="AGC51" i="18" s="1"/>
  <c r="AGD51" i="18" s="1"/>
  <c r="AGE51" i="18" s="1"/>
  <c r="AGF51" i="18" s="1"/>
  <c r="AGG51" i="18" s="1"/>
  <c r="AGH51" i="18" s="1"/>
  <c r="AGI51" i="18" s="1"/>
  <c r="AGJ51" i="18" s="1"/>
  <c r="AGK51" i="18" s="1"/>
  <c r="AGL51" i="18" s="1"/>
  <c r="AGM51" i="18" s="1"/>
  <c r="AGN51" i="18" s="1"/>
  <c r="AGO51" i="18" s="1"/>
  <c r="AGP51" i="18" s="1"/>
  <c r="AGQ51" i="18" s="1"/>
  <c r="AGR51" i="18" s="1"/>
  <c r="AGS51" i="18" s="1"/>
  <c r="AGT51" i="18" s="1"/>
  <c r="AGU51" i="18" s="1"/>
  <c r="AGV51" i="18" s="1"/>
  <c r="AGW51" i="18" s="1"/>
  <c r="AGX51" i="18" s="1"/>
  <c r="AGY51" i="18" s="1"/>
  <c r="AGZ51" i="18" s="1"/>
  <c r="AHA51" i="18" s="1"/>
  <c r="AHB51" i="18" s="1"/>
  <c r="AHC51" i="18" s="1"/>
  <c r="AHD51" i="18" s="1"/>
  <c r="AHE51" i="18" s="1"/>
  <c r="AHF51" i="18" s="1"/>
  <c r="AHG51" i="18" s="1"/>
  <c r="AHH51" i="18" s="1"/>
  <c r="AHI51" i="18" s="1"/>
  <c r="AHJ51" i="18" s="1"/>
  <c r="AHK51" i="18" s="1"/>
  <c r="AHL51" i="18" s="1"/>
  <c r="AHM51" i="18" s="1"/>
  <c r="AHN51" i="18" s="1"/>
  <c r="AHO51" i="18" s="1"/>
  <c r="AHP51" i="18" s="1"/>
  <c r="AHQ51" i="18" s="1"/>
  <c r="AHR51" i="18" s="1"/>
  <c r="AHS51" i="18" s="1"/>
  <c r="AHT51" i="18" s="1"/>
  <c r="AHU51" i="18" s="1"/>
  <c r="AHV51" i="18" s="1"/>
  <c r="AHW51" i="18" s="1"/>
  <c r="AHX51" i="18" s="1"/>
  <c r="AHY51" i="18" s="1"/>
  <c r="AHZ51" i="18" s="1"/>
  <c r="AIA51" i="18" s="1"/>
  <c r="AIB51" i="18" s="1"/>
  <c r="AIC51" i="18" s="1"/>
  <c r="AID51" i="18" s="1"/>
  <c r="AIE51" i="18" s="1"/>
  <c r="AIF51" i="18" s="1"/>
  <c r="AIG51" i="18" s="1"/>
  <c r="AIH51" i="18" s="1"/>
  <c r="AII51" i="18" s="1"/>
  <c r="AIJ51" i="18" s="1"/>
  <c r="AIK51" i="18" s="1"/>
  <c r="AIL51" i="18" s="1"/>
  <c r="AIM51" i="18" s="1"/>
  <c r="AIN51" i="18" s="1"/>
  <c r="AIO51" i="18" s="1"/>
  <c r="AIP51" i="18" s="1"/>
  <c r="AIQ51" i="18" s="1"/>
  <c r="AIR51" i="18" s="1"/>
  <c r="AIS51" i="18" s="1"/>
  <c r="AIT51" i="18" s="1"/>
  <c r="AIU51" i="18" s="1"/>
  <c r="AIV51" i="18" s="1"/>
  <c r="AIW51" i="18" s="1"/>
  <c r="AIX51" i="18" s="1"/>
  <c r="AIY51" i="18" s="1"/>
  <c r="AIZ51" i="18" s="1"/>
  <c r="AJA51" i="18" s="1"/>
  <c r="AJB51" i="18" s="1"/>
  <c r="AJC51" i="18" s="1"/>
  <c r="AJD51" i="18" s="1"/>
  <c r="AJE51" i="18" s="1"/>
  <c r="AJF51" i="18" s="1"/>
  <c r="AJG51" i="18" s="1"/>
  <c r="AJH51" i="18" s="1"/>
  <c r="AJI51" i="18" s="1"/>
  <c r="AJJ51" i="18" s="1"/>
  <c r="AJK51" i="18" s="1"/>
  <c r="AJL51" i="18" s="1"/>
  <c r="AJM51" i="18" s="1"/>
  <c r="AJN51" i="18" s="1"/>
  <c r="AJO51" i="18" s="1"/>
  <c r="AJP51" i="18" s="1"/>
  <c r="AJQ51" i="18" s="1"/>
  <c r="AJR51" i="18" s="1"/>
  <c r="AJS51" i="18" s="1"/>
  <c r="AJT51" i="18" s="1"/>
  <c r="AJU51" i="18" s="1"/>
  <c r="AJV51" i="18" s="1"/>
  <c r="AJW51" i="18" s="1"/>
  <c r="AJX51" i="18" s="1"/>
  <c r="AJY51" i="18" s="1"/>
  <c r="AJZ51" i="18" s="1"/>
  <c r="AKA51" i="18" s="1"/>
  <c r="AKB51" i="18" s="1"/>
  <c r="AKC51" i="18" s="1"/>
  <c r="AKD51" i="18" s="1"/>
  <c r="AKE51" i="18" s="1"/>
  <c r="AKF51" i="18" s="1"/>
  <c r="AKG51" i="18" s="1"/>
  <c r="AKH51" i="18" s="1"/>
  <c r="AKI51" i="18" s="1"/>
  <c r="AKJ51" i="18" s="1"/>
  <c r="AKK51" i="18" s="1"/>
  <c r="AKL51" i="18" s="1"/>
  <c r="AKM51" i="18" s="1"/>
  <c r="AKN51" i="18" s="1"/>
  <c r="AKO51" i="18" s="1"/>
  <c r="AKP51" i="18" s="1"/>
  <c r="AKQ51" i="18" s="1"/>
  <c r="AKR51" i="18" s="1"/>
  <c r="AKS51" i="18" s="1"/>
  <c r="AKT51" i="18" s="1"/>
  <c r="AKU51" i="18" s="1"/>
  <c r="AKV51" i="18" s="1"/>
  <c r="AKW51" i="18" s="1"/>
  <c r="AKX51" i="18" s="1"/>
  <c r="AKY51" i="18" s="1"/>
  <c r="AKZ51" i="18" s="1"/>
  <c r="ALA51" i="18" s="1"/>
  <c r="ALB51" i="18" s="1"/>
  <c r="ALC51" i="18" s="1"/>
  <c r="ALD51" i="18" s="1"/>
  <c r="ALE51" i="18" s="1"/>
  <c r="ALF51" i="18" s="1"/>
  <c r="ALG51" i="18" s="1"/>
  <c r="ALH51" i="18" s="1"/>
  <c r="ALI51" i="18" s="1"/>
  <c r="ALJ51" i="18" s="1"/>
  <c r="ALK51" i="18" s="1"/>
  <c r="ALL51" i="18" s="1"/>
  <c r="ALM51" i="18" s="1"/>
  <c r="ALN51" i="18" s="1"/>
  <c r="ALO51" i="18" s="1"/>
  <c r="D46" i="18"/>
  <c r="C31" i="18"/>
  <c r="C20" i="18"/>
  <c r="C18" i="18"/>
  <c r="H12" i="18"/>
  <c r="I12" i="18" s="1"/>
  <c r="J12" i="18" s="1"/>
  <c r="K12" i="18" s="1"/>
  <c r="L12" i="18" s="1"/>
  <c r="M12" i="18" s="1"/>
  <c r="N12" i="18" s="1"/>
  <c r="O12" i="18" s="1"/>
  <c r="P12" i="18" s="1"/>
  <c r="C11" i="18"/>
  <c r="C13" i="18" s="1"/>
  <c r="C26" i="19" l="1"/>
  <c r="C27" i="19" s="1"/>
  <c r="C24" i="18"/>
  <c r="C27" i="18" s="1"/>
  <c r="C28" i="18" s="1"/>
  <c r="C52" i="18" s="1"/>
  <c r="J17" i="18"/>
  <c r="P17" i="18"/>
  <c r="H15" i="18"/>
  <c r="P14" i="18"/>
  <c r="N15" i="18"/>
  <c r="M18" i="18"/>
  <c r="O17" i="18"/>
  <c r="P16" i="18"/>
  <c r="G15" i="18"/>
  <c r="M15" i="18"/>
  <c r="L16" i="18"/>
  <c r="H18" i="18"/>
  <c r="G18" i="18"/>
  <c r="I17" i="18"/>
  <c r="J16" i="18"/>
  <c r="K15" i="18"/>
  <c r="L14" i="18"/>
  <c r="G14" i="18"/>
  <c r="K18" i="18"/>
  <c r="F13" i="18"/>
  <c r="M13" i="18" s="1"/>
  <c r="D51" i="17"/>
  <c r="E51" i="17" s="1"/>
  <c r="F51" i="17" s="1"/>
  <c r="G51" i="17" s="1"/>
  <c r="H51" i="17" s="1"/>
  <c r="I51" i="17" s="1"/>
  <c r="J51" i="17" s="1"/>
  <c r="K51" i="17" s="1"/>
  <c r="L51" i="17" s="1"/>
  <c r="M51" i="17" s="1"/>
  <c r="N51" i="17" s="1"/>
  <c r="O51" i="17" s="1"/>
  <c r="P51" i="17" s="1"/>
  <c r="Q51" i="17" s="1"/>
  <c r="R51" i="17" s="1"/>
  <c r="S51" i="17" s="1"/>
  <c r="T51" i="17" s="1"/>
  <c r="U51" i="17" s="1"/>
  <c r="V51" i="17" s="1"/>
  <c r="W51" i="17" s="1"/>
  <c r="X51" i="17" s="1"/>
  <c r="Y51" i="17" s="1"/>
  <c r="Z51" i="17" s="1"/>
  <c r="AA51" i="17" s="1"/>
  <c r="AB51" i="17" s="1"/>
  <c r="AC51" i="17" s="1"/>
  <c r="AD51" i="17" s="1"/>
  <c r="AE51" i="17" s="1"/>
  <c r="AF51" i="17" s="1"/>
  <c r="AG51" i="17" s="1"/>
  <c r="AH51" i="17" s="1"/>
  <c r="AI51" i="17" s="1"/>
  <c r="AJ51" i="17" s="1"/>
  <c r="AK51" i="17" s="1"/>
  <c r="AL51" i="17" s="1"/>
  <c r="AM51" i="17" s="1"/>
  <c r="AN51" i="17" s="1"/>
  <c r="AO51" i="17" s="1"/>
  <c r="AP51" i="17" s="1"/>
  <c r="AQ51" i="17" s="1"/>
  <c r="AR51" i="17" s="1"/>
  <c r="AS51" i="17" s="1"/>
  <c r="AT51" i="17" s="1"/>
  <c r="AU51" i="17" s="1"/>
  <c r="AV51" i="17" s="1"/>
  <c r="AW51" i="17" s="1"/>
  <c r="AX51" i="17" s="1"/>
  <c r="AY51" i="17" s="1"/>
  <c r="AZ51" i="17" s="1"/>
  <c r="BA51" i="17" s="1"/>
  <c r="BB51" i="17" s="1"/>
  <c r="BC51" i="17" s="1"/>
  <c r="BD51" i="17" s="1"/>
  <c r="BE51" i="17" s="1"/>
  <c r="BF51" i="17" s="1"/>
  <c r="BG51" i="17" s="1"/>
  <c r="BH51" i="17" s="1"/>
  <c r="BI51" i="17" s="1"/>
  <c r="BJ51" i="17" s="1"/>
  <c r="BK51" i="17" s="1"/>
  <c r="BL51" i="17" s="1"/>
  <c r="BM51" i="17" s="1"/>
  <c r="BN51" i="17" s="1"/>
  <c r="BO51" i="17" s="1"/>
  <c r="BP51" i="17" s="1"/>
  <c r="BQ51" i="17" s="1"/>
  <c r="BR51" i="17" s="1"/>
  <c r="BS51" i="17" s="1"/>
  <c r="BT51" i="17" s="1"/>
  <c r="BU51" i="17" s="1"/>
  <c r="BV51" i="17" s="1"/>
  <c r="BW51" i="17" s="1"/>
  <c r="BX51" i="17" s="1"/>
  <c r="BY51" i="17" s="1"/>
  <c r="BZ51" i="17" s="1"/>
  <c r="CA51" i="17" s="1"/>
  <c r="CB51" i="17" s="1"/>
  <c r="CC51" i="17" s="1"/>
  <c r="CD51" i="17" s="1"/>
  <c r="CE51" i="17" s="1"/>
  <c r="CF51" i="17" s="1"/>
  <c r="CG51" i="17" s="1"/>
  <c r="CH51" i="17" s="1"/>
  <c r="CI51" i="17" s="1"/>
  <c r="CJ51" i="17" s="1"/>
  <c r="CK51" i="17" s="1"/>
  <c r="CL51" i="17" s="1"/>
  <c r="CM51" i="17" s="1"/>
  <c r="CN51" i="17" s="1"/>
  <c r="CO51" i="17" s="1"/>
  <c r="CP51" i="17" s="1"/>
  <c r="CQ51" i="17" s="1"/>
  <c r="CR51" i="17" s="1"/>
  <c r="CS51" i="17" s="1"/>
  <c r="CT51" i="17" s="1"/>
  <c r="CU51" i="17" s="1"/>
  <c r="CV51" i="17" s="1"/>
  <c r="CW51" i="17" s="1"/>
  <c r="CX51" i="17" s="1"/>
  <c r="CY51" i="17" s="1"/>
  <c r="CZ51" i="17" s="1"/>
  <c r="DA51" i="17" s="1"/>
  <c r="DB51" i="17" s="1"/>
  <c r="DC51" i="17" s="1"/>
  <c r="DD51" i="17" s="1"/>
  <c r="DE51" i="17" s="1"/>
  <c r="DF51" i="17" s="1"/>
  <c r="DG51" i="17" s="1"/>
  <c r="DH51" i="17" s="1"/>
  <c r="DI51" i="17" s="1"/>
  <c r="DJ51" i="17" s="1"/>
  <c r="DK51" i="17" s="1"/>
  <c r="DL51" i="17" s="1"/>
  <c r="DM51" i="17" s="1"/>
  <c r="DN51" i="17" s="1"/>
  <c r="DO51" i="17" s="1"/>
  <c r="DP51" i="17" s="1"/>
  <c r="DQ51" i="17" s="1"/>
  <c r="DR51" i="17" s="1"/>
  <c r="DS51" i="17" s="1"/>
  <c r="DT51" i="17" s="1"/>
  <c r="DU51" i="17" s="1"/>
  <c r="DV51" i="17" s="1"/>
  <c r="DW51" i="17" s="1"/>
  <c r="DX51" i="17" s="1"/>
  <c r="DY51" i="17" s="1"/>
  <c r="DZ51" i="17" s="1"/>
  <c r="EA51" i="17" s="1"/>
  <c r="EB51" i="17" s="1"/>
  <c r="EC51" i="17" s="1"/>
  <c r="ED51" i="17" s="1"/>
  <c r="EE51" i="17" s="1"/>
  <c r="EF51" i="17" s="1"/>
  <c r="EG51" i="17" s="1"/>
  <c r="EH51" i="17" s="1"/>
  <c r="EI51" i="17" s="1"/>
  <c r="EJ51" i="17" s="1"/>
  <c r="EK51" i="17" s="1"/>
  <c r="EL51" i="17" s="1"/>
  <c r="EM51" i="17" s="1"/>
  <c r="EN51" i="17" s="1"/>
  <c r="EO51" i="17" s="1"/>
  <c r="EP51" i="17" s="1"/>
  <c r="EQ51" i="17" s="1"/>
  <c r="ER51" i="17" s="1"/>
  <c r="ES51" i="17" s="1"/>
  <c r="ET51" i="17" s="1"/>
  <c r="EU51" i="17" s="1"/>
  <c r="EV51" i="17" s="1"/>
  <c r="EW51" i="17" s="1"/>
  <c r="EX51" i="17" s="1"/>
  <c r="EY51" i="17" s="1"/>
  <c r="EZ51" i="17" s="1"/>
  <c r="FA51" i="17" s="1"/>
  <c r="FB51" i="17" s="1"/>
  <c r="FC51" i="17" s="1"/>
  <c r="FD51" i="17" s="1"/>
  <c r="FE51" i="17" s="1"/>
  <c r="FF51" i="17" s="1"/>
  <c r="FG51" i="17" s="1"/>
  <c r="FH51" i="17" s="1"/>
  <c r="FI51" i="17" s="1"/>
  <c r="FJ51" i="17" s="1"/>
  <c r="FK51" i="17" s="1"/>
  <c r="FL51" i="17" s="1"/>
  <c r="FM51" i="17" s="1"/>
  <c r="FN51" i="17" s="1"/>
  <c r="FO51" i="17" s="1"/>
  <c r="FP51" i="17" s="1"/>
  <c r="FQ51" i="17" s="1"/>
  <c r="FR51" i="17" s="1"/>
  <c r="FS51" i="17" s="1"/>
  <c r="FT51" i="17" s="1"/>
  <c r="FU51" i="17" s="1"/>
  <c r="FV51" i="17" s="1"/>
  <c r="FW51" i="17" s="1"/>
  <c r="FX51" i="17" s="1"/>
  <c r="FY51" i="17" s="1"/>
  <c r="FZ51" i="17" s="1"/>
  <c r="GA51" i="17" s="1"/>
  <c r="GB51" i="17" s="1"/>
  <c r="GC51" i="17" s="1"/>
  <c r="GD51" i="17" s="1"/>
  <c r="GE51" i="17" s="1"/>
  <c r="GF51" i="17" s="1"/>
  <c r="GG51" i="17" s="1"/>
  <c r="GH51" i="17" s="1"/>
  <c r="GI51" i="17" s="1"/>
  <c r="GJ51" i="17" s="1"/>
  <c r="GK51" i="17" s="1"/>
  <c r="GL51" i="17" s="1"/>
  <c r="GM51" i="17" s="1"/>
  <c r="GN51" i="17" s="1"/>
  <c r="GO51" i="17" s="1"/>
  <c r="GP51" i="17" s="1"/>
  <c r="GQ51" i="17" s="1"/>
  <c r="GR51" i="17" s="1"/>
  <c r="GS51" i="17" s="1"/>
  <c r="GT51" i="17" s="1"/>
  <c r="GU51" i="17" s="1"/>
  <c r="GV51" i="17" s="1"/>
  <c r="GW51" i="17" s="1"/>
  <c r="GX51" i="17" s="1"/>
  <c r="GY51" i="17" s="1"/>
  <c r="GZ51" i="17" s="1"/>
  <c r="HA51" i="17" s="1"/>
  <c r="HB51" i="17" s="1"/>
  <c r="HC51" i="17" s="1"/>
  <c r="HD51" i="17" s="1"/>
  <c r="HE51" i="17" s="1"/>
  <c r="HF51" i="17" s="1"/>
  <c r="HG51" i="17" s="1"/>
  <c r="HH51" i="17" s="1"/>
  <c r="HI51" i="17" s="1"/>
  <c r="HJ51" i="17" s="1"/>
  <c r="HK51" i="17" s="1"/>
  <c r="HL51" i="17" s="1"/>
  <c r="HM51" i="17" s="1"/>
  <c r="HN51" i="17" s="1"/>
  <c r="HO51" i="17" s="1"/>
  <c r="HP51" i="17" s="1"/>
  <c r="HQ51" i="17" s="1"/>
  <c r="HR51" i="17" s="1"/>
  <c r="HS51" i="17" s="1"/>
  <c r="HT51" i="17" s="1"/>
  <c r="HU51" i="17" s="1"/>
  <c r="HV51" i="17" s="1"/>
  <c r="HW51" i="17" s="1"/>
  <c r="HX51" i="17" s="1"/>
  <c r="HY51" i="17" s="1"/>
  <c r="HZ51" i="17" s="1"/>
  <c r="IA51" i="17" s="1"/>
  <c r="IB51" i="17" s="1"/>
  <c r="IC51" i="17" s="1"/>
  <c r="ID51" i="17" s="1"/>
  <c r="IE51" i="17" s="1"/>
  <c r="IF51" i="17" s="1"/>
  <c r="IG51" i="17" s="1"/>
  <c r="IH51" i="17" s="1"/>
  <c r="II51" i="17" s="1"/>
  <c r="IJ51" i="17" s="1"/>
  <c r="IK51" i="17" s="1"/>
  <c r="IL51" i="17" s="1"/>
  <c r="IM51" i="17" s="1"/>
  <c r="IN51" i="17" s="1"/>
  <c r="IO51" i="17" s="1"/>
  <c r="IP51" i="17" s="1"/>
  <c r="IQ51" i="17" s="1"/>
  <c r="IR51" i="17" s="1"/>
  <c r="IS51" i="17" s="1"/>
  <c r="IT51" i="17" s="1"/>
  <c r="IU51" i="17" s="1"/>
  <c r="IV51" i="17" s="1"/>
  <c r="IW51" i="17" s="1"/>
  <c r="IX51" i="17" s="1"/>
  <c r="IY51" i="17" s="1"/>
  <c r="IZ51" i="17" s="1"/>
  <c r="JA51" i="17" s="1"/>
  <c r="JB51" i="17" s="1"/>
  <c r="JC51" i="17" s="1"/>
  <c r="JD51" i="17" s="1"/>
  <c r="JE51" i="17" s="1"/>
  <c r="JF51" i="17" s="1"/>
  <c r="JG51" i="17" s="1"/>
  <c r="JH51" i="17" s="1"/>
  <c r="JI51" i="17" s="1"/>
  <c r="JJ51" i="17" s="1"/>
  <c r="JK51" i="17" s="1"/>
  <c r="JL51" i="17" s="1"/>
  <c r="JM51" i="17" s="1"/>
  <c r="JN51" i="17" s="1"/>
  <c r="JO51" i="17" s="1"/>
  <c r="JP51" i="17" s="1"/>
  <c r="JQ51" i="17" s="1"/>
  <c r="JR51" i="17" s="1"/>
  <c r="JS51" i="17" s="1"/>
  <c r="JT51" i="17" s="1"/>
  <c r="JU51" i="17" s="1"/>
  <c r="JV51" i="17" s="1"/>
  <c r="JW51" i="17" s="1"/>
  <c r="JX51" i="17" s="1"/>
  <c r="JY51" i="17" s="1"/>
  <c r="JZ51" i="17" s="1"/>
  <c r="KA51" i="17" s="1"/>
  <c r="KB51" i="17" s="1"/>
  <c r="KC51" i="17" s="1"/>
  <c r="KD51" i="17" s="1"/>
  <c r="KE51" i="17" s="1"/>
  <c r="KF51" i="17" s="1"/>
  <c r="KG51" i="17" s="1"/>
  <c r="KH51" i="17" s="1"/>
  <c r="KI51" i="17" s="1"/>
  <c r="KJ51" i="17" s="1"/>
  <c r="KK51" i="17" s="1"/>
  <c r="KL51" i="17" s="1"/>
  <c r="KM51" i="17" s="1"/>
  <c r="KN51" i="17" s="1"/>
  <c r="KO51" i="17" s="1"/>
  <c r="KP51" i="17" s="1"/>
  <c r="KQ51" i="17" s="1"/>
  <c r="KR51" i="17" s="1"/>
  <c r="KS51" i="17" s="1"/>
  <c r="KT51" i="17" s="1"/>
  <c r="KU51" i="17" s="1"/>
  <c r="KV51" i="17" s="1"/>
  <c r="KW51" i="17" s="1"/>
  <c r="KX51" i="17" s="1"/>
  <c r="KY51" i="17" s="1"/>
  <c r="KZ51" i="17" s="1"/>
  <c r="LA51" i="17" s="1"/>
  <c r="LB51" i="17" s="1"/>
  <c r="LC51" i="17" s="1"/>
  <c r="LD51" i="17" s="1"/>
  <c r="LE51" i="17" s="1"/>
  <c r="LF51" i="17" s="1"/>
  <c r="LG51" i="17" s="1"/>
  <c r="LH51" i="17" s="1"/>
  <c r="LI51" i="17" s="1"/>
  <c r="LJ51" i="17" s="1"/>
  <c r="LK51" i="17" s="1"/>
  <c r="LL51" i="17" s="1"/>
  <c r="LM51" i="17" s="1"/>
  <c r="LN51" i="17" s="1"/>
  <c r="LO51" i="17" s="1"/>
  <c r="LP51" i="17" s="1"/>
  <c r="LQ51" i="17" s="1"/>
  <c r="LR51" i="17" s="1"/>
  <c r="LS51" i="17" s="1"/>
  <c r="LT51" i="17" s="1"/>
  <c r="LU51" i="17" s="1"/>
  <c r="LV51" i="17" s="1"/>
  <c r="LW51" i="17" s="1"/>
  <c r="LX51" i="17" s="1"/>
  <c r="LY51" i="17" s="1"/>
  <c r="LZ51" i="17" s="1"/>
  <c r="MA51" i="17" s="1"/>
  <c r="MB51" i="17" s="1"/>
  <c r="MC51" i="17" s="1"/>
  <c r="MD51" i="17" s="1"/>
  <c r="ME51" i="17" s="1"/>
  <c r="MF51" i="17" s="1"/>
  <c r="MG51" i="17" s="1"/>
  <c r="MH51" i="17" s="1"/>
  <c r="MI51" i="17" s="1"/>
  <c r="MJ51" i="17" s="1"/>
  <c r="MK51" i="17" s="1"/>
  <c r="ML51" i="17" s="1"/>
  <c r="MM51" i="17" s="1"/>
  <c r="MN51" i="17" s="1"/>
  <c r="MO51" i="17" s="1"/>
  <c r="MP51" i="17" s="1"/>
  <c r="MQ51" i="17" s="1"/>
  <c r="MR51" i="17" s="1"/>
  <c r="MS51" i="17" s="1"/>
  <c r="MT51" i="17" s="1"/>
  <c r="MU51" i="17" s="1"/>
  <c r="MV51" i="17" s="1"/>
  <c r="MW51" i="17" s="1"/>
  <c r="MX51" i="17" s="1"/>
  <c r="MY51" i="17" s="1"/>
  <c r="MZ51" i="17" s="1"/>
  <c r="NA51" i="17" s="1"/>
  <c r="NB51" i="17" s="1"/>
  <c r="NC51" i="17" s="1"/>
  <c r="ND51" i="17" s="1"/>
  <c r="NE51" i="17" s="1"/>
  <c r="NF51" i="17" s="1"/>
  <c r="NG51" i="17" s="1"/>
  <c r="NH51" i="17" s="1"/>
  <c r="NI51" i="17" s="1"/>
  <c r="NJ51" i="17" s="1"/>
  <c r="NK51" i="17" s="1"/>
  <c r="NL51" i="17" s="1"/>
  <c r="NM51" i="17" s="1"/>
  <c r="NN51" i="17" s="1"/>
  <c r="NO51" i="17" s="1"/>
  <c r="NP51" i="17" s="1"/>
  <c r="NQ51" i="17" s="1"/>
  <c r="NR51" i="17" s="1"/>
  <c r="NS51" i="17" s="1"/>
  <c r="NT51" i="17" s="1"/>
  <c r="NU51" i="17" s="1"/>
  <c r="NV51" i="17" s="1"/>
  <c r="NW51" i="17" s="1"/>
  <c r="NX51" i="17" s="1"/>
  <c r="NY51" i="17" s="1"/>
  <c r="NZ51" i="17" s="1"/>
  <c r="OA51" i="17" s="1"/>
  <c r="OB51" i="17" s="1"/>
  <c r="OC51" i="17" s="1"/>
  <c r="OD51" i="17" s="1"/>
  <c r="OE51" i="17" s="1"/>
  <c r="OF51" i="17" s="1"/>
  <c r="OG51" i="17" s="1"/>
  <c r="OH51" i="17" s="1"/>
  <c r="OI51" i="17" s="1"/>
  <c r="OJ51" i="17" s="1"/>
  <c r="OK51" i="17" s="1"/>
  <c r="OL51" i="17" s="1"/>
  <c r="OM51" i="17" s="1"/>
  <c r="ON51" i="17" s="1"/>
  <c r="OO51" i="17" s="1"/>
  <c r="OP51" i="17" s="1"/>
  <c r="OQ51" i="17" s="1"/>
  <c r="OR51" i="17" s="1"/>
  <c r="OS51" i="17" s="1"/>
  <c r="OT51" i="17" s="1"/>
  <c r="OU51" i="17" s="1"/>
  <c r="OV51" i="17" s="1"/>
  <c r="OW51" i="17" s="1"/>
  <c r="OX51" i="17" s="1"/>
  <c r="OY51" i="17" s="1"/>
  <c r="OZ51" i="17" s="1"/>
  <c r="PA51" i="17" s="1"/>
  <c r="PB51" i="17" s="1"/>
  <c r="PC51" i="17" s="1"/>
  <c r="PD51" i="17" s="1"/>
  <c r="PE51" i="17" s="1"/>
  <c r="PF51" i="17" s="1"/>
  <c r="PG51" i="17" s="1"/>
  <c r="PH51" i="17" s="1"/>
  <c r="PI51" i="17" s="1"/>
  <c r="PJ51" i="17" s="1"/>
  <c r="PK51" i="17" s="1"/>
  <c r="PL51" i="17" s="1"/>
  <c r="PM51" i="17" s="1"/>
  <c r="PN51" i="17" s="1"/>
  <c r="PO51" i="17" s="1"/>
  <c r="PP51" i="17" s="1"/>
  <c r="PQ51" i="17" s="1"/>
  <c r="PR51" i="17" s="1"/>
  <c r="PS51" i="17" s="1"/>
  <c r="PT51" i="17" s="1"/>
  <c r="PU51" i="17" s="1"/>
  <c r="PV51" i="17" s="1"/>
  <c r="PW51" i="17" s="1"/>
  <c r="PX51" i="17" s="1"/>
  <c r="PY51" i="17" s="1"/>
  <c r="PZ51" i="17" s="1"/>
  <c r="QA51" i="17" s="1"/>
  <c r="QB51" i="17" s="1"/>
  <c r="QC51" i="17" s="1"/>
  <c r="QD51" i="17" s="1"/>
  <c r="QE51" i="17" s="1"/>
  <c r="QF51" i="17" s="1"/>
  <c r="QG51" i="17" s="1"/>
  <c r="QH51" i="17" s="1"/>
  <c r="QI51" i="17" s="1"/>
  <c r="QJ51" i="17" s="1"/>
  <c r="QK51" i="17" s="1"/>
  <c r="QL51" i="17" s="1"/>
  <c r="QM51" i="17" s="1"/>
  <c r="QN51" i="17" s="1"/>
  <c r="QO51" i="17" s="1"/>
  <c r="QP51" i="17" s="1"/>
  <c r="QQ51" i="17" s="1"/>
  <c r="QR51" i="17" s="1"/>
  <c r="QS51" i="17" s="1"/>
  <c r="QT51" i="17" s="1"/>
  <c r="QU51" i="17" s="1"/>
  <c r="QV51" i="17" s="1"/>
  <c r="QW51" i="17" s="1"/>
  <c r="QX51" i="17" s="1"/>
  <c r="QY51" i="17" s="1"/>
  <c r="QZ51" i="17" s="1"/>
  <c r="RA51" i="17" s="1"/>
  <c r="RB51" i="17" s="1"/>
  <c r="RC51" i="17" s="1"/>
  <c r="RD51" i="17" s="1"/>
  <c r="RE51" i="17" s="1"/>
  <c r="RF51" i="17" s="1"/>
  <c r="RG51" i="17" s="1"/>
  <c r="RH51" i="17" s="1"/>
  <c r="RI51" i="17" s="1"/>
  <c r="RJ51" i="17" s="1"/>
  <c r="RK51" i="17" s="1"/>
  <c r="RL51" i="17" s="1"/>
  <c r="RM51" i="17" s="1"/>
  <c r="RN51" i="17" s="1"/>
  <c r="RO51" i="17" s="1"/>
  <c r="RP51" i="17" s="1"/>
  <c r="RQ51" i="17" s="1"/>
  <c r="RR51" i="17" s="1"/>
  <c r="RS51" i="17" s="1"/>
  <c r="RT51" i="17" s="1"/>
  <c r="RU51" i="17" s="1"/>
  <c r="RV51" i="17" s="1"/>
  <c r="RW51" i="17" s="1"/>
  <c r="RX51" i="17" s="1"/>
  <c r="RY51" i="17" s="1"/>
  <c r="RZ51" i="17" s="1"/>
  <c r="SA51" i="17" s="1"/>
  <c r="SB51" i="17" s="1"/>
  <c r="SC51" i="17" s="1"/>
  <c r="SD51" i="17" s="1"/>
  <c r="SE51" i="17" s="1"/>
  <c r="SF51" i="17" s="1"/>
  <c r="SG51" i="17" s="1"/>
  <c r="SH51" i="17" s="1"/>
  <c r="SI51" i="17" s="1"/>
  <c r="SJ51" i="17" s="1"/>
  <c r="SK51" i="17" s="1"/>
  <c r="SL51" i="17" s="1"/>
  <c r="SM51" i="17" s="1"/>
  <c r="SN51" i="17" s="1"/>
  <c r="SO51" i="17" s="1"/>
  <c r="SP51" i="17" s="1"/>
  <c r="SQ51" i="17" s="1"/>
  <c r="SR51" i="17" s="1"/>
  <c r="SS51" i="17" s="1"/>
  <c r="ST51" i="17" s="1"/>
  <c r="SU51" i="17" s="1"/>
  <c r="SV51" i="17" s="1"/>
  <c r="SW51" i="17" s="1"/>
  <c r="SX51" i="17" s="1"/>
  <c r="SY51" i="17" s="1"/>
  <c r="SZ51" i="17" s="1"/>
  <c r="TA51" i="17" s="1"/>
  <c r="TB51" i="17" s="1"/>
  <c r="TC51" i="17" s="1"/>
  <c r="TD51" i="17" s="1"/>
  <c r="TE51" i="17" s="1"/>
  <c r="TF51" i="17" s="1"/>
  <c r="TG51" i="17" s="1"/>
  <c r="TH51" i="17" s="1"/>
  <c r="TI51" i="17" s="1"/>
  <c r="TJ51" i="17" s="1"/>
  <c r="TK51" i="17" s="1"/>
  <c r="TL51" i="17" s="1"/>
  <c r="TM51" i="17" s="1"/>
  <c r="TN51" i="17" s="1"/>
  <c r="TO51" i="17" s="1"/>
  <c r="TP51" i="17" s="1"/>
  <c r="TQ51" i="17" s="1"/>
  <c r="TR51" i="17" s="1"/>
  <c r="TS51" i="17" s="1"/>
  <c r="TT51" i="17" s="1"/>
  <c r="TU51" i="17" s="1"/>
  <c r="TV51" i="17" s="1"/>
  <c r="TW51" i="17" s="1"/>
  <c r="TX51" i="17" s="1"/>
  <c r="TY51" i="17" s="1"/>
  <c r="TZ51" i="17" s="1"/>
  <c r="UA51" i="17" s="1"/>
  <c r="UB51" i="17" s="1"/>
  <c r="UC51" i="17" s="1"/>
  <c r="UD51" i="17" s="1"/>
  <c r="UE51" i="17" s="1"/>
  <c r="UF51" i="17" s="1"/>
  <c r="UG51" i="17" s="1"/>
  <c r="UH51" i="17" s="1"/>
  <c r="UI51" i="17" s="1"/>
  <c r="UJ51" i="17" s="1"/>
  <c r="UK51" i="17" s="1"/>
  <c r="UL51" i="17" s="1"/>
  <c r="UM51" i="17" s="1"/>
  <c r="UN51" i="17" s="1"/>
  <c r="UO51" i="17" s="1"/>
  <c r="UP51" i="17" s="1"/>
  <c r="UQ51" i="17" s="1"/>
  <c r="UR51" i="17" s="1"/>
  <c r="US51" i="17" s="1"/>
  <c r="UT51" i="17" s="1"/>
  <c r="UU51" i="17" s="1"/>
  <c r="UV51" i="17" s="1"/>
  <c r="UW51" i="17" s="1"/>
  <c r="UX51" i="17" s="1"/>
  <c r="UY51" i="17" s="1"/>
  <c r="UZ51" i="17" s="1"/>
  <c r="VA51" i="17" s="1"/>
  <c r="VB51" i="17" s="1"/>
  <c r="VC51" i="17" s="1"/>
  <c r="VD51" i="17" s="1"/>
  <c r="VE51" i="17" s="1"/>
  <c r="VF51" i="17" s="1"/>
  <c r="VG51" i="17" s="1"/>
  <c r="VH51" i="17" s="1"/>
  <c r="VI51" i="17" s="1"/>
  <c r="VJ51" i="17" s="1"/>
  <c r="VK51" i="17" s="1"/>
  <c r="VL51" i="17" s="1"/>
  <c r="VM51" i="17" s="1"/>
  <c r="VN51" i="17" s="1"/>
  <c r="VO51" i="17" s="1"/>
  <c r="VP51" i="17" s="1"/>
  <c r="VQ51" i="17" s="1"/>
  <c r="VR51" i="17" s="1"/>
  <c r="VS51" i="17" s="1"/>
  <c r="VT51" i="17" s="1"/>
  <c r="VU51" i="17" s="1"/>
  <c r="VV51" i="17" s="1"/>
  <c r="VW51" i="17" s="1"/>
  <c r="VX51" i="17" s="1"/>
  <c r="VY51" i="17" s="1"/>
  <c r="VZ51" i="17" s="1"/>
  <c r="WA51" i="17" s="1"/>
  <c r="WB51" i="17" s="1"/>
  <c r="WC51" i="17" s="1"/>
  <c r="WD51" i="17" s="1"/>
  <c r="WE51" i="17" s="1"/>
  <c r="WF51" i="17" s="1"/>
  <c r="WG51" i="17" s="1"/>
  <c r="WH51" i="17" s="1"/>
  <c r="WI51" i="17" s="1"/>
  <c r="WJ51" i="17" s="1"/>
  <c r="WK51" i="17" s="1"/>
  <c r="WL51" i="17" s="1"/>
  <c r="WM51" i="17" s="1"/>
  <c r="WN51" i="17" s="1"/>
  <c r="WO51" i="17" s="1"/>
  <c r="WP51" i="17" s="1"/>
  <c r="WQ51" i="17" s="1"/>
  <c r="WR51" i="17" s="1"/>
  <c r="WS51" i="17" s="1"/>
  <c r="WT51" i="17" s="1"/>
  <c r="WU51" i="17" s="1"/>
  <c r="WV51" i="17" s="1"/>
  <c r="WW51" i="17" s="1"/>
  <c r="WX51" i="17" s="1"/>
  <c r="WY51" i="17" s="1"/>
  <c r="WZ51" i="17" s="1"/>
  <c r="XA51" i="17" s="1"/>
  <c r="XB51" i="17" s="1"/>
  <c r="XC51" i="17" s="1"/>
  <c r="XD51" i="17" s="1"/>
  <c r="XE51" i="17" s="1"/>
  <c r="XF51" i="17" s="1"/>
  <c r="XG51" i="17" s="1"/>
  <c r="XH51" i="17" s="1"/>
  <c r="XI51" i="17" s="1"/>
  <c r="XJ51" i="17" s="1"/>
  <c r="XK51" i="17" s="1"/>
  <c r="XL51" i="17" s="1"/>
  <c r="XM51" i="17" s="1"/>
  <c r="XN51" i="17" s="1"/>
  <c r="XO51" i="17" s="1"/>
  <c r="XP51" i="17" s="1"/>
  <c r="XQ51" i="17" s="1"/>
  <c r="XR51" i="17" s="1"/>
  <c r="XS51" i="17" s="1"/>
  <c r="XT51" i="17" s="1"/>
  <c r="XU51" i="17" s="1"/>
  <c r="XV51" i="17" s="1"/>
  <c r="XW51" i="17" s="1"/>
  <c r="XX51" i="17" s="1"/>
  <c r="XY51" i="17" s="1"/>
  <c r="XZ51" i="17" s="1"/>
  <c r="YA51" i="17" s="1"/>
  <c r="YB51" i="17" s="1"/>
  <c r="YC51" i="17" s="1"/>
  <c r="YD51" i="17" s="1"/>
  <c r="YE51" i="17" s="1"/>
  <c r="YF51" i="17" s="1"/>
  <c r="YG51" i="17" s="1"/>
  <c r="YH51" i="17" s="1"/>
  <c r="YI51" i="17" s="1"/>
  <c r="YJ51" i="17" s="1"/>
  <c r="YK51" i="17" s="1"/>
  <c r="YL51" i="17" s="1"/>
  <c r="YM51" i="17" s="1"/>
  <c r="YN51" i="17" s="1"/>
  <c r="YO51" i="17" s="1"/>
  <c r="YP51" i="17" s="1"/>
  <c r="YQ51" i="17" s="1"/>
  <c r="YR51" i="17" s="1"/>
  <c r="YS51" i="17" s="1"/>
  <c r="YT51" i="17" s="1"/>
  <c r="YU51" i="17" s="1"/>
  <c r="YV51" i="17" s="1"/>
  <c r="YW51" i="17" s="1"/>
  <c r="YX51" i="17" s="1"/>
  <c r="YY51" i="17" s="1"/>
  <c r="YZ51" i="17" s="1"/>
  <c r="ZA51" i="17" s="1"/>
  <c r="ZB51" i="17" s="1"/>
  <c r="ZC51" i="17" s="1"/>
  <c r="ZD51" i="17" s="1"/>
  <c r="ZE51" i="17" s="1"/>
  <c r="ZF51" i="17" s="1"/>
  <c r="ZG51" i="17" s="1"/>
  <c r="ZH51" i="17" s="1"/>
  <c r="ZI51" i="17" s="1"/>
  <c r="ZJ51" i="17" s="1"/>
  <c r="ZK51" i="17" s="1"/>
  <c r="ZL51" i="17" s="1"/>
  <c r="ZM51" i="17" s="1"/>
  <c r="ZN51" i="17" s="1"/>
  <c r="ZO51" i="17" s="1"/>
  <c r="ZP51" i="17" s="1"/>
  <c r="ZQ51" i="17" s="1"/>
  <c r="ZR51" i="17" s="1"/>
  <c r="ZS51" i="17" s="1"/>
  <c r="ZT51" i="17" s="1"/>
  <c r="ZU51" i="17" s="1"/>
  <c r="ZV51" i="17" s="1"/>
  <c r="ZW51" i="17" s="1"/>
  <c r="ZX51" i="17" s="1"/>
  <c r="ZY51" i="17" s="1"/>
  <c r="ZZ51" i="17" s="1"/>
  <c r="AAA51" i="17" s="1"/>
  <c r="AAB51" i="17" s="1"/>
  <c r="AAC51" i="17" s="1"/>
  <c r="AAD51" i="17" s="1"/>
  <c r="AAE51" i="17" s="1"/>
  <c r="AAF51" i="17" s="1"/>
  <c r="AAG51" i="17" s="1"/>
  <c r="AAH51" i="17" s="1"/>
  <c r="AAI51" i="17" s="1"/>
  <c r="AAJ51" i="17" s="1"/>
  <c r="AAK51" i="17" s="1"/>
  <c r="AAL51" i="17" s="1"/>
  <c r="AAM51" i="17" s="1"/>
  <c r="AAN51" i="17" s="1"/>
  <c r="AAO51" i="17" s="1"/>
  <c r="AAP51" i="17" s="1"/>
  <c r="AAQ51" i="17" s="1"/>
  <c r="AAR51" i="17" s="1"/>
  <c r="AAS51" i="17" s="1"/>
  <c r="AAT51" i="17" s="1"/>
  <c r="AAU51" i="17" s="1"/>
  <c r="AAV51" i="17" s="1"/>
  <c r="AAW51" i="17" s="1"/>
  <c r="AAX51" i="17" s="1"/>
  <c r="AAY51" i="17" s="1"/>
  <c r="AAZ51" i="17" s="1"/>
  <c r="ABA51" i="17" s="1"/>
  <c r="ABB51" i="17" s="1"/>
  <c r="ABC51" i="17" s="1"/>
  <c r="ABD51" i="17" s="1"/>
  <c r="ABE51" i="17" s="1"/>
  <c r="ABF51" i="17" s="1"/>
  <c r="ABG51" i="17" s="1"/>
  <c r="ABH51" i="17" s="1"/>
  <c r="ABI51" i="17" s="1"/>
  <c r="ABJ51" i="17" s="1"/>
  <c r="ABK51" i="17" s="1"/>
  <c r="ABL51" i="17" s="1"/>
  <c r="ABM51" i="17" s="1"/>
  <c r="ABN51" i="17" s="1"/>
  <c r="ABO51" i="17" s="1"/>
  <c r="ABP51" i="17" s="1"/>
  <c r="ABQ51" i="17" s="1"/>
  <c r="ABR51" i="17" s="1"/>
  <c r="ABS51" i="17" s="1"/>
  <c r="ABT51" i="17" s="1"/>
  <c r="ABU51" i="17" s="1"/>
  <c r="ABV51" i="17" s="1"/>
  <c r="ABW51" i="17" s="1"/>
  <c r="ABX51" i="17" s="1"/>
  <c r="ABY51" i="17" s="1"/>
  <c r="ABZ51" i="17" s="1"/>
  <c r="ACA51" i="17" s="1"/>
  <c r="ACB51" i="17" s="1"/>
  <c r="ACC51" i="17" s="1"/>
  <c r="ACD51" i="17" s="1"/>
  <c r="ACE51" i="17" s="1"/>
  <c r="ACF51" i="17" s="1"/>
  <c r="ACG51" i="17" s="1"/>
  <c r="ACH51" i="17" s="1"/>
  <c r="ACI51" i="17" s="1"/>
  <c r="ACJ51" i="17" s="1"/>
  <c r="ACK51" i="17" s="1"/>
  <c r="ACL51" i="17" s="1"/>
  <c r="ACM51" i="17" s="1"/>
  <c r="ACN51" i="17" s="1"/>
  <c r="ACO51" i="17" s="1"/>
  <c r="ACP51" i="17" s="1"/>
  <c r="ACQ51" i="17" s="1"/>
  <c r="ACR51" i="17" s="1"/>
  <c r="ACS51" i="17" s="1"/>
  <c r="ACT51" i="17" s="1"/>
  <c r="ACU51" i="17" s="1"/>
  <c r="ACV51" i="17" s="1"/>
  <c r="ACW51" i="17" s="1"/>
  <c r="ACX51" i="17" s="1"/>
  <c r="ACY51" i="17" s="1"/>
  <c r="ACZ51" i="17" s="1"/>
  <c r="ADA51" i="17" s="1"/>
  <c r="ADB51" i="17" s="1"/>
  <c r="ADC51" i="17" s="1"/>
  <c r="ADD51" i="17" s="1"/>
  <c r="ADE51" i="17" s="1"/>
  <c r="ADF51" i="17" s="1"/>
  <c r="ADG51" i="17" s="1"/>
  <c r="ADH51" i="17" s="1"/>
  <c r="ADI51" i="17" s="1"/>
  <c r="ADJ51" i="17" s="1"/>
  <c r="ADK51" i="17" s="1"/>
  <c r="ADL51" i="17" s="1"/>
  <c r="ADM51" i="17" s="1"/>
  <c r="ADN51" i="17" s="1"/>
  <c r="ADO51" i="17" s="1"/>
  <c r="ADP51" i="17" s="1"/>
  <c r="ADQ51" i="17" s="1"/>
  <c r="ADR51" i="17" s="1"/>
  <c r="ADS51" i="17" s="1"/>
  <c r="ADT51" i="17" s="1"/>
  <c r="ADU51" i="17" s="1"/>
  <c r="ADV51" i="17" s="1"/>
  <c r="ADW51" i="17" s="1"/>
  <c r="ADX51" i="17" s="1"/>
  <c r="ADY51" i="17" s="1"/>
  <c r="ADZ51" i="17" s="1"/>
  <c r="AEA51" i="17" s="1"/>
  <c r="AEB51" i="17" s="1"/>
  <c r="AEC51" i="17" s="1"/>
  <c r="AED51" i="17" s="1"/>
  <c r="AEE51" i="17" s="1"/>
  <c r="AEF51" i="17" s="1"/>
  <c r="AEG51" i="17" s="1"/>
  <c r="AEH51" i="17" s="1"/>
  <c r="AEI51" i="17" s="1"/>
  <c r="AEJ51" i="17" s="1"/>
  <c r="AEK51" i="17" s="1"/>
  <c r="AEL51" i="17" s="1"/>
  <c r="AEM51" i="17" s="1"/>
  <c r="AEN51" i="17" s="1"/>
  <c r="AEO51" i="17" s="1"/>
  <c r="AEP51" i="17" s="1"/>
  <c r="AEQ51" i="17" s="1"/>
  <c r="AER51" i="17" s="1"/>
  <c r="AES51" i="17" s="1"/>
  <c r="AET51" i="17" s="1"/>
  <c r="AEU51" i="17" s="1"/>
  <c r="AEV51" i="17" s="1"/>
  <c r="AEW51" i="17" s="1"/>
  <c r="AEX51" i="17" s="1"/>
  <c r="AEY51" i="17" s="1"/>
  <c r="AEZ51" i="17" s="1"/>
  <c r="AFA51" i="17" s="1"/>
  <c r="AFB51" i="17" s="1"/>
  <c r="AFC51" i="17" s="1"/>
  <c r="AFD51" i="17" s="1"/>
  <c r="AFE51" i="17" s="1"/>
  <c r="AFF51" i="17" s="1"/>
  <c r="AFG51" i="17" s="1"/>
  <c r="AFH51" i="17" s="1"/>
  <c r="AFI51" i="17" s="1"/>
  <c r="AFJ51" i="17" s="1"/>
  <c r="AFK51" i="17" s="1"/>
  <c r="AFL51" i="17" s="1"/>
  <c r="AFM51" i="17" s="1"/>
  <c r="AFN51" i="17" s="1"/>
  <c r="AFO51" i="17" s="1"/>
  <c r="AFP51" i="17" s="1"/>
  <c r="AFQ51" i="17" s="1"/>
  <c r="AFR51" i="17" s="1"/>
  <c r="AFS51" i="17" s="1"/>
  <c r="AFT51" i="17" s="1"/>
  <c r="AFU51" i="17" s="1"/>
  <c r="AFV51" i="17" s="1"/>
  <c r="AFW51" i="17" s="1"/>
  <c r="AFX51" i="17" s="1"/>
  <c r="AFY51" i="17" s="1"/>
  <c r="AFZ51" i="17" s="1"/>
  <c r="AGA51" i="17" s="1"/>
  <c r="AGB51" i="17" s="1"/>
  <c r="AGC51" i="17" s="1"/>
  <c r="AGD51" i="17" s="1"/>
  <c r="AGE51" i="17" s="1"/>
  <c r="AGF51" i="17" s="1"/>
  <c r="AGG51" i="17" s="1"/>
  <c r="AGH51" i="17" s="1"/>
  <c r="AGI51" i="17" s="1"/>
  <c r="AGJ51" i="17" s="1"/>
  <c r="AGK51" i="17" s="1"/>
  <c r="AGL51" i="17" s="1"/>
  <c r="AGM51" i="17" s="1"/>
  <c r="AGN51" i="17" s="1"/>
  <c r="AGO51" i="17" s="1"/>
  <c r="AGP51" i="17" s="1"/>
  <c r="AGQ51" i="17" s="1"/>
  <c r="AGR51" i="17" s="1"/>
  <c r="AGS51" i="17" s="1"/>
  <c r="AGT51" i="17" s="1"/>
  <c r="AGU51" i="17" s="1"/>
  <c r="AGV51" i="17" s="1"/>
  <c r="AGW51" i="17" s="1"/>
  <c r="AGX51" i="17" s="1"/>
  <c r="AGY51" i="17" s="1"/>
  <c r="AGZ51" i="17" s="1"/>
  <c r="AHA51" i="17" s="1"/>
  <c r="AHB51" i="17" s="1"/>
  <c r="AHC51" i="17" s="1"/>
  <c r="AHD51" i="17" s="1"/>
  <c r="AHE51" i="17" s="1"/>
  <c r="AHF51" i="17" s="1"/>
  <c r="AHG51" i="17" s="1"/>
  <c r="AHH51" i="17" s="1"/>
  <c r="AHI51" i="17" s="1"/>
  <c r="AHJ51" i="17" s="1"/>
  <c r="AHK51" i="17" s="1"/>
  <c r="AHL51" i="17" s="1"/>
  <c r="AHM51" i="17" s="1"/>
  <c r="AHN51" i="17" s="1"/>
  <c r="AHO51" i="17" s="1"/>
  <c r="AHP51" i="17" s="1"/>
  <c r="AHQ51" i="17" s="1"/>
  <c r="AHR51" i="17" s="1"/>
  <c r="AHS51" i="17" s="1"/>
  <c r="AHT51" i="17" s="1"/>
  <c r="AHU51" i="17" s="1"/>
  <c r="AHV51" i="17" s="1"/>
  <c r="AHW51" i="17" s="1"/>
  <c r="AHX51" i="17" s="1"/>
  <c r="AHY51" i="17" s="1"/>
  <c r="AHZ51" i="17" s="1"/>
  <c r="AIA51" i="17" s="1"/>
  <c r="AIB51" i="17" s="1"/>
  <c r="AIC51" i="17" s="1"/>
  <c r="AID51" i="17" s="1"/>
  <c r="AIE51" i="17" s="1"/>
  <c r="AIF51" i="17" s="1"/>
  <c r="AIG51" i="17" s="1"/>
  <c r="AIH51" i="17" s="1"/>
  <c r="AII51" i="17" s="1"/>
  <c r="AIJ51" i="17" s="1"/>
  <c r="AIK51" i="17" s="1"/>
  <c r="AIL51" i="17" s="1"/>
  <c r="AIM51" i="17" s="1"/>
  <c r="AIN51" i="17" s="1"/>
  <c r="AIO51" i="17" s="1"/>
  <c r="AIP51" i="17" s="1"/>
  <c r="AIQ51" i="17" s="1"/>
  <c r="AIR51" i="17" s="1"/>
  <c r="AIS51" i="17" s="1"/>
  <c r="AIT51" i="17" s="1"/>
  <c r="AIU51" i="17" s="1"/>
  <c r="AIV51" i="17" s="1"/>
  <c r="AIW51" i="17" s="1"/>
  <c r="AIX51" i="17" s="1"/>
  <c r="AIY51" i="17" s="1"/>
  <c r="AIZ51" i="17" s="1"/>
  <c r="AJA51" i="17" s="1"/>
  <c r="AJB51" i="17" s="1"/>
  <c r="AJC51" i="17" s="1"/>
  <c r="AJD51" i="17" s="1"/>
  <c r="AJE51" i="17" s="1"/>
  <c r="AJF51" i="17" s="1"/>
  <c r="AJG51" i="17" s="1"/>
  <c r="AJH51" i="17" s="1"/>
  <c r="AJI51" i="17" s="1"/>
  <c r="AJJ51" i="17" s="1"/>
  <c r="AJK51" i="17" s="1"/>
  <c r="AJL51" i="17" s="1"/>
  <c r="AJM51" i="17" s="1"/>
  <c r="AJN51" i="17" s="1"/>
  <c r="AJO51" i="17" s="1"/>
  <c r="AJP51" i="17" s="1"/>
  <c r="AJQ51" i="17" s="1"/>
  <c r="AJR51" i="17" s="1"/>
  <c r="AJS51" i="17" s="1"/>
  <c r="AJT51" i="17" s="1"/>
  <c r="AJU51" i="17" s="1"/>
  <c r="AJV51" i="17" s="1"/>
  <c r="AJW51" i="17" s="1"/>
  <c r="AJX51" i="17" s="1"/>
  <c r="AJY51" i="17" s="1"/>
  <c r="AJZ51" i="17" s="1"/>
  <c r="AKA51" i="17" s="1"/>
  <c r="AKB51" i="17" s="1"/>
  <c r="AKC51" i="17" s="1"/>
  <c r="AKD51" i="17" s="1"/>
  <c r="AKE51" i="17" s="1"/>
  <c r="AKF51" i="17" s="1"/>
  <c r="AKG51" i="17" s="1"/>
  <c r="AKH51" i="17" s="1"/>
  <c r="AKI51" i="17" s="1"/>
  <c r="AKJ51" i="17" s="1"/>
  <c r="AKK51" i="17" s="1"/>
  <c r="AKL51" i="17" s="1"/>
  <c r="AKM51" i="17" s="1"/>
  <c r="AKN51" i="17" s="1"/>
  <c r="AKO51" i="17" s="1"/>
  <c r="AKP51" i="17" s="1"/>
  <c r="AKQ51" i="17" s="1"/>
  <c r="AKR51" i="17" s="1"/>
  <c r="AKS51" i="17" s="1"/>
  <c r="AKT51" i="17" s="1"/>
  <c r="AKU51" i="17" s="1"/>
  <c r="AKV51" i="17" s="1"/>
  <c r="AKW51" i="17" s="1"/>
  <c r="AKX51" i="17" s="1"/>
  <c r="AKY51" i="17" s="1"/>
  <c r="AKZ51" i="17" s="1"/>
  <c r="ALA51" i="17" s="1"/>
  <c r="ALB51" i="17" s="1"/>
  <c r="ALC51" i="17" s="1"/>
  <c r="ALD51" i="17" s="1"/>
  <c r="ALE51" i="17" s="1"/>
  <c r="ALF51" i="17" s="1"/>
  <c r="ALG51" i="17" s="1"/>
  <c r="ALH51" i="17" s="1"/>
  <c r="ALI51" i="17" s="1"/>
  <c r="ALJ51" i="17" s="1"/>
  <c r="ALK51" i="17" s="1"/>
  <c r="ALL51" i="17" s="1"/>
  <c r="ALM51" i="17" s="1"/>
  <c r="ALN51" i="17" s="1"/>
  <c r="ALO51" i="17" s="1"/>
  <c r="D46" i="17"/>
  <c r="C31" i="17"/>
  <c r="C20" i="17"/>
  <c r="C18" i="17"/>
  <c r="C24" i="17" s="1"/>
  <c r="C27" i="17" s="1"/>
  <c r="C28" i="17" s="1"/>
  <c r="H12" i="17"/>
  <c r="I12" i="17" s="1"/>
  <c r="J12" i="17" s="1"/>
  <c r="K12" i="17" s="1"/>
  <c r="L12" i="17" s="1"/>
  <c r="M12" i="17" s="1"/>
  <c r="N12" i="17" s="1"/>
  <c r="O12" i="17" s="1"/>
  <c r="P12" i="17" s="1"/>
  <c r="C11" i="17"/>
  <c r="C13" i="17" s="1"/>
  <c r="D51" i="16"/>
  <c r="E51" i="16" s="1"/>
  <c r="F51" i="16" s="1"/>
  <c r="G51" i="16" s="1"/>
  <c r="H51" i="16" s="1"/>
  <c r="I51" i="16" s="1"/>
  <c r="J51" i="16" s="1"/>
  <c r="K51" i="16" s="1"/>
  <c r="L51" i="16" s="1"/>
  <c r="M51" i="16" s="1"/>
  <c r="N51" i="16" s="1"/>
  <c r="O51" i="16" s="1"/>
  <c r="P51" i="16" s="1"/>
  <c r="Q51" i="16" s="1"/>
  <c r="R51" i="16" s="1"/>
  <c r="S51" i="16" s="1"/>
  <c r="T51" i="16" s="1"/>
  <c r="U51" i="16" s="1"/>
  <c r="V51" i="16" s="1"/>
  <c r="W51" i="16" s="1"/>
  <c r="X51" i="16" s="1"/>
  <c r="Y51" i="16" s="1"/>
  <c r="Z51" i="16" s="1"/>
  <c r="AA51" i="16" s="1"/>
  <c r="AB51" i="16" s="1"/>
  <c r="AC51" i="16" s="1"/>
  <c r="AD51" i="16" s="1"/>
  <c r="AE51" i="16" s="1"/>
  <c r="AF51" i="16" s="1"/>
  <c r="AG51" i="16" s="1"/>
  <c r="AH51" i="16" s="1"/>
  <c r="AI51" i="16" s="1"/>
  <c r="AJ51" i="16" s="1"/>
  <c r="AK51" i="16" s="1"/>
  <c r="AL51" i="16" s="1"/>
  <c r="AM51" i="16" s="1"/>
  <c r="AN51" i="16" s="1"/>
  <c r="AO51" i="16" s="1"/>
  <c r="AP51" i="16" s="1"/>
  <c r="AQ51" i="16" s="1"/>
  <c r="AR51" i="16" s="1"/>
  <c r="AS51" i="16" s="1"/>
  <c r="AT51" i="16" s="1"/>
  <c r="AU51" i="16" s="1"/>
  <c r="AV51" i="16" s="1"/>
  <c r="AW51" i="16" s="1"/>
  <c r="AX51" i="16" s="1"/>
  <c r="AY51" i="16" s="1"/>
  <c r="AZ51" i="16" s="1"/>
  <c r="BA51" i="16" s="1"/>
  <c r="BB51" i="16" s="1"/>
  <c r="BC51" i="16" s="1"/>
  <c r="BD51" i="16" s="1"/>
  <c r="BE51" i="16" s="1"/>
  <c r="BF51" i="16" s="1"/>
  <c r="BG51" i="16" s="1"/>
  <c r="BH51" i="16" s="1"/>
  <c r="BI51" i="16" s="1"/>
  <c r="BJ51" i="16" s="1"/>
  <c r="BK51" i="16" s="1"/>
  <c r="BL51" i="16" s="1"/>
  <c r="BM51" i="16" s="1"/>
  <c r="BN51" i="16" s="1"/>
  <c r="BO51" i="16" s="1"/>
  <c r="BP51" i="16" s="1"/>
  <c r="BQ51" i="16" s="1"/>
  <c r="BR51" i="16" s="1"/>
  <c r="BS51" i="16" s="1"/>
  <c r="BT51" i="16" s="1"/>
  <c r="BU51" i="16" s="1"/>
  <c r="BV51" i="16" s="1"/>
  <c r="BW51" i="16" s="1"/>
  <c r="BX51" i="16" s="1"/>
  <c r="BY51" i="16" s="1"/>
  <c r="BZ51" i="16" s="1"/>
  <c r="CA51" i="16" s="1"/>
  <c r="CB51" i="16" s="1"/>
  <c r="CC51" i="16" s="1"/>
  <c r="CD51" i="16" s="1"/>
  <c r="CE51" i="16" s="1"/>
  <c r="CF51" i="16" s="1"/>
  <c r="CG51" i="16" s="1"/>
  <c r="CH51" i="16" s="1"/>
  <c r="CI51" i="16" s="1"/>
  <c r="CJ51" i="16" s="1"/>
  <c r="CK51" i="16" s="1"/>
  <c r="CL51" i="16" s="1"/>
  <c r="CM51" i="16" s="1"/>
  <c r="CN51" i="16" s="1"/>
  <c r="CO51" i="16" s="1"/>
  <c r="CP51" i="16" s="1"/>
  <c r="CQ51" i="16" s="1"/>
  <c r="CR51" i="16" s="1"/>
  <c r="CS51" i="16" s="1"/>
  <c r="CT51" i="16" s="1"/>
  <c r="CU51" i="16" s="1"/>
  <c r="CV51" i="16" s="1"/>
  <c r="CW51" i="16" s="1"/>
  <c r="CX51" i="16" s="1"/>
  <c r="CY51" i="16" s="1"/>
  <c r="CZ51" i="16" s="1"/>
  <c r="DA51" i="16" s="1"/>
  <c r="DB51" i="16" s="1"/>
  <c r="DC51" i="16" s="1"/>
  <c r="DD51" i="16" s="1"/>
  <c r="DE51" i="16" s="1"/>
  <c r="DF51" i="16" s="1"/>
  <c r="DG51" i="16" s="1"/>
  <c r="DH51" i="16" s="1"/>
  <c r="DI51" i="16" s="1"/>
  <c r="DJ51" i="16" s="1"/>
  <c r="DK51" i="16" s="1"/>
  <c r="DL51" i="16" s="1"/>
  <c r="DM51" i="16" s="1"/>
  <c r="DN51" i="16" s="1"/>
  <c r="DO51" i="16" s="1"/>
  <c r="DP51" i="16" s="1"/>
  <c r="DQ51" i="16" s="1"/>
  <c r="DR51" i="16" s="1"/>
  <c r="DS51" i="16" s="1"/>
  <c r="DT51" i="16" s="1"/>
  <c r="DU51" i="16" s="1"/>
  <c r="DV51" i="16" s="1"/>
  <c r="DW51" i="16" s="1"/>
  <c r="DX51" i="16" s="1"/>
  <c r="DY51" i="16" s="1"/>
  <c r="DZ51" i="16" s="1"/>
  <c r="EA51" i="16" s="1"/>
  <c r="EB51" i="16" s="1"/>
  <c r="EC51" i="16" s="1"/>
  <c r="ED51" i="16" s="1"/>
  <c r="EE51" i="16" s="1"/>
  <c r="EF51" i="16" s="1"/>
  <c r="EG51" i="16" s="1"/>
  <c r="EH51" i="16" s="1"/>
  <c r="EI51" i="16" s="1"/>
  <c r="EJ51" i="16" s="1"/>
  <c r="EK51" i="16" s="1"/>
  <c r="EL51" i="16" s="1"/>
  <c r="EM51" i="16" s="1"/>
  <c r="EN51" i="16" s="1"/>
  <c r="EO51" i="16" s="1"/>
  <c r="EP51" i="16" s="1"/>
  <c r="EQ51" i="16" s="1"/>
  <c r="ER51" i="16" s="1"/>
  <c r="ES51" i="16" s="1"/>
  <c r="ET51" i="16" s="1"/>
  <c r="EU51" i="16" s="1"/>
  <c r="EV51" i="16" s="1"/>
  <c r="EW51" i="16" s="1"/>
  <c r="EX51" i="16" s="1"/>
  <c r="EY51" i="16" s="1"/>
  <c r="EZ51" i="16" s="1"/>
  <c r="FA51" i="16" s="1"/>
  <c r="FB51" i="16" s="1"/>
  <c r="FC51" i="16" s="1"/>
  <c r="FD51" i="16" s="1"/>
  <c r="FE51" i="16" s="1"/>
  <c r="FF51" i="16" s="1"/>
  <c r="FG51" i="16" s="1"/>
  <c r="FH51" i="16" s="1"/>
  <c r="FI51" i="16" s="1"/>
  <c r="FJ51" i="16" s="1"/>
  <c r="FK51" i="16" s="1"/>
  <c r="FL51" i="16" s="1"/>
  <c r="FM51" i="16" s="1"/>
  <c r="FN51" i="16" s="1"/>
  <c r="FO51" i="16" s="1"/>
  <c r="FP51" i="16" s="1"/>
  <c r="FQ51" i="16" s="1"/>
  <c r="FR51" i="16" s="1"/>
  <c r="FS51" i="16" s="1"/>
  <c r="FT51" i="16" s="1"/>
  <c r="FU51" i="16" s="1"/>
  <c r="FV51" i="16" s="1"/>
  <c r="FW51" i="16" s="1"/>
  <c r="FX51" i="16" s="1"/>
  <c r="FY51" i="16" s="1"/>
  <c r="FZ51" i="16" s="1"/>
  <c r="GA51" i="16" s="1"/>
  <c r="GB51" i="16" s="1"/>
  <c r="GC51" i="16" s="1"/>
  <c r="GD51" i="16" s="1"/>
  <c r="GE51" i="16" s="1"/>
  <c r="GF51" i="16" s="1"/>
  <c r="GG51" i="16" s="1"/>
  <c r="GH51" i="16" s="1"/>
  <c r="GI51" i="16" s="1"/>
  <c r="GJ51" i="16" s="1"/>
  <c r="GK51" i="16" s="1"/>
  <c r="GL51" i="16" s="1"/>
  <c r="GM51" i="16" s="1"/>
  <c r="GN51" i="16" s="1"/>
  <c r="GO51" i="16" s="1"/>
  <c r="GP51" i="16" s="1"/>
  <c r="GQ51" i="16" s="1"/>
  <c r="GR51" i="16" s="1"/>
  <c r="GS51" i="16" s="1"/>
  <c r="GT51" i="16" s="1"/>
  <c r="GU51" i="16" s="1"/>
  <c r="GV51" i="16" s="1"/>
  <c r="GW51" i="16" s="1"/>
  <c r="GX51" i="16" s="1"/>
  <c r="GY51" i="16" s="1"/>
  <c r="GZ51" i="16" s="1"/>
  <c r="HA51" i="16" s="1"/>
  <c r="HB51" i="16" s="1"/>
  <c r="HC51" i="16" s="1"/>
  <c r="HD51" i="16" s="1"/>
  <c r="HE51" i="16" s="1"/>
  <c r="HF51" i="16" s="1"/>
  <c r="HG51" i="16" s="1"/>
  <c r="HH51" i="16" s="1"/>
  <c r="HI51" i="16" s="1"/>
  <c r="HJ51" i="16" s="1"/>
  <c r="HK51" i="16" s="1"/>
  <c r="HL51" i="16" s="1"/>
  <c r="HM51" i="16" s="1"/>
  <c r="HN51" i="16" s="1"/>
  <c r="HO51" i="16" s="1"/>
  <c r="HP51" i="16" s="1"/>
  <c r="HQ51" i="16" s="1"/>
  <c r="HR51" i="16" s="1"/>
  <c r="HS51" i="16" s="1"/>
  <c r="HT51" i="16" s="1"/>
  <c r="HU51" i="16" s="1"/>
  <c r="HV51" i="16" s="1"/>
  <c r="HW51" i="16" s="1"/>
  <c r="HX51" i="16" s="1"/>
  <c r="HY51" i="16" s="1"/>
  <c r="HZ51" i="16" s="1"/>
  <c r="IA51" i="16" s="1"/>
  <c r="IB51" i="16" s="1"/>
  <c r="IC51" i="16" s="1"/>
  <c r="ID51" i="16" s="1"/>
  <c r="IE51" i="16" s="1"/>
  <c r="IF51" i="16" s="1"/>
  <c r="IG51" i="16" s="1"/>
  <c r="IH51" i="16" s="1"/>
  <c r="II51" i="16" s="1"/>
  <c r="IJ51" i="16" s="1"/>
  <c r="IK51" i="16" s="1"/>
  <c r="IL51" i="16" s="1"/>
  <c r="IM51" i="16" s="1"/>
  <c r="IN51" i="16" s="1"/>
  <c r="IO51" i="16" s="1"/>
  <c r="IP51" i="16" s="1"/>
  <c r="IQ51" i="16" s="1"/>
  <c r="IR51" i="16" s="1"/>
  <c r="IS51" i="16" s="1"/>
  <c r="IT51" i="16" s="1"/>
  <c r="IU51" i="16" s="1"/>
  <c r="IV51" i="16" s="1"/>
  <c r="IW51" i="16" s="1"/>
  <c r="IX51" i="16" s="1"/>
  <c r="IY51" i="16" s="1"/>
  <c r="IZ51" i="16" s="1"/>
  <c r="JA51" i="16" s="1"/>
  <c r="JB51" i="16" s="1"/>
  <c r="JC51" i="16" s="1"/>
  <c r="JD51" i="16" s="1"/>
  <c r="JE51" i="16" s="1"/>
  <c r="JF51" i="16" s="1"/>
  <c r="JG51" i="16" s="1"/>
  <c r="JH51" i="16" s="1"/>
  <c r="JI51" i="16" s="1"/>
  <c r="JJ51" i="16" s="1"/>
  <c r="JK51" i="16" s="1"/>
  <c r="JL51" i="16" s="1"/>
  <c r="JM51" i="16" s="1"/>
  <c r="JN51" i="16" s="1"/>
  <c r="JO51" i="16" s="1"/>
  <c r="JP51" i="16" s="1"/>
  <c r="JQ51" i="16" s="1"/>
  <c r="JR51" i="16" s="1"/>
  <c r="JS51" i="16" s="1"/>
  <c r="JT51" i="16" s="1"/>
  <c r="JU51" i="16" s="1"/>
  <c r="JV51" i="16" s="1"/>
  <c r="JW51" i="16" s="1"/>
  <c r="JX51" i="16" s="1"/>
  <c r="JY51" i="16" s="1"/>
  <c r="JZ51" i="16" s="1"/>
  <c r="KA51" i="16" s="1"/>
  <c r="KB51" i="16" s="1"/>
  <c r="KC51" i="16" s="1"/>
  <c r="KD51" i="16" s="1"/>
  <c r="KE51" i="16" s="1"/>
  <c r="KF51" i="16" s="1"/>
  <c r="KG51" i="16" s="1"/>
  <c r="KH51" i="16" s="1"/>
  <c r="KI51" i="16" s="1"/>
  <c r="KJ51" i="16" s="1"/>
  <c r="KK51" i="16" s="1"/>
  <c r="KL51" i="16" s="1"/>
  <c r="KM51" i="16" s="1"/>
  <c r="KN51" i="16" s="1"/>
  <c r="KO51" i="16" s="1"/>
  <c r="KP51" i="16" s="1"/>
  <c r="KQ51" i="16" s="1"/>
  <c r="KR51" i="16" s="1"/>
  <c r="KS51" i="16" s="1"/>
  <c r="KT51" i="16" s="1"/>
  <c r="KU51" i="16" s="1"/>
  <c r="KV51" i="16" s="1"/>
  <c r="KW51" i="16" s="1"/>
  <c r="KX51" i="16" s="1"/>
  <c r="KY51" i="16" s="1"/>
  <c r="KZ51" i="16" s="1"/>
  <c r="LA51" i="16" s="1"/>
  <c r="LB51" i="16" s="1"/>
  <c r="LC51" i="16" s="1"/>
  <c r="LD51" i="16" s="1"/>
  <c r="LE51" i="16" s="1"/>
  <c r="LF51" i="16" s="1"/>
  <c r="LG51" i="16" s="1"/>
  <c r="LH51" i="16" s="1"/>
  <c r="LI51" i="16" s="1"/>
  <c r="LJ51" i="16" s="1"/>
  <c r="LK51" i="16" s="1"/>
  <c r="LL51" i="16" s="1"/>
  <c r="LM51" i="16" s="1"/>
  <c r="LN51" i="16" s="1"/>
  <c r="LO51" i="16" s="1"/>
  <c r="LP51" i="16" s="1"/>
  <c r="LQ51" i="16" s="1"/>
  <c r="LR51" i="16" s="1"/>
  <c r="LS51" i="16" s="1"/>
  <c r="LT51" i="16" s="1"/>
  <c r="LU51" i="16" s="1"/>
  <c r="LV51" i="16" s="1"/>
  <c r="LW51" i="16" s="1"/>
  <c r="LX51" i="16" s="1"/>
  <c r="LY51" i="16" s="1"/>
  <c r="LZ51" i="16" s="1"/>
  <c r="MA51" i="16" s="1"/>
  <c r="MB51" i="16" s="1"/>
  <c r="MC51" i="16" s="1"/>
  <c r="MD51" i="16" s="1"/>
  <c r="ME51" i="16" s="1"/>
  <c r="MF51" i="16" s="1"/>
  <c r="MG51" i="16" s="1"/>
  <c r="MH51" i="16" s="1"/>
  <c r="MI51" i="16" s="1"/>
  <c r="MJ51" i="16" s="1"/>
  <c r="MK51" i="16" s="1"/>
  <c r="ML51" i="16" s="1"/>
  <c r="MM51" i="16" s="1"/>
  <c r="MN51" i="16" s="1"/>
  <c r="MO51" i="16" s="1"/>
  <c r="MP51" i="16" s="1"/>
  <c r="MQ51" i="16" s="1"/>
  <c r="MR51" i="16" s="1"/>
  <c r="MS51" i="16" s="1"/>
  <c r="MT51" i="16" s="1"/>
  <c r="MU51" i="16" s="1"/>
  <c r="MV51" i="16" s="1"/>
  <c r="MW51" i="16" s="1"/>
  <c r="MX51" i="16" s="1"/>
  <c r="MY51" i="16" s="1"/>
  <c r="MZ51" i="16" s="1"/>
  <c r="NA51" i="16" s="1"/>
  <c r="NB51" i="16" s="1"/>
  <c r="NC51" i="16" s="1"/>
  <c r="ND51" i="16" s="1"/>
  <c r="NE51" i="16" s="1"/>
  <c r="NF51" i="16" s="1"/>
  <c r="NG51" i="16" s="1"/>
  <c r="NH51" i="16" s="1"/>
  <c r="NI51" i="16" s="1"/>
  <c r="NJ51" i="16" s="1"/>
  <c r="NK51" i="16" s="1"/>
  <c r="NL51" i="16" s="1"/>
  <c r="NM51" i="16" s="1"/>
  <c r="NN51" i="16" s="1"/>
  <c r="NO51" i="16" s="1"/>
  <c r="NP51" i="16" s="1"/>
  <c r="NQ51" i="16" s="1"/>
  <c r="NR51" i="16" s="1"/>
  <c r="NS51" i="16" s="1"/>
  <c r="NT51" i="16" s="1"/>
  <c r="NU51" i="16" s="1"/>
  <c r="NV51" i="16" s="1"/>
  <c r="NW51" i="16" s="1"/>
  <c r="NX51" i="16" s="1"/>
  <c r="NY51" i="16" s="1"/>
  <c r="NZ51" i="16" s="1"/>
  <c r="OA51" i="16" s="1"/>
  <c r="OB51" i="16" s="1"/>
  <c r="OC51" i="16" s="1"/>
  <c r="OD51" i="16" s="1"/>
  <c r="OE51" i="16" s="1"/>
  <c r="OF51" i="16" s="1"/>
  <c r="OG51" i="16" s="1"/>
  <c r="OH51" i="16" s="1"/>
  <c r="OI51" i="16" s="1"/>
  <c r="OJ51" i="16" s="1"/>
  <c r="OK51" i="16" s="1"/>
  <c r="OL51" i="16" s="1"/>
  <c r="OM51" i="16" s="1"/>
  <c r="ON51" i="16" s="1"/>
  <c r="OO51" i="16" s="1"/>
  <c r="OP51" i="16" s="1"/>
  <c r="OQ51" i="16" s="1"/>
  <c r="OR51" i="16" s="1"/>
  <c r="OS51" i="16" s="1"/>
  <c r="OT51" i="16" s="1"/>
  <c r="OU51" i="16" s="1"/>
  <c r="OV51" i="16" s="1"/>
  <c r="OW51" i="16" s="1"/>
  <c r="OX51" i="16" s="1"/>
  <c r="OY51" i="16" s="1"/>
  <c r="OZ51" i="16" s="1"/>
  <c r="PA51" i="16" s="1"/>
  <c r="PB51" i="16" s="1"/>
  <c r="PC51" i="16" s="1"/>
  <c r="PD51" i="16" s="1"/>
  <c r="PE51" i="16" s="1"/>
  <c r="PF51" i="16" s="1"/>
  <c r="PG51" i="16" s="1"/>
  <c r="PH51" i="16" s="1"/>
  <c r="PI51" i="16" s="1"/>
  <c r="PJ51" i="16" s="1"/>
  <c r="PK51" i="16" s="1"/>
  <c r="PL51" i="16" s="1"/>
  <c r="PM51" i="16" s="1"/>
  <c r="PN51" i="16" s="1"/>
  <c r="PO51" i="16" s="1"/>
  <c r="PP51" i="16" s="1"/>
  <c r="PQ51" i="16" s="1"/>
  <c r="PR51" i="16" s="1"/>
  <c r="PS51" i="16" s="1"/>
  <c r="PT51" i="16" s="1"/>
  <c r="PU51" i="16" s="1"/>
  <c r="PV51" i="16" s="1"/>
  <c r="PW51" i="16" s="1"/>
  <c r="PX51" i="16" s="1"/>
  <c r="PY51" i="16" s="1"/>
  <c r="PZ51" i="16" s="1"/>
  <c r="QA51" i="16" s="1"/>
  <c r="QB51" i="16" s="1"/>
  <c r="QC51" i="16" s="1"/>
  <c r="QD51" i="16" s="1"/>
  <c r="QE51" i="16" s="1"/>
  <c r="QF51" i="16" s="1"/>
  <c r="QG51" i="16" s="1"/>
  <c r="QH51" i="16" s="1"/>
  <c r="QI51" i="16" s="1"/>
  <c r="QJ51" i="16" s="1"/>
  <c r="QK51" i="16" s="1"/>
  <c r="QL51" i="16" s="1"/>
  <c r="QM51" i="16" s="1"/>
  <c r="QN51" i="16" s="1"/>
  <c r="QO51" i="16" s="1"/>
  <c r="QP51" i="16" s="1"/>
  <c r="QQ51" i="16" s="1"/>
  <c r="QR51" i="16" s="1"/>
  <c r="QS51" i="16" s="1"/>
  <c r="QT51" i="16" s="1"/>
  <c r="QU51" i="16" s="1"/>
  <c r="QV51" i="16" s="1"/>
  <c r="QW51" i="16" s="1"/>
  <c r="QX51" i="16" s="1"/>
  <c r="QY51" i="16" s="1"/>
  <c r="QZ51" i="16" s="1"/>
  <c r="RA51" i="16" s="1"/>
  <c r="RB51" i="16" s="1"/>
  <c r="RC51" i="16" s="1"/>
  <c r="RD51" i="16" s="1"/>
  <c r="RE51" i="16" s="1"/>
  <c r="RF51" i="16" s="1"/>
  <c r="RG51" i="16" s="1"/>
  <c r="RH51" i="16" s="1"/>
  <c r="RI51" i="16" s="1"/>
  <c r="RJ51" i="16" s="1"/>
  <c r="RK51" i="16" s="1"/>
  <c r="RL51" i="16" s="1"/>
  <c r="RM51" i="16" s="1"/>
  <c r="RN51" i="16" s="1"/>
  <c r="RO51" i="16" s="1"/>
  <c r="RP51" i="16" s="1"/>
  <c r="RQ51" i="16" s="1"/>
  <c r="RR51" i="16" s="1"/>
  <c r="RS51" i="16" s="1"/>
  <c r="RT51" i="16" s="1"/>
  <c r="RU51" i="16" s="1"/>
  <c r="RV51" i="16" s="1"/>
  <c r="RW51" i="16" s="1"/>
  <c r="RX51" i="16" s="1"/>
  <c r="RY51" i="16" s="1"/>
  <c r="RZ51" i="16" s="1"/>
  <c r="SA51" i="16" s="1"/>
  <c r="SB51" i="16" s="1"/>
  <c r="SC51" i="16" s="1"/>
  <c r="SD51" i="16" s="1"/>
  <c r="SE51" i="16" s="1"/>
  <c r="SF51" i="16" s="1"/>
  <c r="SG51" i="16" s="1"/>
  <c r="SH51" i="16" s="1"/>
  <c r="SI51" i="16" s="1"/>
  <c r="SJ51" i="16" s="1"/>
  <c r="SK51" i="16" s="1"/>
  <c r="SL51" i="16" s="1"/>
  <c r="SM51" i="16" s="1"/>
  <c r="SN51" i="16" s="1"/>
  <c r="SO51" i="16" s="1"/>
  <c r="SP51" i="16" s="1"/>
  <c r="SQ51" i="16" s="1"/>
  <c r="SR51" i="16" s="1"/>
  <c r="SS51" i="16" s="1"/>
  <c r="ST51" i="16" s="1"/>
  <c r="SU51" i="16" s="1"/>
  <c r="SV51" i="16" s="1"/>
  <c r="SW51" i="16" s="1"/>
  <c r="SX51" i="16" s="1"/>
  <c r="SY51" i="16" s="1"/>
  <c r="SZ51" i="16" s="1"/>
  <c r="TA51" i="16" s="1"/>
  <c r="TB51" i="16" s="1"/>
  <c r="TC51" i="16" s="1"/>
  <c r="TD51" i="16" s="1"/>
  <c r="TE51" i="16" s="1"/>
  <c r="TF51" i="16" s="1"/>
  <c r="TG51" i="16" s="1"/>
  <c r="TH51" i="16" s="1"/>
  <c r="TI51" i="16" s="1"/>
  <c r="TJ51" i="16" s="1"/>
  <c r="TK51" i="16" s="1"/>
  <c r="TL51" i="16" s="1"/>
  <c r="TM51" i="16" s="1"/>
  <c r="TN51" i="16" s="1"/>
  <c r="TO51" i="16" s="1"/>
  <c r="TP51" i="16" s="1"/>
  <c r="TQ51" i="16" s="1"/>
  <c r="TR51" i="16" s="1"/>
  <c r="TS51" i="16" s="1"/>
  <c r="TT51" i="16" s="1"/>
  <c r="TU51" i="16" s="1"/>
  <c r="TV51" i="16" s="1"/>
  <c r="TW51" i="16" s="1"/>
  <c r="TX51" i="16" s="1"/>
  <c r="TY51" i="16" s="1"/>
  <c r="TZ51" i="16" s="1"/>
  <c r="UA51" i="16" s="1"/>
  <c r="UB51" i="16" s="1"/>
  <c r="UC51" i="16" s="1"/>
  <c r="UD51" i="16" s="1"/>
  <c r="UE51" i="16" s="1"/>
  <c r="UF51" i="16" s="1"/>
  <c r="UG51" i="16" s="1"/>
  <c r="UH51" i="16" s="1"/>
  <c r="UI51" i="16" s="1"/>
  <c r="UJ51" i="16" s="1"/>
  <c r="UK51" i="16" s="1"/>
  <c r="UL51" i="16" s="1"/>
  <c r="UM51" i="16" s="1"/>
  <c r="UN51" i="16" s="1"/>
  <c r="UO51" i="16" s="1"/>
  <c r="UP51" i="16" s="1"/>
  <c r="UQ51" i="16" s="1"/>
  <c r="UR51" i="16" s="1"/>
  <c r="US51" i="16" s="1"/>
  <c r="UT51" i="16" s="1"/>
  <c r="UU51" i="16" s="1"/>
  <c r="UV51" i="16" s="1"/>
  <c r="UW51" i="16" s="1"/>
  <c r="UX51" i="16" s="1"/>
  <c r="UY51" i="16" s="1"/>
  <c r="UZ51" i="16" s="1"/>
  <c r="VA51" i="16" s="1"/>
  <c r="VB51" i="16" s="1"/>
  <c r="VC51" i="16" s="1"/>
  <c r="VD51" i="16" s="1"/>
  <c r="VE51" i="16" s="1"/>
  <c r="VF51" i="16" s="1"/>
  <c r="VG51" i="16" s="1"/>
  <c r="VH51" i="16" s="1"/>
  <c r="VI51" i="16" s="1"/>
  <c r="VJ51" i="16" s="1"/>
  <c r="VK51" i="16" s="1"/>
  <c r="VL51" i="16" s="1"/>
  <c r="VM51" i="16" s="1"/>
  <c r="VN51" i="16" s="1"/>
  <c r="VO51" i="16" s="1"/>
  <c r="VP51" i="16" s="1"/>
  <c r="VQ51" i="16" s="1"/>
  <c r="VR51" i="16" s="1"/>
  <c r="VS51" i="16" s="1"/>
  <c r="VT51" i="16" s="1"/>
  <c r="VU51" i="16" s="1"/>
  <c r="VV51" i="16" s="1"/>
  <c r="VW51" i="16" s="1"/>
  <c r="VX51" i="16" s="1"/>
  <c r="VY51" i="16" s="1"/>
  <c r="VZ51" i="16" s="1"/>
  <c r="WA51" i="16" s="1"/>
  <c r="WB51" i="16" s="1"/>
  <c r="WC51" i="16" s="1"/>
  <c r="WD51" i="16" s="1"/>
  <c r="WE51" i="16" s="1"/>
  <c r="WF51" i="16" s="1"/>
  <c r="WG51" i="16" s="1"/>
  <c r="WH51" i="16" s="1"/>
  <c r="WI51" i="16" s="1"/>
  <c r="WJ51" i="16" s="1"/>
  <c r="WK51" i="16" s="1"/>
  <c r="WL51" i="16" s="1"/>
  <c r="WM51" i="16" s="1"/>
  <c r="WN51" i="16" s="1"/>
  <c r="WO51" i="16" s="1"/>
  <c r="WP51" i="16" s="1"/>
  <c r="WQ51" i="16" s="1"/>
  <c r="WR51" i="16" s="1"/>
  <c r="WS51" i="16" s="1"/>
  <c r="WT51" i="16" s="1"/>
  <c r="WU51" i="16" s="1"/>
  <c r="WV51" i="16" s="1"/>
  <c r="WW51" i="16" s="1"/>
  <c r="WX51" i="16" s="1"/>
  <c r="WY51" i="16" s="1"/>
  <c r="WZ51" i="16" s="1"/>
  <c r="XA51" i="16" s="1"/>
  <c r="XB51" i="16" s="1"/>
  <c r="XC51" i="16" s="1"/>
  <c r="XD51" i="16" s="1"/>
  <c r="XE51" i="16" s="1"/>
  <c r="XF51" i="16" s="1"/>
  <c r="XG51" i="16" s="1"/>
  <c r="XH51" i="16" s="1"/>
  <c r="XI51" i="16" s="1"/>
  <c r="XJ51" i="16" s="1"/>
  <c r="XK51" i="16" s="1"/>
  <c r="XL51" i="16" s="1"/>
  <c r="XM51" i="16" s="1"/>
  <c r="XN51" i="16" s="1"/>
  <c r="XO51" i="16" s="1"/>
  <c r="XP51" i="16" s="1"/>
  <c r="XQ51" i="16" s="1"/>
  <c r="XR51" i="16" s="1"/>
  <c r="XS51" i="16" s="1"/>
  <c r="XT51" i="16" s="1"/>
  <c r="XU51" i="16" s="1"/>
  <c r="XV51" i="16" s="1"/>
  <c r="XW51" i="16" s="1"/>
  <c r="XX51" i="16" s="1"/>
  <c r="XY51" i="16" s="1"/>
  <c r="XZ51" i="16" s="1"/>
  <c r="YA51" i="16" s="1"/>
  <c r="YB51" i="16" s="1"/>
  <c r="YC51" i="16" s="1"/>
  <c r="YD51" i="16" s="1"/>
  <c r="YE51" i="16" s="1"/>
  <c r="YF51" i="16" s="1"/>
  <c r="YG51" i="16" s="1"/>
  <c r="YH51" i="16" s="1"/>
  <c r="YI51" i="16" s="1"/>
  <c r="YJ51" i="16" s="1"/>
  <c r="YK51" i="16" s="1"/>
  <c r="YL51" i="16" s="1"/>
  <c r="YM51" i="16" s="1"/>
  <c r="YN51" i="16" s="1"/>
  <c r="YO51" i="16" s="1"/>
  <c r="YP51" i="16" s="1"/>
  <c r="YQ51" i="16" s="1"/>
  <c r="YR51" i="16" s="1"/>
  <c r="YS51" i="16" s="1"/>
  <c r="YT51" i="16" s="1"/>
  <c r="YU51" i="16" s="1"/>
  <c r="YV51" i="16" s="1"/>
  <c r="YW51" i="16" s="1"/>
  <c r="YX51" i="16" s="1"/>
  <c r="YY51" i="16" s="1"/>
  <c r="YZ51" i="16" s="1"/>
  <c r="ZA51" i="16" s="1"/>
  <c r="ZB51" i="16" s="1"/>
  <c r="ZC51" i="16" s="1"/>
  <c r="ZD51" i="16" s="1"/>
  <c r="ZE51" i="16" s="1"/>
  <c r="ZF51" i="16" s="1"/>
  <c r="ZG51" i="16" s="1"/>
  <c r="ZH51" i="16" s="1"/>
  <c r="ZI51" i="16" s="1"/>
  <c r="ZJ51" i="16" s="1"/>
  <c r="ZK51" i="16" s="1"/>
  <c r="ZL51" i="16" s="1"/>
  <c r="ZM51" i="16" s="1"/>
  <c r="ZN51" i="16" s="1"/>
  <c r="ZO51" i="16" s="1"/>
  <c r="ZP51" i="16" s="1"/>
  <c r="ZQ51" i="16" s="1"/>
  <c r="ZR51" i="16" s="1"/>
  <c r="ZS51" i="16" s="1"/>
  <c r="ZT51" i="16" s="1"/>
  <c r="ZU51" i="16" s="1"/>
  <c r="ZV51" i="16" s="1"/>
  <c r="ZW51" i="16" s="1"/>
  <c r="ZX51" i="16" s="1"/>
  <c r="ZY51" i="16" s="1"/>
  <c r="ZZ51" i="16" s="1"/>
  <c r="AAA51" i="16" s="1"/>
  <c r="AAB51" i="16" s="1"/>
  <c r="AAC51" i="16" s="1"/>
  <c r="AAD51" i="16" s="1"/>
  <c r="AAE51" i="16" s="1"/>
  <c r="AAF51" i="16" s="1"/>
  <c r="AAG51" i="16" s="1"/>
  <c r="AAH51" i="16" s="1"/>
  <c r="AAI51" i="16" s="1"/>
  <c r="AAJ51" i="16" s="1"/>
  <c r="AAK51" i="16" s="1"/>
  <c r="AAL51" i="16" s="1"/>
  <c r="AAM51" i="16" s="1"/>
  <c r="AAN51" i="16" s="1"/>
  <c r="AAO51" i="16" s="1"/>
  <c r="AAP51" i="16" s="1"/>
  <c r="AAQ51" i="16" s="1"/>
  <c r="AAR51" i="16" s="1"/>
  <c r="AAS51" i="16" s="1"/>
  <c r="AAT51" i="16" s="1"/>
  <c r="AAU51" i="16" s="1"/>
  <c r="AAV51" i="16" s="1"/>
  <c r="AAW51" i="16" s="1"/>
  <c r="AAX51" i="16" s="1"/>
  <c r="AAY51" i="16" s="1"/>
  <c r="AAZ51" i="16" s="1"/>
  <c r="ABA51" i="16" s="1"/>
  <c r="ABB51" i="16" s="1"/>
  <c r="ABC51" i="16" s="1"/>
  <c r="ABD51" i="16" s="1"/>
  <c r="ABE51" i="16" s="1"/>
  <c r="ABF51" i="16" s="1"/>
  <c r="ABG51" i="16" s="1"/>
  <c r="ABH51" i="16" s="1"/>
  <c r="ABI51" i="16" s="1"/>
  <c r="ABJ51" i="16" s="1"/>
  <c r="ABK51" i="16" s="1"/>
  <c r="ABL51" i="16" s="1"/>
  <c r="ABM51" i="16" s="1"/>
  <c r="ABN51" i="16" s="1"/>
  <c r="ABO51" i="16" s="1"/>
  <c r="ABP51" i="16" s="1"/>
  <c r="ABQ51" i="16" s="1"/>
  <c r="ABR51" i="16" s="1"/>
  <c r="ABS51" i="16" s="1"/>
  <c r="ABT51" i="16" s="1"/>
  <c r="ABU51" i="16" s="1"/>
  <c r="ABV51" i="16" s="1"/>
  <c r="ABW51" i="16" s="1"/>
  <c r="ABX51" i="16" s="1"/>
  <c r="ABY51" i="16" s="1"/>
  <c r="ABZ51" i="16" s="1"/>
  <c r="ACA51" i="16" s="1"/>
  <c r="ACB51" i="16" s="1"/>
  <c r="ACC51" i="16" s="1"/>
  <c r="ACD51" i="16" s="1"/>
  <c r="ACE51" i="16" s="1"/>
  <c r="ACF51" i="16" s="1"/>
  <c r="ACG51" i="16" s="1"/>
  <c r="ACH51" i="16" s="1"/>
  <c r="ACI51" i="16" s="1"/>
  <c r="ACJ51" i="16" s="1"/>
  <c r="ACK51" i="16" s="1"/>
  <c r="ACL51" i="16" s="1"/>
  <c r="ACM51" i="16" s="1"/>
  <c r="ACN51" i="16" s="1"/>
  <c r="ACO51" i="16" s="1"/>
  <c r="ACP51" i="16" s="1"/>
  <c r="ACQ51" i="16" s="1"/>
  <c r="ACR51" i="16" s="1"/>
  <c r="ACS51" i="16" s="1"/>
  <c r="ACT51" i="16" s="1"/>
  <c r="ACU51" i="16" s="1"/>
  <c r="ACV51" i="16" s="1"/>
  <c r="ACW51" i="16" s="1"/>
  <c r="ACX51" i="16" s="1"/>
  <c r="ACY51" i="16" s="1"/>
  <c r="ACZ51" i="16" s="1"/>
  <c r="ADA51" i="16" s="1"/>
  <c r="ADB51" i="16" s="1"/>
  <c r="ADC51" i="16" s="1"/>
  <c r="ADD51" i="16" s="1"/>
  <c r="ADE51" i="16" s="1"/>
  <c r="ADF51" i="16" s="1"/>
  <c r="ADG51" i="16" s="1"/>
  <c r="ADH51" i="16" s="1"/>
  <c r="ADI51" i="16" s="1"/>
  <c r="ADJ51" i="16" s="1"/>
  <c r="ADK51" i="16" s="1"/>
  <c r="ADL51" i="16" s="1"/>
  <c r="ADM51" i="16" s="1"/>
  <c r="ADN51" i="16" s="1"/>
  <c r="ADO51" i="16" s="1"/>
  <c r="ADP51" i="16" s="1"/>
  <c r="ADQ51" i="16" s="1"/>
  <c r="ADR51" i="16" s="1"/>
  <c r="ADS51" i="16" s="1"/>
  <c r="ADT51" i="16" s="1"/>
  <c r="ADU51" i="16" s="1"/>
  <c r="ADV51" i="16" s="1"/>
  <c r="ADW51" i="16" s="1"/>
  <c r="ADX51" i="16" s="1"/>
  <c r="ADY51" i="16" s="1"/>
  <c r="ADZ51" i="16" s="1"/>
  <c r="AEA51" i="16" s="1"/>
  <c r="AEB51" i="16" s="1"/>
  <c r="AEC51" i="16" s="1"/>
  <c r="AED51" i="16" s="1"/>
  <c r="AEE51" i="16" s="1"/>
  <c r="AEF51" i="16" s="1"/>
  <c r="AEG51" i="16" s="1"/>
  <c r="AEH51" i="16" s="1"/>
  <c r="AEI51" i="16" s="1"/>
  <c r="AEJ51" i="16" s="1"/>
  <c r="AEK51" i="16" s="1"/>
  <c r="AEL51" i="16" s="1"/>
  <c r="AEM51" i="16" s="1"/>
  <c r="AEN51" i="16" s="1"/>
  <c r="AEO51" i="16" s="1"/>
  <c r="AEP51" i="16" s="1"/>
  <c r="AEQ51" i="16" s="1"/>
  <c r="AER51" i="16" s="1"/>
  <c r="AES51" i="16" s="1"/>
  <c r="AET51" i="16" s="1"/>
  <c r="AEU51" i="16" s="1"/>
  <c r="AEV51" i="16" s="1"/>
  <c r="AEW51" i="16" s="1"/>
  <c r="AEX51" i="16" s="1"/>
  <c r="AEY51" i="16" s="1"/>
  <c r="AEZ51" i="16" s="1"/>
  <c r="AFA51" i="16" s="1"/>
  <c r="AFB51" i="16" s="1"/>
  <c r="AFC51" i="16" s="1"/>
  <c r="AFD51" i="16" s="1"/>
  <c r="AFE51" i="16" s="1"/>
  <c r="AFF51" i="16" s="1"/>
  <c r="AFG51" i="16" s="1"/>
  <c r="AFH51" i="16" s="1"/>
  <c r="AFI51" i="16" s="1"/>
  <c r="AFJ51" i="16" s="1"/>
  <c r="AFK51" i="16" s="1"/>
  <c r="AFL51" i="16" s="1"/>
  <c r="AFM51" i="16" s="1"/>
  <c r="AFN51" i="16" s="1"/>
  <c r="AFO51" i="16" s="1"/>
  <c r="AFP51" i="16" s="1"/>
  <c r="AFQ51" i="16" s="1"/>
  <c r="AFR51" i="16" s="1"/>
  <c r="AFS51" i="16" s="1"/>
  <c r="AFT51" i="16" s="1"/>
  <c r="AFU51" i="16" s="1"/>
  <c r="AFV51" i="16" s="1"/>
  <c r="AFW51" i="16" s="1"/>
  <c r="AFX51" i="16" s="1"/>
  <c r="AFY51" i="16" s="1"/>
  <c r="AFZ51" i="16" s="1"/>
  <c r="AGA51" i="16" s="1"/>
  <c r="AGB51" i="16" s="1"/>
  <c r="AGC51" i="16" s="1"/>
  <c r="AGD51" i="16" s="1"/>
  <c r="AGE51" i="16" s="1"/>
  <c r="AGF51" i="16" s="1"/>
  <c r="AGG51" i="16" s="1"/>
  <c r="AGH51" i="16" s="1"/>
  <c r="AGI51" i="16" s="1"/>
  <c r="AGJ51" i="16" s="1"/>
  <c r="AGK51" i="16" s="1"/>
  <c r="AGL51" i="16" s="1"/>
  <c r="AGM51" i="16" s="1"/>
  <c r="AGN51" i="16" s="1"/>
  <c r="AGO51" i="16" s="1"/>
  <c r="AGP51" i="16" s="1"/>
  <c r="AGQ51" i="16" s="1"/>
  <c r="AGR51" i="16" s="1"/>
  <c r="AGS51" i="16" s="1"/>
  <c r="AGT51" i="16" s="1"/>
  <c r="AGU51" i="16" s="1"/>
  <c r="AGV51" i="16" s="1"/>
  <c r="AGW51" i="16" s="1"/>
  <c r="AGX51" i="16" s="1"/>
  <c r="AGY51" i="16" s="1"/>
  <c r="AGZ51" i="16" s="1"/>
  <c r="AHA51" i="16" s="1"/>
  <c r="AHB51" i="16" s="1"/>
  <c r="AHC51" i="16" s="1"/>
  <c r="AHD51" i="16" s="1"/>
  <c r="AHE51" i="16" s="1"/>
  <c r="AHF51" i="16" s="1"/>
  <c r="AHG51" i="16" s="1"/>
  <c r="AHH51" i="16" s="1"/>
  <c r="AHI51" i="16" s="1"/>
  <c r="AHJ51" i="16" s="1"/>
  <c r="AHK51" i="16" s="1"/>
  <c r="AHL51" i="16" s="1"/>
  <c r="AHM51" i="16" s="1"/>
  <c r="AHN51" i="16" s="1"/>
  <c r="AHO51" i="16" s="1"/>
  <c r="AHP51" i="16" s="1"/>
  <c r="AHQ51" i="16" s="1"/>
  <c r="AHR51" i="16" s="1"/>
  <c r="AHS51" i="16" s="1"/>
  <c r="AHT51" i="16" s="1"/>
  <c r="AHU51" i="16" s="1"/>
  <c r="AHV51" i="16" s="1"/>
  <c r="AHW51" i="16" s="1"/>
  <c r="AHX51" i="16" s="1"/>
  <c r="AHY51" i="16" s="1"/>
  <c r="AHZ51" i="16" s="1"/>
  <c r="AIA51" i="16" s="1"/>
  <c r="AIB51" i="16" s="1"/>
  <c r="AIC51" i="16" s="1"/>
  <c r="AID51" i="16" s="1"/>
  <c r="AIE51" i="16" s="1"/>
  <c r="AIF51" i="16" s="1"/>
  <c r="AIG51" i="16" s="1"/>
  <c r="AIH51" i="16" s="1"/>
  <c r="AII51" i="16" s="1"/>
  <c r="AIJ51" i="16" s="1"/>
  <c r="AIK51" i="16" s="1"/>
  <c r="AIL51" i="16" s="1"/>
  <c r="AIM51" i="16" s="1"/>
  <c r="AIN51" i="16" s="1"/>
  <c r="AIO51" i="16" s="1"/>
  <c r="AIP51" i="16" s="1"/>
  <c r="AIQ51" i="16" s="1"/>
  <c r="AIR51" i="16" s="1"/>
  <c r="AIS51" i="16" s="1"/>
  <c r="AIT51" i="16" s="1"/>
  <c r="AIU51" i="16" s="1"/>
  <c r="AIV51" i="16" s="1"/>
  <c r="AIW51" i="16" s="1"/>
  <c r="AIX51" i="16" s="1"/>
  <c r="AIY51" i="16" s="1"/>
  <c r="AIZ51" i="16" s="1"/>
  <c r="AJA51" i="16" s="1"/>
  <c r="AJB51" i="16" s="1"/>
  <c r="AJC51" i="16" s="1"/>
  <c r="AJD51" i="16" s="1"/>
  <c r="AJE51" i="16" s="1"/>
  <c r="AJF51" i="16" s="1"/>
  <c r="AJG51" i="16" s="1"/>
  <c r="AJH51" i="16" s="1"/>
  <c r="AJI51" i="16" s="1"/>
  <c r="AJJ51" i="16" s="1"/>
  <c r="AJK51" i="16" s="1"/>
  <c r="AJL51" i="16" s="1"/>
  <c r="AJM51" i="16" s="1"/>
  <c r="AJN51" i="16" s="1"/>
  <c r="AJO51" i="16" s="1"/>
  <c r="AJP51" i="16" s="1"/>
  <c r="AJQ51" i="16" s="1"/>
  <c r="AJR51" i="16" s="1"/>
  <c r="AJS51" i="16" s="1"/>
  <c r="AJT51" i="16" s="1"/>
  <c r="AJU51" i="16" s="1"/>
  <c r="AJV51" i="16" s="1"/>
  <c r="AJW51" i="16" s="1"/>
  <c r="AJX51" i="16" s="1"/>
  <c r="AJY51" i="16" s="1"/>
  <c r="AJZ51" i="16" s="1"/>
  <c r="AKA51" i="16" s="1"/>
  <c r="AKB51" i="16" s="1"/>
  <c r="AKC51" i="16" s="1"/>
  <c r="AKD51" i="16" s="1"/>
  <c r="AKE51" i="16" s="1"/>
  <c r="AKF51" i="16" s="1"/>
  <c r="AKG51" i="16" s="1"/>
  <c r="AKH51" i="16" s="1"/>
  <c r="AKI51" i="16" s="1"/>
  <c r="AKJ51" i="16" s="1"/>
  <c r="AKK51" i="16" s="1"/>
  <c r="AKL51" i="16" s="1"/>
  <c r="AKM51" i="16" s="1"/>
  <c r="AKN51" i="16" s="1"/>
  <c r="AKO51" i="16" s="1"/>
  <c r="AKP51" i="16" s="1"/>
  <c r="AKQ51" i="16" s="1"/>
  <c r="AKR51" i="16" s="1"/>
  <c r="AKS51" i="16" s="1"/>
  <c r="AKT51" i="16" s="1"/>
  <c r="AKU51" i="16" s="1"/>
  <c r="AKV51" i="16" s="1"/>
  <c r="AKW51" i="16" s="1"/>
  <c r="AKX51" i="16" s="1"/>
  <c r="AKY51" i="16" s="1"/>
  <c r="AKZ51" i="16" s="1"/>
  <c r="ALA51" i="16" s="1"/>
  <c r="ALB51" i="16" s="1"/>
  <c r="ALC51" i="16" s="1"/>
  <c r="ALD51" i="16" s="1"/>
  <c r="ALE51" i="16" s="1"/>
  <c r="ALF51" i="16" s="1"/>
  <c r="ALG51" i="16" s="1"/>
  <c r="ALH51" i="16" s="1"/>
  <c r="ALI51" i="16" s="1"/>
  <c r="ALJ51" i="16" s="1"/>
  <c r="ALK51" i="16" s="1"/>
  <c r="ALL51" i="16" s="1"/>
  <c r="ALM51" i="16" s="1"/>
  <c r="ALN51" i="16" s="1"/>
  <c r="ALO51" i="16" s="1"/>
  <c r="D46" i="16"/>
  <c r="C31" i="16"/>
  <c r="C20" i="16"/>
  <c r="C18" i="16"/>
  <c r="F13" i="16"/>
  <c r="J12" i="16"/>
  <c r="K12" i="16" s="1"/>
  <c r="L12" i="16" s="1"/>
  <c r="M12" i="16" s="1"/>
  <c r="I12" i="16"/>
  <c r="H12" i="16"/>
  <c r="C11" i="16"/>
  <c r="C13" i="16" s="1"/>
  <c r="D51" i="15"/>
  <c r="E51" i="15" s="1"/>
  <c r="F51" i="15" s="1"/>
  <c r="G51" i="15" s="1"/>
  <c r="H51" i="15" s="1"/>
  <c r="I51" i="15" s="1"/>
  <c r="J51" i="15" s="1"/>
  <c r="K51" i="15" s="1"/>
  <c r="L51" i="15" s="1"/>
  <c r="M51" i="15" s="1"/>
  <c r="N51" i="15" s="1"/>
  <c r="O51" i="15" s="1"/>
  <c r="P51" i="15" s="1"/>
  <c r="Q51" i="15" s="1"/>
  <c r="R51" i="15" s="1"/>
  <c r="S51" i="15" s="1"/>
  <c r="T51" i="15" s="1"/>
  <c r="U51" i="15" s="1"/>
  <c r="V51" i="15" s="1"/>
  <c r="W51" i="15" s="1"/>
  <c r="X51" i="15" s="1"/>
  <c r="Y51" i="15" s="1"/>
  <c r="Z51" i="15" s="1"/>
  <c r="AA51" i="15" s="1"/>
  <c r="AB51" i="15" s="1"/>
  <c r="AC51" i="15" s="1"/>
  <c r="AD51" i="15" s="1"/>
  <c r="AE51" i="15" s="1"/>
  <c r="AF51" i="15" s="1"/>
  <c r="AG51" i="15" s="1"/>
  <c r="AH51" i="15" s="1"/>
  <c r="AI51" i="15" s="1"/>
  <c r="AJ51" i="15" s="1"/>
  <c r="AK51" i="15" s="1"/>
  <c r="AL51" i="15" s="1"/>
  <c r="AM51" i="15" s="1"/>
  <c r="AN51" i="15" s="1"/>
  <c r="AO51" i="15" s="1"/>
  <c r="AP51" i="15" s="1"/>
  <c r="AQ51" i="15" s="1"/>
  <c r="AR51" i="15" s="1"/>
  <c r="AS51" i="15" s="1"/>
  <c r="AT51" i="15" s="1"/>
  <c r="AU51" i="15" s="1"/>
  <c r="AV51" i="15" s="1"/>
  <c r="AW51" i="15" s="1"/>
  <c r="AX51" i="15" s="1"/>
  <c r="AY51" i="15" s="1"/>
  <c r="AZ51" i="15" s="1"/>
  <c r="BA51" i="15" s="1"/>
  <c r="BB51" i="15" s="1"/>
  <c r="BC51" i="15" s="1"/>
  <c r="BD51" i="15" s="1"/>
  <c r="BE51" i="15" s="1"/>
  <c r="BF51" i="15" s="1"/>
  <c r="BG51" i="15" s="1"/>
  <c r="BH51" i="15" s="1"/>
  <c r="BI51" i="15" s="1"/>
  <c r="BJ51" i="15" s="1"/>
  <c r="BK51" i="15" s="1"/>
  <c r="BL51" i="15" s="1"/>
  <c r="BM51" i="15" s="1"/>
  <c r="BN51" i="15" s="1"/>
  <c r="BO51" i="15" s="1"/>
  <c r="BP51" i="15" s="1"/>
  <c r="BQ51" i="15" s="1"/>
  <c r="BR51" i="15" s="1"/>
  <c r="BS51" i="15" s="1"/>
  <c r="BT51" i="15" s="1"/>
  <c r="BU51" i="15" s="1"/>
  <c r="BV51" i="15" s="1"/>
  <c r="BW51" i="15" s="1"/>
  <c r="BX51" i="15" s="1"/>
  <c r="BY51" i="15" s="1"/>
  <c r="BZ51" i="15" s="1"/>
  <c r="CA51" i="15" s="1"/>
  <c r="CB51" i="15" s="1"/>
  <c r="CC51" i="15" s="1"/>
  <c r="CD51" i="15" s="1"/>
  <c r="CE51" i="15" s="1"/>
  <c r="CF51" i="15" s="1"/>
  <c r="CG51" i="15" s="1"/>
  <c r="CH51" i="15" s="1"/>
  <c r="CI51" i="15" s="1"/>
  <c r="CJ51" i="15" s="1"/>
  <c r="CK51" i="15" s="1"/>
  <c r="CL51" i="15" s="1"/>
  <c r="CM51" i="15" s="1"/>
  <c r="CN51" i="15" s="1"/>
  <c r="CO51" i="15" s="1"/>
  <c r="CP51" i="15" s="1"/>
  <c r="CQ51" i="15" s="1"/>
  <c r="CR51" i="15" s="1"/>
  <c r="CS51" i="15" s="1"/>
  <c r="CT51" i="15" s="1"/>
  <c r="CU51" i="15" s="1"/>
  <c r="CV51" i="15" s="1"/>
  <c r="CW51" i="15" s="1"/>
  <c r="CX51" i="15" s="1"/>
  <c r="CY51" i="15" s="1"/>
  <c r="CZ51" i="15" s="1"/>
  <c r="DA51" i="15" s="1"/>
  <c r="DB51" i="15" s="1"/>
  <c r="DC51" i="15" s="1"/>
  <c r="DD51" i="15" s="1"/>
  <c r="DE51" i="15" s="1"/>
  <c r="DF51" i="15" s="1"/>
  <c r="DG51" i="15" s="1"/>
  <c r="DH51" i="15" s="1"/>
  <c r="DI51" i="15" s="1"/>
  <c r="DJ51" i="15" s="1"/>
  <c r="DK51" i="15" s="1"/>
  <c r="DL51" i="15" s="1"/>
  <c r="DM51" i="15" s="1"/>
  <c r="DN51" i="15" s="1"/>
  <c r="DO51" i="15" s="1"/>
  <c r="DP51" i="15" s="1"/>
  <c r="DQ51" i="15" s="1"/>
  <c r="DR51" i="15" s="1"/>
  <c r="DS51" i="15" s="1"/>
  <c r="DT51" i="15" s="1"/>
  <c r="DU51" i="15" s="1"/>
  <c r="DV51" i="15" s="1"/>
  <c r="DW51" i="15" s="1"/>
  <c r="DX51" i="15" s="1"/>
  <c r="DY51" i="15" s="1"/>
  <c r="DZ51" i="15" s="1"/>
  <c r="EA51" i="15" s="1"/>
  <c r="EB51" i="15" s="1"/>
  <c r="EC51" i="15" s="1"/>
  <c r="ED51" i="15" s="1"/>
  <c r="EE51" i="15" s="1"/>
  <c r="EF51" i="15" s="1"/>
  <c r="EG51" i="15" s="1"/>
  <c r="EH51" i="15" s="1"/>
  <c r="EI51" i="15" s="1"/>
  <c r="EJ51" i="15" s="1"/>
  <c r="EK51" i="15" s="1"/>
  <c r="EL51" i="15" s="1"/>
  <c r="EM51" i="15" s="1"/>
  <c r="EN51" i="15" s="1"/>
  <c r="EO51" i="15" s="1"/>
  <c r="EP51" i="15" s="1"/>
  <c r="EQ51" i="15" s="1"/>
  <c r="ER51" i="15" s="1"/>
  <c r="ES51" i="15" s="1"/>
  <c r="ET51" i="15" s="1"/>
  <c r="EU51" i="15" s="1"/>
  <c r="EV51" i="15" s="1"/>
  <c r="EW51" i="15" s="1"/>
  <c r="EX51" i="15" s="1"/>
  <c r="EY51" i="15" s="1"/>
  <c r="EZ51" i="15" s="1"/>
  <c r="FA51" i="15" s="1"/>
  <c r="FB51" i="15" s="1"/>
  <c r="FC51" i="15" s="1"/>
  <c r="FD51" i="15" s="1"/>
  <c r="FE51" i="15" s="1"/>
  <c r="FF51" i="15" s="1"/>
  <c r="FG51" i="15" s="1"/>
  <c r="FH51" i="15" s="1"/>
  <c r="FI51" i="15" s="1"/>
  <c r="FJ51" i="15" s="1"/>
  <c r="FK51" i="15" s="1"/>
  <c r="FL51" i="15" s="1"/>
  <c r="FM51" i="15" s="1"/>
  <c r="FN51" i="15" s="1"/>
  <c r="FO51" i="15" s="1"/>
  <c r="FP51" i="15" s="1"/>
  <c r="FQ51" i="15" s="1"/>
  <c r="FR51" i="15" s="1"/>
  <c r="FS51" i="15" s="1"/>
  <c r="FT51" i="15" s="1"/>
  <c r="FU51" i="15" s="1"/>
  <c r="FV51" i="15" s="1"/>
  <c r="FW51" i="15" s="1"/>
  <c r="FX51" i="15" s="1"/>
  <c r="FY51" i="15" s="1"/>
  <c r="FZ51" i="15" s="1"/>
  <c r="GA51" i="15" s="1"/>
  <c r="GB51" i="15" s="1"/>
  <c r="GC51" i="15" s="1"/>
  <c r="GD51" i="15" s="1"/>
  <c r="GE51" i="15" s="1"/>
  <c r="GF51" i="15" s="1"/>
  <c r="GG51" i="15" s="1"/>
  <c r="GH51" i="15" s="1"/>
  <c r="GI51" i="15" s="1"/>
  <c r="GJ51" i="15" s="1"/>
  <c r="GK51" i="15" s="1"/>
  <c r="GL51" i="15" s="1"/>
  <c r="GM51" i="15" s="1"/>
  <c r="GN51" i="15" s="1"/>
  <c r="GO51" i="15" s="1"/>
  <c r="GP51" i="15" s="1"/>
  <c r="GQ51" i="15" s="1"/>
  <c r="GR51" i="15" s="1"/>
  <c r="GS51" i="15" s="1"/>
  <c r="GT51" i="15" s="1"/>
  <c r="GU51" i="15" s="1"/>
  <c r="GV51" i="15" s="1"/>
  <c r="GW51" i="15" s="1"/>
  <c r="GX51" i="15" s="1"/>
  <c r="GY51" i="15" s="1"/>
  <c r="GZ51" i="15" s="1"/>
  <c r="HA51" i="15" s="1"/>
  <c r="HB51" i="15" s="1"/>
  <c r="HC51" i="15" s="1"/>
  <c r="HD51" i="15" s="1"/>
  <c r="HE51" i="15" s="1"/>
  <c r="HF51" i="15" s="1"/>
  <c r="HG51" i="15" s="1"/>
  <c r="HH51" i="15" s="1"/>
  <c r="HI51" i="15" s="1"/>
  <c r="HJ51" i="15" s="1"/>
  <c r="HK51" i="15" s="1"/>
  <c r="HL51" i="15" s="1"/>
  <c r="HM51" i="15" s="1"/>
  <c r="HN51" i="15" s="1"/>
  <c r="HO51" i="15" s="1"/>
  <c r="HP51" i="15" s="1"/>
  <c r="HQ51" i="15" s="1"/>
  <c r="HR51" i="15" s="1"/>
  <c r="HS51" i="15" s="1"/>
  <c r="HT51" i="15" s="1"/>
  <c r="HU51" i="15" s="1"/>
  <c r="HV51" i="15" s="1"/>
  <c r="HW51" i="15" s="1"/>
  <c r="HX51" i="15" s="1"/>
  <c r="HY51" i="15" s="1"/>
  <c r="HZ51" i="15" s="1"/>
  <c r="IA51" i="15" s="1"/>
  <c r="IB51" i="15" s="1"/>
  <c r="IC51" i="15" s="1"/>
  <c r="ID51" i="15" s="1"/>
  <c r="IE51" i="15" s="1"/>
  <c r="IF51" i="15" s="1"/>
  <c r="IG51" i="15" s="1"/>
  <c r="IH51" i="15" s="1"/>
  <c r="II51" i="15" s="1"/>
  <c r="IJ51" i="15" s="1"/>
  <c r="IK51" i="15" s="1"/>
  <c r="IL51" i="15" s="1"/>
  <c r="IM51" i="15" s="1"/>
  <c r="IN51" i="15" s="1"/>
  <c r="IO51" i="15" s="1"/>
  <c r="IP51" i="15" s="1"/>
  <c r="IQ51" i="15" s="1"/>
  <c r="IR51" i="15" s="1"/>
  <c r="IS51" i="15" s="1"/>
  <c r="IT51" i="15" s="1"/>
  <c r="IU51" i="15" s="1"/>
  <c r="IV51" i="15" s="1"/>
  <c r="IW51" i="15" s="1"/>
  <c r="IX51" i="15" s="1"/>
  <c r="IY51" i="15" s="1"/>
  <c r="IZ51" i="15" s="1"/>
  <c r="JA51" i="15" s="1"/>
  <c r="JB51" i="15" s="1"/>
  <c r="JC51" i="15" s="1"/>
  <c r="JD51" i="15" s="1"/>
  <c r="JE51" i="15" s="1"/>
  <c r="JF51" i="15" s="1"/>
  <c r="JG51" i="15" s="1"/>
  <c r="JH51" i="15" s="1"/>
  <c r="JI51" i="15" s="1"/>
  <c r="JJ51" i="15" s="1"/>
  <c r="JK51" i="15" s="1"/>
  <c r="JL51" i="15" s="1"/>
  <c r="JM51" i="15" s="1"/>
  <c r="JN51" i="15" s="1"/>
  <c r="JO51" i="15" s="1"/>
  <c r="JP51" i="15" s="1"/>
  <c r="JQ51" i="15" s="1"/>
  <c r="JR51" i="15" s="1"/>
  <c r="JS51" i="15" s="1"/>
  <c r="JT51" i="15" s="1"/>
  <c r="JU51" i="15" s="1"/>
  <c r="JV51" i="15" s="1"/>
  <c r="JW51" i="15" s="1"/>
  <c r="JX51" i="15" s="1"/>
  <c r="JY51" i="15" s="1"/>
  <c r="JZ51" i="15" s="1"/>
  <c r="KA51" i="15" s="1"/>
  <c r="KB51" i="15" s="1"/>
  <c r="KC51" i="15" s="1"/>
  <c r="KD51" i="15" s="1"/>
  <c r="KE51" i="15" s="1"/>
  <c r="KF51" i="15" s="1"/>
  <c r="KG51" i="15" s="1"/>
  <c r="KH51" i="15" s="1"/>
  <c r="KI51" i="15" s="1"/>
  <c r="KJ51" i="15" s="1"/>
  <c r="KK51" i="15" s="1"/>
  <c r="KL51" i="15" s="1"/>
  <c r="KM51" i="15" s="1"/>
  <c r="KN51" i="15" s="1"/>
  <c r="KO51" i="15" s="1"/>
  <c r="KP51" i="15" s="1"/>
  <c r="KQ51" i="15" s="1"/>
  <c r="KR51" i="15" s="1"/>
  <c r="KS51" i="15" s="1"/>
  <c r="KT51" i="15" s="1"/>
  <c r="KU51" i="15" s="1"/>
  <c r="KV51" i="15" s="1"/>
  <c r="KW51" i="15" s="1"/>
  <c r="KX51" i="15" s="1"/>
  <c r="KY51" i="15" s="1"/>
  <c r="KZ51" i="15" s="1"/>
  <c r="LA51" i="15" s="1"/>
  <c r="LB51" i="15" s="1"/>
  <c r="LC51" i="15" s="1"/>
  <c r="LD51" i="15" s="1"/>
  <c r="LE51" i="15" s="1"/>
  <c r="LF51" i="15" s="1"/>
  <c r="LG51" i="15" s="1"/>
  <c r="LH51" i="15" s="1"/>
  <c r="LI51" i="15" s="1"/>
  <c r="LJ51" i="15" s="1"/>
  <c r="LK51" i="15" s="1"/>
  <c r="LL51" i="15" s="1"/>
  <c r="LM51" i="15" s="1"/>
  <c r="LN51" i="15" s="1"/>
  <c r="LO51" i="15" s="1"/>
  <c r="LP51" i="15" s="1"/>
  <c r="LQ51" i="15" s="1"/>
  <c r="LR51" i="15" s="1"/>
  <c r="LS51" i="15" s="1"/>
  <c r="LT51" i="15" s="1"/>
  <c r="LU51" i="15" s="1"/>
  <c r="LV51" i="15" s="1"/>
  <c r="LW51" i="15" s="1"/>
  <c r="LX51" i="15" s="1"/>
  <c r="LY51" i="15" s="1"/>
  <c r="LZ51" i="15" s="1"/>
  <c r="MA51" i="15" s="1"/>
  <c r="MB51" i="15" s="1"/>
  <c r="MC51" i="15" s="1"/>
  <c r="MD51" i="15" s="1"/>
  <c r="ME51" i="15" s="1"/>
  <c r="MF51" i="15" s="1"/>
  <c r="MG51" i="15" s="1"/>
  <c r="MH51" i="15" s="1"/>
  <c r="MI51" i="15" s="1"/>
  <c r="MJ51" i="15" s="1"/>
  <c r="MK51" i="15" s="1"/>
  <c r="ML51" i="15" s="1"/>
  <c r="MM51" i="15" s="1"/>
  <c r="MN51" i="15" s="1"/>
  <c r="MO51" i="15" s="1"/>
  <c r="MP51" i="15" s="1"/>
  <c r="MQ51" i="15" s="1"/>
  <c r="MR51" i="15" s="1"/>
  <c r="MS51" i="15" s="1"/>
  <c r="MT51" i="15" s="1"/>
  <c r="MU51" i="15" s="1"/>
  <c r="MV51" i="15" s="1"/>
  <c r="MW51" i="15" s="1"/>
  <c r="MX51" i="15" s="1"/>
  <c r="MY51" i="15" s="1"/>
  <c r="MZ51" i="15" s="1"/>
  <c r="NA51" i="15" s="1"/>
  <c r="NB51" i="15" s="1"/>
  <c r="NC51" i="15" s="1"/>
  <c r="ND51" i="15" s="1"/>
  <c r="NE51" i="15" s="1"/>
  <c r="NF51" i="15" s="1"/>
  <c r="NG51" i="15" s="1"/>
  <c r="NH51" i="15" s="1"/>
  <c r="NI51" i="15" s="1"/>
  <c r="NJ51" i="15" s="1"/>
  <c r="NK51" i="15" s="1"/>
  <c r="NL51" i="15" s="1"/>
  <c r="NM51" i="15" s="1"/>
  <c r="NN51" i="15" s="1"/>
  <c r="NO51" i="15" s="1"/>
  <c r="NP51" i="15" s="1"/>
  <c r="NQ51" i="15" s="1"/>
  <c r="NR51" i="15" s="1"/>
  <c r="NS51" i="15" s="1"/>
  <c r="NT51" i="15" s="1"/>
  <c r="NU51" i="15" s="1"/>
  <c r="NV51" i="15" s="1"/>
  <c r="NW51" i="15" s="1"/>
  <c r="NX51" i="15" s="1"/>
  <c r="NY51" i="15" s="1"/>
  <c r="NZ51" i="15" s="1"/>
  <c r="OA51" i="15" s="1"/>
  <c r="OB51" i="15" s="1"/>
  <c r="OC51" i="15" s="1"/>
  <c r="OD51" i="15" s="1"/>
  <c r="OE51" i="15" s="1"/>
  <c r="OF51" i="15" s="1"/>
  <c r="OG51" i="15" s="1"/>
  <c r="OH51" i="15" s="1"/>
  <c r="OI51" i="15" s="1"/>
  <c r="OJ51" i="15" s="1"/>
  <c r="OK51" i="15" s="1"/>
  <c r="OL51" i="15" s="1"/>
  <c r="OM51" i="15" s="1"/>
  <c r="ON51" i="15" s="1"/>
  <c r="OO51" i="15" s="1"/>
  <c r="OP51" i="15" s="1"/>
  <c r="OQ51" i="15" s="1"/>
  <c r="OR51" i="15" s="1"/>
  <c r="OS51" i="15" s="1"/>
  <c r="OT51" i="15" s="1"/>
  <c r="OU51" i="15" s="1"/>
  <c r="OV51" i="15" s="1"/>
  <c r="OW51" i="15" s="1"/>
  <c r="OX51" i="15" s="1"/>
  <c r="OY51" i="15" s="1"/>
  <c r="OZ51" i="15" s="1"/>
  <c r="PA51" i="15" s="1"/>
  <c r="PB51" i="15" s="1"/>
  <c r="PC51" i="15" s="1"/>
  <c r="PD51" i="15" s="1"/>
  <c r="PE51" i="15" s="1"/>
  <c r="PF51" i="15" s="1"/>
  <c r="PG51" i="15" s="1"/>
  <c r="PH51" i="15" s="1"/>
  <c r="PI51" i="15" s="1"/>
  <c r="PJ51" i="15" s="1"/>
  <c r="PK51" i="15" s="1"/>
  <c r="PL51" i="15" s="1"/>
  <c r="PM51" i="15" s="1"/>
  <c r="PN51" i="15" s="1"/>
  <c r="PO51" i="15" s="1"/>
  <c r="PP51" i="15" s="1"/>
  <c r="PQ51" i="15" s="1"/>
  <c r="PR51" i="15" s="1"/>
  <c r="PS51" i="15" s="1"/>
  <c r="PT51" i="15" s="1"/>
  <c r="PU51" i="15" s="1"/>
  <c r="PV51" i="15" s="1"/>
  <c r="PW51" i="15" s="1"/>
  <c r="PX51" i="15" s="1"/>
  <c r="PY51" i="15" s="1"/>
  <c r="PZ51" i="15" s="1"/>
  <c r="QA51" i="15" s="1"/>
  <c r="QB51" i="15" s="1"/>
  <c r="QC51" i="15" s="1"/>
  <c r="QD51" i="15" s="1"/>
  <c r="QE51" i="15" s="1"/>
  <c r="QF51" i="15" s="1"/>
  <c r="QG51" i="15" s="1"/>
  <c r="QH51" i="15" s="1"/>
  <c r="QI51" i="15" s="1"/>
  <c r="QJ51" i="15" s="1"/>
  <c r="QK51" i="15" s="1"/>
  <c r="QL51" i="15" s="1"/>
  <c r="QM51" i="15" s="1"/>
  <c r="QN51" i="15" s="1"/>
  <c r="QO51" i="15" s="1"/>
  <c r="QP51" i="15" s="1"/>
  <c r="QQ51" i="15" s="1"/>
  <c r="QR51" i="15" s="1"/>
  <c r="QS51" i="15" s="1"/>
  <c r="QT51" i="15" s="1"/>
  <c r="QU51" i="15" s="1"/>
  <c r="QV51" i="15" s="1"/>
  <c r="QW51" i="15" s="1"/>
  <c r="QX51" i="15" s="1"/>
  <c r="QY51" i="15" s="1"/>
  <c r="QZ51" i="15" s="1"/>
  <c r="RA51" i="15" s="1"/>
  <c r="RB51" i="15" s="1"/>
  <c r="RC51" i="15" s="1"/>
  <c r="RD51" i="15" s="1"/>
  <c r="RE51" i="15" s="1"/>
  <c r="RF51" i="15" s="1"/>
  <c r="RG51" i="15" s="1"/>
  <c r="RH51" i="15" s="1"/>
  <c r="RI51" i="15" s="1"/>
  <c r="RJ51" i="15" s="1"/>
  <c r="RK51" i="15" s="1"/>
  <c r="RL51" i="15" s="1"/>
  <c r="RM51" i="15" s="1"/>
  <c r="RN51" i="15" s="1"/>
  <c r="RO51" i="15" s="1"/>
  <c r="RP51" i="15" s="1"/>
  <c r="RQ51" i="15" s="1"/>
  <c r="RR51" i="15" s="1"/>
  <c r="RS51" i="15" s="1"/>
  <c r="RT51" i="15" s="1"/>
  <c r="RU51" i="15" s="1"/>
  <c r="RV51" i="15" s="1"/>
  <c r="RW51" i="15" s="1"/>
  <c r="RX51" i="15" s="1"/>
  <c r="RY51" i="15" s="1"/>
  <c r="RZ51" i="15" s="1"/>
  <c r="SA51" i="15" s="1"/>
  <c r="SB51" i="15" s="1"/>
  <c r="SC51" i="15" s="1"/>
  <c r="SD51" i="15" s="1"/>
  <c r="SE51" i="15" s="1"/>
  <c r="SF51" i="15" s="1"/>
  <c r="SG51" i="15" s="1"/>
  <c r="SH51" i="15" s="1"/>
  <c r="SI51" i="15" s="1"/>
  <c r="SJ51" i="15" s="1"/>
  <c r="SK51" i="15" s="1"/>
  <c r="SL51" i="15" s="1"/>
  <c r="SM51" i="15" s="1"/>
  <c r="SN51" i="15" s="1"/>
  <c r="SO51" i="15" s="1"/>
  <c r="SP51" i="15" s="1"/>
  <c r="SQ51" i="15" s="1"/>
  <c r="SR51" i="15" s="1"/>
  <c r="SS51" i="15" s="1"/>
  <c r="ST51" i="15" s="1"/>
  <c r="SU51" i="15" s="1"/>
  <c r="SV51" i="15" s="1"/>
  <c r="SW51" i="15" s="1"/>
  <c r="SX51" i="15" s="1"/>
  <c r="SY51" i="15" s="1"/>
  <c r="SZ51" i="15" s="1"/>
  <c r="TA51" i="15" s="1"/>
  <c r="TB51" i="15" s="1"/>
  <c r="TC51" i="15" s="1"/>
  <c r="TD51" i="15" s="1"/>
  <c r="TE51" i="15" s="1"/>
  <c r="TF51" i="15" s="1"/>
  <c r="TG51" i="15" s="1"/>
  <c r="TH51" i="15" s="1"/>
  <c r="TI51" i="15" s="1"/>
  <c r="TJ51" i="15" s="1"/>
  <c r="TK51" i="15" s="1"/>
  <c r="TL51" i="15" s="1"/>
  <c r="TM51" i="15" s="1"/>
  <c r="TN51" i="15" s="1"/>
  <c r="TO51" i="15" s="1"/>
  <c r="TP51" i="15" s="1"/>
  <c r="TQ51" i="15" s="1"/>
  <c r="TR51" i="15" s="1"/>
  <c r="TS51" i="15" s="1"/>
  <c r="TT51" i="15" s="1"/>
  <c r="TU51" i="15" s="1"/>
  <c r="TV51" i="15" s="1"/>
  <c r="TW51" i="15" s="1"/>
  <c r="TX51" i="15" s="1"/>
  <c r="TY51" i="15" s="1"/>
  <c r="TZ51" i="15" s="1"/>
  <c r="UA51" i="15" s="1"/>
  <c r="UB51" i="15" s="1"/>
  <c r="UC51" i="15" s="1"/>
  <c r="UD51" i="15" s="1"/>
  <c r="UE51" i="15" s="1"/>
  <c r="UF51" i="15" s="1"/>
  <c r="UG51" i="15" s="1"/>
  <c r="UH51" i="15" s="1"/>
  <c r="UI51" i="15" s="1"/>
  <c r="UJ51" i="15" s="1"/>
  <c r="UK51" i="15" s="1"/>
  <c r="UL51" i="15" s="1"/>
  <c r="UM51" i="15" s="1"/>
  <c r="UN51" i="15" s="1"/>
  <c r="UO51" i="15" s="1"/>
  <c r="UP51" i="15" s="1"/>
  <c r="UQ51" i="15" s="1"/>
  <c r="UR51" i="15" s="1"/>
  <c r="US51" i="15" s="1"/>
  <c r="UT51" i="15" s="1"/>
  <c r="UU51" i="15" s="1"/>
  <c r="UV51" i="15" s="1"/>
  <c r="UW51" i="15" s="1"/>
  <c r="UX51" i="15" s="1"/>
  <c r="UY51" i="15" s="1"/>
  <c r="UZ51" i="15" s="1"/>
  <c r="VA51" i="15" s="1"/>
  <c r="VB51" i="15" s="1"/>
  <c r="VC51" i="15" s="1"/>
  <c r="VD51" i="15" s="1"/>
  <c r="VE51" i="15" s="1"/>
  <c r="VF51" i="15" s="1"/>
  <c r="VG51" i="15" s="1"/>
  <c r="VH51" i="15" s="1"/>
  <c r="VI51" i="15" s="1"/>
  <c r="VJ51" i="15" s="1"/>
  <c r="VK51" i="15" s="1"/>
  <c r="VL51" i="15" s="1"/>
  <c r="VM51" i="15" s="1"/>
  <c r="VN51" i="15" s="1"/>
  <c r="VO51" i="15" s="1"/>
  <c r="VP51" i="15" s="1"/>
  <c r="VQ51" i="15" s="1"/>
  <c r="VR51" i="15" s="1"/>
  <c r="VS51" i="15" s="1"/>
  <c r="VT51" i="15" s="1"/>
  <c r="VU51" i="15" s="1"/>
  <c r="VV51" i="15" s="1"/>
  <c r="VW51" i="15" s="1"/>
  <c r="VX51" i="15" s="1"/>
  <c r="VY51" i="15" s="1"/>
  <c r="VZ51" i="15" s="1"/>
  <c r="WA51" i="15" s="1"/>
  <c r="WB51" i="15" s="1"/>
  <c r="WC51" i="15" s="1"/>
  <c r="WD51" i="15" s="1"/>
  <c r="WE51" i="15" s="1"/>
  <c r="WF51" i="15" s="1"/>
  <c r="WG51" i="15" s="1"/>
  <c r="WH51" i="15" s="1"/>
  <c r="WI51" i="15" s="1"/>
  <c r="WJ51" i="15" s="1"/>
  <c r="WK51" i="15" s="1"/>
  <c r="WL51" i="15" s="1"/>
  <c r="WM51" i="15" s="1"/>
  <c r="WN51" i="15" s="1"/>
  <c r="WO51" i="15" s="1"/>
  <c r="WP51" i="15" s="1"/>
  <c r="WQ51" i="15" s="1"/>
  <c r="WR51" i="15" s="1"/>
  <c r="WS51" i="15" s="1"/>
  <c r="WT51" i="15" s="1"/>
  <c r="WU51" i="15" s="1"/>
  <c r="WV51" i="15" s="1"/>
  <c r="WW51" i="15" s="1"/>
  <c r="WX51" i="15" s="1"/>
  <c r="WY51" i="15" s="1"/>
  <c r="WZ51" i="15" s="1"/>
  <c r="XA51" i="15" s="1"/>
  <c r="XB51" i="15" s="1"/>
  <c r="XC51" i="15" s="1"/>
  <c r="XD51" i="15" s="1"/>
  <c r="XE51" i="15" s="1"/>
  <c r="XF51" i="15" s="1"/>
  <c r="XG51" i="15" s="1"/>
  <c r="XH51" i="15" s="1"/>
  <c r="XI51" i="15" s="1"/>
  <c r="XJ51" i="15" s="1"/>
  <c r="XK51" i="15" s="1"/>
  <c r="XL51" i="15" s="1"/>
  <c r="XM51" i="15" s="1"/>
  <c r="XN51" i="15" s="1"/>
  <c r="XO51" i="15" s="1"/>
  <c r="XP51" i="15" s="1"/>
  <c r="XQ51" i="15" s="1"/>
  <c r="XR51" i="15" s="1"/>
  <c r="XS51" i="15" s="1"/>
  <c r="XT51" i="15" s="1"/>
  <c r="XU51" i="15" s="1"/>
  <c r="XV51" i="15" s="1"/>
  <c r="XW51" i="15" s="1"/>
  <c r="XX51" i="15" s="1"/>
  <c r="XY51" i="15" s="1"/>
  <c r="XZ51" i="15" s="1"/>
  <c r="YA51" i="15" s="1"/>
  <c r="YB51" i="15" s="1"/>
  <c r="YC51" i="15" s="1"/>
  <c r="YD51" i="15" s="1"/>
  <c r="YE51" i="15" s="1"/>
  <c r="YF51" i="15" s="1"/>
  <c r="YG51" i="15" s="1"/>
  <c r="YH51" i="15" s="1"/>
  <c r="YI51" i="15" s="1"/>
  <c r="YJ51" i="15" s="1"/>
  <c r="YK51" i="15" s="1"/>
  <c r="YL51" i="15" s="1"/>
  <c r="YM51" i="15" s="1"/>
  <c r="YN51" i="15" s="1"/>
  <c r="YO51" i="15" s="1"/>
  <c r="YP51" i="15" s="1"/>
  <c r="YQ51" i="15" s="1"/>
  <c r="YR51" i="15" s="1"/>
  <c r="YS51" i="15" s="1"/>
  <c r="YT51" i="15" s="1"/>
  <c r="YU51" i="15" s="1"/>
  <c r="YV51" i="15" s="1"/>
  <c r="YW51" i="15" s="1"/>
  <c r="YX51" i="15" s="1"/>
  <c r="YY51" i="15" s="1"/>
  <c r="YZ51" i="15" s="1"/>
  <c r="ZA51" i="15" s="1"/>
  <c r="ZB51" i="15" s="1"/>
  <c r="ZC51" i="15" s="1"/>
  <c r="ZD51" i="15" s="1"/>
  <c r="ZE51" i="15" s="1"/>
  <c r="ZF51" i="15" s="1"/>
  <c r="ZG51" i="15" s="1"/>
  <c r="ZH51" i="15" s="1"/>
  <c r="ZI51" i="15" s="1"/>
  <c r="ZJ51" i="15" s="1"/>
  <c r="ZK51" i="15" s="1"/>
  <c r="ZL51" i="15" s="1"/>
  <c r="ZM51" i="15" s="1"/>
  <c r="ZN51" i="15" s="1"/>
  <c r="ZO51" i="15" s="1"/>
  <c r="ZP51" i="15" s="1"/>
  <c r="ZQ51" i="15" s="1"/>
  <c r="ZR51" i="15" s="1"/>
  <c r="ZS51" i="15" s="1"/>
  <c r="ZT51" i="15" s="1"/>
  <c r="ZU51" i="15" s="1"/>
  <c r="ZV51" i="15" s="1"/>
  <c r="ZW51" i="15" s="1"/>
  <c r="ZX51" i="15" s="1"/>
  <c r="ZY51" i="15" s="1"/>
  <c r="ZZ51" i="15" s="1"/>
  <c r="AAA51" i="15" s="1"/>
  <c r="AAB51" i="15" s="1"/>
  <c r="AAC51" i="15" s="1"/>
  <c r="AAD51" i="15" s="1"/>
  <c r="AAE51" i="15" s="1"/>
  <c r="AAF51" i="15" s="1"/>
  <c r="AAG51" i="15" s="1"/>
  <c r="AAH51" i="15" s="1"/>
  <c r="AAI51" i="15" s="1"/>
  <c r="AAJ51" i="15" s="1"/>
  <c r="AAK51" i="15" s="1"/>
  <c r="AAL51" i="15" s="1"/>
  <c r="AAM51" i="15" s="1"/>
  <c r="AAN51" i="15" s="1"/>
  <c r="AAO51" i="15" s="1"/>
  <c r="AAP51" i="15" s="1"/>
  <c r="AAQ51" i="15" s="1"/>
  <c r="AAR51" i="15" s="1"/>
  <c r="AAS51" i="15" s="1"/>
  <c r="AAT51" i="15" s="1"/>
  <c r="AAU51" i="15" s="1"/>
  <c r="AAV51" i="15" s="1"/>
  <c r="AAW51" i="15" s="1"/>
  <c r="AAX51" i="15" s="1"/>
  <c r="AAY51" i="15" s="1"/>
  <c r="AAZ51" i="15" s="1"/>
  <c r="ABA51" i="15" s="1"/>
  <c r="ABB51" i="15" s="1"/>
  <c r="ABC51" i="15" s="1"/>
  <c r="ABD51" i="15" s="1"/>
  <c r="ABE51" i="15" s="1"/>
  <c r="ABF51" i="15" s="1"/>
  <c r="ABG51" i="15" s="1"/>
  <c r="ABH51" i="15" s="1"/>
  <c r="ABI51" i="15" s="1"/>
  <c r="ABJ51" i="15" s="1"/>
  <c r="ABK51" i="15" s="1"/>
  <c r="ABL51" i="15" s="1"/>
  <c r="ABM51" i="15" s="1"/>
  <c r="ABN51" i="15" s="1"/>
  <c r="ABO51" i="15" s="1"/>
  <c r="ABP51" i="15" s="1"/>
  <c r="ABQ51" i="15" s="1"/>
  <c r="ABR51" i="15" s="1"/>
  <c r="ABS51" i="15" s="1"/>
  <c r="ABT51" i="15" s="1"/>
  <c r="ABU51" i="15" s="1"/>
  <c r="ABV51" i="15" s="1"/>
  <c r="ABW51" i="15" s="1"/>
  <c r="ABX51" i="15" s="1"/>
  <c r="ABY51" i="15" s="1"/>
  <c r="ABZ51" i="15" s="1"/>
  <c r="ACA51" i="15" s="1"/>
  <c r="ACB51" i="15" s="1"/>
  <c r="ACC51" i="15" s="1"/>
  <c r="ACD51" i="15" s="1"/>
  <c r="ACE51" i="15" s="1"/>
  <c r="ACF51" i="15" s="1"/>
  <c r="ACG51" i="15" s="1"/>
  <c r="ACH51" i="15" s="1"/>
  <c r="ACI51" i="15" s="1"/>
  <c r="ACJ51" i="15" s="1"/>
  <c r="ACK51" i="15" s="1"/>
  <c r="ACL51" i="15" s="1"/>
  <c r="ACM51" i="15" s="1"/>
  <c r="ACN51" i="15" s="1"/>
  <c r="ACO51" i="15" s="1"/>
  <c r="ACP51" i="15" s="1"/>
  <c r="ACQ51" i="15" s="1"/>
  <c r="ACR51" i="15" s="1"/>
  <c r="ACS51" i="15" s="1"/>
  <c r="ACT51" i="15" s="1"/>
  <c r="ACU51" i="15" s="1"/>
  <c r="ACV51" i="15" s="1"/>
  <c r="ACW51" i="15" s="1"/>
  <c r="ACX51" i="15" s="1"/>
  <c r="ACY51" i="15" s="1"/>
  <c r="ACZ51" i="15" s="1"/>
  <c r="ADA51" i="15" s="1"/>
  <c r="ADB51" i="15" s="1"/>
  <c r="ADC51" i="15" s="1"/>
  <c r="ADD51" i="15" s="1"/>
  <c r="ADE51" i="15" s="1"/>
  <c r="ADF51" i="15" s="1"/>
  <c r="ADG51" i="15" s="1"/>
  <c r="ADH51" i="15" s="1"/>
  <c r="ADI51" i="15" s="1"/>
  <c r="ADJ51" i="15" s="1"/>
  <c r="ADK51" i="15" s="1"/>
  <c r="ADL51" i="15" s="1"/>
  <c r="ADM51" i="15" s="1"/>
  <c r="ADN51" i="15" s="1"/>
  <c r="ADO51" i="15" s="1"/>
  <c r="ADP51" i="15" s="1"/>
  <c r="ADQ51" i="15" s="1"/>
  <c r="ADR51" i="15" s="1"/>
  <c r="ADS51" i="15" s="1"/>
  <c r="ADT51" i="15" s="1"/>
  <c r="ADU51" i="15" s="1"/>
  <c r="ADV51" i="15" s="1"/>
  <c r="ADW51" i="15" s="1"/>
  <c r="ADX51" i="15" s="1"/>
  <c r="ADY51" i="15" s="1"/>
  <c r="ADZ51" i="15" s="1"/>
  <c r="AEA51" i="15" s="1"/>
  <c r="AEB51" i="15" s="1"/>
  <c r="AEC51" i="15" s="1"/>
  <c r="AED51" i="15" s="1"/>
  <c r="AEE51" i="15" s="1"/>
  <c r="AEF51" i="15" s="1"/>
  <c r="AEG51" i="15" s="1"/>
  <c r="AEH51" i="15" s="1"/>
  <c r="AEI51" i="15" s="1"/>
  <c r="AEJ51" i="15" s="1"/>
  <c r="AEK51" i="15" s="1"/>
  <c r="AEL51" i="15" s="1"/>
  <c r="AEM51" i="15" s="1"/>
  <c r="AEN51" i="15" s="1"/>
  <c r="AEO51" i="15" s="1"/>
  <c r="AEP51" i="15" s="1"/>
  <c r="AEQ51" i="15" s="1"/>
  <c r="AER51" i="15" s="1"/>
  <c r="AES51" i="15" s="1"/>
  <c r="AET51" i="15" s="1"/>
  <c r="AEU51" i="15" s="1"/>
  <c r="AEV51" i="15" s="1"/>
  <c r="AEW51" i="15" s="1"/>
  <c r="AEX51" i="15" s="1"/>
  <c r="AEY51" i="15" s="1"/>
  <c r="AEZ51" i="15" s="1"/>
  <c r="AFA51" i="15" s="1"/>
  <c r="AFB51" i="15" s="1"/>
  <c r="AFC51" i="15" s="1"/>
  <c r="AFD51" i="15" s="1"/>
  <c r="AFE51" i="15" s="1"/>
  <c r="AFF51" i="15" s="1"/>
  <c r="AFG51" i="15" s="1"/>
  <c r="AFH51" i="15" s="1"/>
  <c r="AFI51" i="15" s="1"/>
  <c r="AFJ51" i="15" s="1"/>
  <c r="AFK51" i="15" s="1"/>
  <c r="AFL51" i="15" s="1"/>
  <c r="AFM51" i="15" s="1"/>
  <c r="AFN51" i="15" s="1"/>
  <c r="AFO51" i="15" s="1"/>
  <c r="AFP51" i="15" s="1"/>
  <c r="AFQ51" i="15" s="1"/>
  <c r="AFR51" i="15" s="1"/>
  <c r="AFS51" i="15" s="1"/>
  <c r="AFT51" i="15" s="1"/>
  <c r="AFU51" i="15" s="1"/>
  <c r="AFV51" i="15" s="1"/>
  <c r="AFW51" i="15" s="1"/>
  <c r="AFX51" i="15" s="1"/>
  <c r="AFY51" i="15" s="1"/>
  <c r="AFZ51" i="15" s="1"/>
  <c r="AGA51" i="15" s="1"/>
  <c r="AGB51" i="15" s="1"/>
  <c r="AGC51" i="15" s="1"/>
  <c r="AGD51" i="15" s="1"/>
  <c r="AGE51" i="15" s="1"/>
  <c r="AGF51" i="15" s="1"/>
  <c r="AGG51" i="15" s="1"/>
  <c r="AGH51" i="15" s="1"/>
  <c r="AGI51" i="15" s="1"/>
  <c r="AGJ51" i="15" s="1"/>
  <c r="AGK51" i="15" s="1"/>
  <c r="AGL51" i="15" s="1"/>
  <c r="AGM51" i="15" s="1"/>
  <c r="AGN51" i="15" s="1"/>
  <c r="AGO51" i="15" s="1"/>
  <c r="AGP51" i="15" s="1"/>
  <c r="AGQ51" i="15" s="1"/>
  <c r="AGR51" i="15" s="1"/>
  <c r="AGS51" i="15" s="1"/>
  <c r="AGT51" i="15" s="1"/>
  <c r="AGU51" i="15" s="1"/>
  <c r="AGV51" i="15" s="1"/>
  <c r="AGW51" i="15" s="1"/>
  <c r="AGX51" i="15" s="1"/>
  <c r="AGY51" i="15" s="1"/>
  <c r="AGZ51" i="15" s="1"/>
  <c r="AHA51" i="15" s="1"/>
  <c r="AHB51" i="15" s="1"/>
  <c r="AHC51" i="15" s="1"/>
  <c r="AHD51" i="15" s="1"/>
  <c r="AHE51" i="15" s="1"/>
  <c r="AHF51" i="15" s="1"/>
  <c r="AHG51" i="15" s="1"/>
  <c r="AHH51" i="15" s="1"/>
  <c r="AHI51" i="15" s="1"/>
  <c r="AHJ51" i="15" s="1"/>
  <c r="AHK51" i="15" s="1"/>
  <c r="AHL51" i="15" s="1"/>
  <c r="AHM51" i="15" s="1"/>
  <c r="AHN51" i="15" s="1"/>
  <c r="AHO51" i="15" s="1"/>
  <c r="AHP51" i="15" s="1"/>
  <c r="AHQ51" i="15" s="1"/>
  <c r="AHR51" i="15" s="1"/>
  <c r="AHS51" i="15" s="1"/>
  <c r="AHT51" i="15" s="1"/>
  <c r="AHU51" i="15" s="1"/>
  <c r="AHV51" i="15" s="1"/>
  <c r="AHW51" i="15" s="1"/>
  <c r="AHX51" i="15" s="1"/>
  <c r="AHY51" i="15" s="1"/>
  <c r="AHZ51" i="15" s="1"/>
  <c r="AIA51" i="15" s="1"/>
  <c r="AIB51" i="15" s="1"/>
  <c r="AIC51" i="15" s="1"/>
  <c r="AID51" i="15" s="1"/>
  <c r="AIE51" i="15" s="1"/>
  <c r="AIF51" i="15" s="1"/>
  <c r="AIG51" i="15" s="1"/>
  <c r="AIH51" i="15" s="1"/>
  <c r="AII51" i="15" s="1"/>
  <c r="AIJ51" i="15" s="1"/>
  <c r="AIK51" i="15" s="1"/>
  <c r="AIL51" i="15" s="1"/>
  <c r="AIM51" i="15" s="1"/>
  <c r="AIN51" i="15" s="1"/>
  <c r="AIO51" i="15" s="1"/>
  <c r="AIP51" i="15" s="1"/>
  <c r="AIQ51" i="15" s="1"/>
  <c r="AIR51" i="15" s="1"/>
  <c r="AIS51" i="15" s="1"/>
  <c r="AIT51" i="15" s="1"/>
  <c r="AIU51" i="15" s="1"/>
  <c r="AIV51" i="15" s="1"/>
  <c r="AIW51" i="15" s="1"/>
  <c r="AIX51" i="15" s="1"/>
  <c r="AIY51" i="15" s="1"/>
  <c r="AIZ51" i="15" s="1"/>
  <c r="AJA51" i="15" s="1"/>
  <c r="AJB51" i="15" s="1"/>
  <c r="AJC51" i="15" s="1"/>
  <c r="AJD51" i="15" s="1"/>
  <c r="AJE51" i="15" s="1"/>
  <c r="AJF51" i="15" s="1"/>
  <c r="AJG51" i="15" s="1"/>
  <c r="AJH51" i="15" s="1"/>
  <c r="AJI51" i="15" s="1"/>
  <c r="AJJ51" i="15" s="1"/>
  <c r="AJK51" i="15" s="1"/>
  <c r="AJL51" i="15" s="1"/>
  <c r="AJM51" i="15" s="1"/>
  <c r="AJN51" i="15" s="1"/>
  <c r="AJO51" i="15" s="1"/>
  <c r="AJP51" i="15" s="1"/>
  <c r="AJQ51" i="15" s="1"/>
  <c r="AJR51" i="15" s="1"/>
  <c r="AJS51" i="15" s="1"/>
  <c r="AJT51" i="15" s="1"/>
  <c r="AJU51" i="15" s="1"/>
  <c r="AJV51" i="15" s="1"/>
  <c r="AJW51" i="15" s="1"/>
  <c r="AJX51" i="15" s="1"/>
  <c r="AJY51" i="15" s="1"/>
  <c r="AJZ51" i="15" s="1"/>
  <c r="AKA51" i="15" s="1"/>
  <c r="AKB51" i="15" s="1"/>
  <c r="AKC51" i="15" s="1"/>
  <c r="AKD51" i="15" s="1"/>
  <c r="AKE51" i="15" s="1"/>
  <c r="AKF51" i="15" s="1"/>
  <c r="AKG51" i="15" s="1"/>
  <c r="AKH51" i="15" s="1"/>
  <c r="AKI51" i="15" s="1"/>
  <c r="AKJ51" i="15" s="1"/>
  <c r="AKK51" i="15" s="1"/>
  <c r="AKL51" i="15" s="1"/>
  <c r="AKM51" i="15" s="1"/>
  <c r="AKN51" i="15" s="1"/>
  <c r="AKO51" i="15" s="1"/>
  <c r="AKP51" i="15" s="1"/>
  <c r="AKQ51" i="15" s="1"/>
  <c r="AKR51" i="15" s="1"/>
  <c r="AKS51" i="15" s="1"/>
  <c r="AKT51" i="15" s="1"/>
  <c r="AKU51" i="15" s="1"/>
  <c r="AKV51" i="15" s="1"/>
  <c r="AKW51" i="15" s="1"/>
  <c r="AKX51" i="15" s="1"/>
  <c r="AKY51" i="15" s="1"/>
  <c r="AKZ51" i="15" s="1"/>
  <c r="ALA51" i="15" s="1"/>
  <c r="ALB51" i="15" s="1"/>
  <c r="ALC51" i="15" s="1"/>
  <c r="ALD51" i="15" s="1"/>
  <c r="ALE51" i="15" s="1"/>
  <c r="ALF51" i="15" s="1"/>
  <c r="ALG51" i="15" s="1"/>
  <c r="ALH51" i="15" s="1"/>
  <c r="ALI51" i="15" s="1"/>
  <c r="ALJ51" i="15" s="1"/>
  <c r="ALK51" i="15" s="1"/>
  <c r="ALL51" i="15" s="1"/>
  <c r="ALM51" i="15" s="1"/>
  <c r="ALN51" i="15" s="1"/>
  <c r="ALO51" i="15" s="1"/>
  <c r="D46" i="15"/>
  <c r="C31" i="15"/>
  <c r="C20" i="15"/>
  <c r="C18" i="15"/>
  <c r="F13" i="15"/>
  <c r="C13" i="15"/>
  <c r="I12" i="15"/>
  <c r="J12" i="15" s="1"/>
  <c r="K12" i="15" s="1"/>
  <c r="L12" i="15" s="1"/>
  <c r="M12" i="15" s="1"/>
  <c r="N12" i="15" s="1"/>
  <c r="O12" i="15" s="1"/>
  <c r="P12" i="15" s="1"/>
  <c r="H12" i="15"/>
  <c r="C11" i="15"/>
  <c r="D51" i="14"/>
  <c r="E51" i="14" s="1"/>
  <c r="F51" i="14" s="1"/>
  <c r="G51" i="14" s="1"/>
  <c r="H51" i="14" s="1"/>
  <c r="I51" i="14" s="1"/>
  <c r="J51" i="14" s="1"/>
  <c r="K51" i="14" s="1"/>
  <c r="L51" i="14" s="1"/>
  <c r="M51" i="14" s="1"/>
  <c r="N51" i="14" s="1"/>
  <c r="O51" i="14" s="1"/>
  <c r="P51" i="14" s="1"/>
  <c r="Q51" i="14" s="1"/>
  <c r="R51" i="14" s="1"/>
  <c r="S51" i="14" s="1"/>
  <c r="T51" i="14" s="1"/>
  <c r="U51" i="14" s="1"/>
  <c r="V51" i="14" s="1"/>
  <c r="W51" i="14" s="1"/>
  <c r="X51" i="14" s="1"/>
  <c r="Y51" i="14" s="1"/>
  <c r="Z51" i="14" s="1"/>
  <c r="AA51" i="14" s="1"/>
  <c r="AB51" i="14" s="1"/>
  <c r="AC51" i="14" s="1"/>
  <c r="AD51" i="14" s="1"/>
  <c r="AE51" i="14" s="1"/>
  <c r="AF51" i="14" s="1"/>
  <c r="AG51" i="14" s="1"/>
  <c r="AH51" i="14" s="1"/>
  <c r="AI51" i="14" s="1"/>
  <c r="AJ51" i="14" s="1"/>
  <c r="AK51" i="14" s="1"/>
  <c r="AL51" i="14" s="1"/>
  <c r="AM51" i="14" s="1"/>
  <c r="AN51" i="14" s="1"/>
  <c r="AO51" i="14" s="1"/>
  <c r="AP51" i="14" s="1"/>
  <c r="AQ51" i="14" s="1"/>
  <c r="AR51" i="14" s="1"/>
  <c r="AS51" i="14" s="1"/>
  <c r="AT51" i="14" s="1"/>
  <c r="AU51" i="14" s="1"/>
  <c r="AV51" i="14" s="1"/>
  <c r="AW51" i="14" s="1"/>
  <c r="AX51" i="14" s="1"/>
  <c r="AY51" i="14" s="1"/>
  <c r="AZ51" i="14" s="1"/>
  <c r="BA51" i="14" s="1"/>
  <c r="BB51" i="14" s="1"/>
  <c r="BC51" i="14" s="1"/>
  <c r="BD51" i="14" s="1"/>
  <c r="BE51" i="14" s="1"/>
  <c r="BF51" i="14" s="1"/>
  <c r="BG51" i="14" s="1"/>
  <c r="BH51" i="14" s="1"/>
  <c r="BI51" i="14" s="1"/>
  <c r="BJ51" i="14" s="1"/>
  <c r="BK51" i="14" s="1"/>
  <c r="BL51" i="14" s="1"/>
  <c r="BM51" i="14" s="1"/>
  <c r="BN51" i="14" s="1"/>
  <c r="BO51" i="14" s="1"/>
  <c r="BP51" i="14" s="1"/>
  <c r="BQ51" i="14" s="1"/>
  <c r="BR51" i="14" s="1"/>
  <c r="BS51" i="14" s="1"/>
  <c r="BT51" i="14" s="1"/>
  <c r="BU51" i="14" s="1"/>
  <c r="BV51" i="14" s="1"/>
  <c r="BW51" i="14" s="1"/>
  <c r="BX51" i="14" s="1"/>
  <c r="BY51" i="14" s="1"/>
  <c r="BZ51" i="14" s="1"/>
  <c r="CA51" i="14" s="1"/>
  <c r="CB51" i="14" s="1"/>
  <c r="CC51" i="14" s="1"/>
  <c r="CD51" i="14" s="1"/>
  <c r="CE51" i="14" s="1"/>
  <c r="CF51" i="14" s="1"/>
  <c r="CG51" i="14" s="1"/>
  <c r="CH51" i="14" s="1"/>
  <c r="CI51" i="14" s="1"/>
  <c r="CJ51" i="14" s="1"/>
  <c r="CK51" i="14" s="1"/>
  <c r="CL51" i="14" s="1"/>
  <c r="CM51" i="14" s="1"/>
  <c r="CN51" i="14" s="1"/>
  <c r="CO51" i="14" s="1"/>
  <c r="CP51" i="14" s="1"/>
  <c r="CQ51" i="14" s="1"/>
  <c r="CR51" i="14" s="1"/>
  <c r="CS51" i="14" s="1"/>
  <c r="CT51" i="14" s="1"/>
  <c r="CU51" i="14" s="1"/>
  <c r="CV51" i="14" s="1"/>
  <c r="CW51" i="14" s="1"/>
  <c r="CX51" i="14" s="1"/>
  <c r="CY51" i="14" s="1"/>
  <c r="CZ51" i="14" s="1"/>
  <c r="DA51" i="14" s="1"/>
  <c r="DB51" i="14" s="1"/>
  <c r="DC51" i="14" s="1"/>
  <c r="DD51" i="14" s="1"/>
  <c r="DE51" i="14" s="1"/>
  <c r="DF51" i="14" s="1"/>
  <c r="DG51" i="14" s="1"/>
  <c r="DH51" i="14" s="1"/>
  <c r="DI51" i="14" s="1"/>
  <c r="DJ51" i="14" s="1"/>
  <c r="DK51" i="14" s="1"/>
  <c r="DL51" i="14" s="1"/>
  <c r="DM51" i="14" s="1"/>
  <c r="DN51" i="14" s="1"/>
  <c r="DO51" i="14" s="1"/>
  <c r="DP51" i="14" s="1"/>
  <c r="DQ51" i="14" s="1"/>
  <c r="DR51" i="14" s="1"/>
  <c r="DS51" i="14" s="1"/>
  <c r="DT51" i="14" s="1"/>
  <c r="DU51" i="14" s="1"/>
  <c r="DV51" i="14" s="1"/>
  <c r="DW51" i="14" s="1"/>
  <c r="DX51" i="14" s="1"/>
  <c r="DY51" i="14" s="1"/>
  <c r="DZ51" i="14" s="1"/>
  <c r="EA51" i="14" s="1"/>
  <c r="EB51" i="14" s="1"/>
  <c r="EC51" i="14" s="1"/>
  <c r="ED51" i="14" s="1"/>
  <c r="EE51" i="14" s="1"/>
  <c r="EF51" i="14" s="1"/>
  <c r="EG51" i="14" s="1"/>
  <c r="EH51" i="14" s="1"/>
  <c r="EI51" i="14" s="1"/>
  <c r="EJ51" i="14" s="1"/>
  <c r="EK51" i="14" s="1"/>
  <c r="EL51" i="14" s="1"/>
  <c r="EM51" i="14" s="1"/>
  <c r="EN51" i="14" s="1"/>
  <c r="EO51" i="14" s="1"/>
  <c r="EP51" i="14" s="1"/>
  <c r="EQ51" i="14" s="1"/>
  <c r="ER51" i="14" s="1"/>
  <c r="ES51" i="14" s="1"/>
  <c r="ET51" i="14" s="1"/>
  <c r="EU51" i="14" s="1"/>
  <c r="EV51" i="14" s="1"/>
  <c r="EW51" i="14" s="1"/>
  <c r="EX51" i="14" s="1"/>
  <c r="EY51" i="14" s="1"/>
  <c r="EZ51" i="14" s="1"/>
  <c r="FA51" i="14" s="1"/>
  <c r="FB51" i="14" s="1"/>
  <c r="FC51" i="14" s="1"/>
  <c r="FD51" i="14" s="1"/>
  <c r="FE51" i="14" s="1"/>
  <c r="FF51" i="14" s="1"/>
  <c r="FG51" i="14" s="1"/>
  <c r="FH51" i="14" s="1"/>
  <c r="FI51" i="14" s="1"/>
  <c r="FJ51" i="14" s="1"/>
  <c r="FK51" i="14" s="1"/>
  <c r="FL51" i="14" s="1"/>
  <c r="FM51" i="14" s="1"/>
  <c r="FN51" i="14" s="1"/>
  <c r="FO51" i="14" s="1"/>
  <c r="FP51" i="14" s="1"/>
  <c r="FQ51" i="14" s="1"/>
  <c r="FR51" i="14" s="1"/>
  <c r="FS51" i="14" s="1"/>
  <c r="FT51" i="14" s="1"/>
  <c r="FU51" i="14" s="1"/>
  <c r="FV51" i="14" s="1"/>
  <c r="FW51" i="14" s="1"/>
  <c r="FX51" i="14" s="1"/>
  <c r="FY51" i="14" s="1"/>
  <c r="FZ51" i="14" s="1"/>
  <c r="GA51" i="14" s="1"/>
  <c r="GB51" i="14" s="1"/>
  <c r="GC51" i="14" s="1"/>
  <c r="GD51" i="14" s="1"/>
  <c r="GE51" i="14" s="1"/>
  <c r="GF51" i="14" s="1"/>
  <c r="GG51" i="14" s="1"/>
  <c r="GH51" i="14" s="1"/>
  <c r="GI51" i="14" s="1"/>
  <c r="GJ51" i="14" s="1"/>
  <c r="GK51" i="14" s="1"/>
  <c r="GL51" i="14" s="1"/>
  <c r="GM51" i="14" s="1"/>
  <c r="GN51" i="14" s="1"/>
  <c r="GO51" i="14" s="1"/>
  <c r="GP51" i="14" s="1"/>
  <c r="GQ51" i="14" s="1"/>
  <c r="GR51" i="14" s="1"/>
  <c r="GS51" i="14" s="1"/>
  <c r="GT51" i="14" s="1"/>
  <c r="GU51" i="14" s="1"/>
  <c r="GV51" i="14" s="1"/>
  <c r="GW51" i="14" s="1"/>
  <c r="GX51" i="14" s="1"/>
  <c r="GY51" i="14" s="1"/>
  <c r="GZ51" i="14" s="1"/>
  <c r="HA51" i="14" s="1"/>
  <c r="HB51" i="14" s="1"/>
  <c r="HC51" i="14" s="1"/>
  <c r="HD51" i="14" s="1"/>
  <c r="HE51" i="14" s="1"/>
  <c r="HF51" i="14" s="1"/>
  <c r="HG51" i="14" s="1"/>
  <c r="HH51" i="14" s="1"/>
  <c r="HI51" i="14" s="1"/>
  <c r="HJ51" i="14" s="1"/>
  <c r="HK51" i="14" s="1"/>
  <c r="HL51" i="14" s="1"/>
  <c r="HM51" i="14" s="1"/>
  <c r="HN51" i="14" s="1"/>
  <c r="HO51" i="14" s="1"/>
  <c r="HP51" i="14" s="1"/>
  <c r="HQ51" i="14" s="1"/>
  <c r="HR51" i="14" s="1"/>
  <c r="HS51" i="14" s="1"/>
  <c r="HT51" i="14" s="1"/>
  <c r="HU51" i="14" s="1"/>
  <c r="HV51" i="14" s="1"/>
  <c r="HW51" i="14" s="1"/>
  <c r="HX51" i="14" s="1"/>
  <c r="HY51" i="14" s="1"/>
  <c r="HZ51" i="14" s="1"/>
  <c r="IA51" i="14" s="1"/>
  <c r="IB51" i="14" s="1"/>
  <c r="IC51" i="14" s="1"/>
  <c r="ID51" i="14" s="1"/>
  <c r="IE51" i="14" s="1"/>
  <c r="IF51" i="14" s="1"/>
  <c r="IG51" i="14" s="1"/>
  <c r="IH51" i="14" s="1"/>
  <c r="II51" i="14" s="1"/>
  <c r="IJ51" i="14" s="1"/>
  <c r="IK51" i="14" s="1"/>
  <c r="IL51" i="14" s="1"/>
  <c r="IM51" i="14" s="1"/>
  <c r="IN51" i="14" s="1"/>
  <c r="IO51" i="14" s="1"/>
  <c r="IP51" i="14" s="1"/>
  <c r="IQ51" i="14" s="1"/>
  <c r="IR51" i="14" s="1"/>
  <c r="IS51" i="14" s="1"/>
  <c r="IT51" i="14" s="1"/>
  <c r="IU51" i="14" s="1"/>
  <c r="IV51" i="14" s="1"/>
  <c r="IW51" i="14" s="1"/>
  <c r="IX51" i="14" s="1"/>
  <c r="IY51" i="14" s="1"/>
  <c r="IZ51" i="14" s="1"/>
  <c r="JA51" i="14" s="1"/>
  <c r="JB51" i="14" s="1"/>
  <c r="JC51" i="14" s="1"/>
  <c r="JD51" i="14" s="1"/>
  <c r="JE51" i="14" s="1"/>
  <c r="JF51" i="14" s="1"/>
  <c r="JG51" i="14" s="1"/>
  <c r="JH51" i="14" s="1"/>
  <c r="JI51" i="14" s="1"/>
  <c r="JJ51" i="14" s="1"/>
  <c r="JK51" i="14" s="1"/>
  <c r="JL51" i="14" s="1"/>
  <c r="JM51" i="14" s="1"/>
  <c r="JN51" i="14" s="1"/>
  <c r="JO51" i="14" s="1"/>
  <c r="JP51" i="14" s="1"/>
  <c r="JQ51" i="14" s="1"/>
  <c r="JR51" i="14" s="1"/>
  <c r="JS51" i="14" s="1"/>
  <c r="JT51" i="14" s="1"/>
  <c r="JU51" i="14" s="1"/>
  <c r="JV51" i="14" s="1"/>
  <c r="JW51" i="14" s="1"/>
  <c r="JX51" i="14" s="1"/>
  <c r="JY51" i="14" s="1"/>
  <c r="JZ51" i="14" s="1"/>
  <c r="KA51" i="14" s="1"/>
  <c r="KB51" i="14" s="1"/>
  <c r="KC51" i="14" s="1"/>
  <c r="KD51" i="14" s="1"/>
  <c r="KE51" i="14" s="1"/>
  <c r="KF51" i="14" s="1"/>
  <c r="KG51" i="14" s="1"/>
  <c r="KH51" i="14" s="1"/>
  <c r="KI51" i="14" s="1"/>
  <c r="KJ51" i="14" s="1"/>
  <c r="KK51" i="14" s="1"/>
  <c r="KL51" i="14" s="1"/>
  <c r="KM51" i="14" s="1"/>
  <c r="KN51" i="14" s="1"/>
  <c r="KO51" i="14" s="1"/>
  <c r="KP51" i="14" s="1"/>
  <c r="KQ51" i="14" s="1"/>
  <c r="KR51" i="14" s="1"/>
  <c r="KS51" i="14" s="1"/>
  <c r="KT51" i="14" s="1"/>
  <c r="KU51" i="14" s="1"/>
  <c r="KV51" i="14" s="1"/>
  <c r="KW51" i="14" s="1"/>
  <c r="KX51" i="14" s="1"/>
  <c r="KY51" i="14" s="1"/>
  <c r="KZ51" i="14" s="1"/>
  <c r="LA51" i="14" s="1"/>
  <c r="LB51" i="14" s="1"/>
  <c r="LC51" i="14" s="1"/>
  <c r="LD51" i="14" s="1"/>
  <c r="LE51" i="14" s="1"/>
  <c r="LF51" i="14" s="1"/>
  <c r="LG51" i="14" s="1"/>
  <c r="LH51" i="14" s="1"/>
  <c r="LI51" i="14" s="1"/>
  <c r="LJ51" i="14" s="1"/>
  <c r="LK51" i="14" s="1"/>
  <c r="LL51" i="14" s="1"/>
  <c r="LM51" i="14" s="1"/>
  <c r="LN51" i="14" s="1"/>
  <c r="LO51" i="14" s="1"/>
  <c r="LP51" i="14" s="1"/>
  <c r="LQ51" i="14" s="1"/>
  <c r="LR51" i="14" s="1"/>
  <c r="LS51" i="14" s="1"/>
  <c r="LT51" i="14" s="1"/>
  <c r="LU51" i="14" s="1"/>
  <c r="LV51" i="14" s="1"/>
  <c r="LW51" i="14" s="1"/>
  <c r="LX51" i="14" s="1"/>
  <c r="LY51" i="14" s="1"/>
  <c r="LZ51" i="14" s="1"/>
  <c r="MA51" i="14" s="1"/>
  <c r="MB51" i="14" s="1"/>
  <c r="MC51" i="14" s="1"/>
  <c r="MD51" i="14" s="1"/>
  <c r="ME51" i="14" s="1"/>
  <c r="MF51" i="14" s="1"/>
  <c r="MG51" i="14" s="1"/>
  <c r="MH51" i="14" s="1"/>
  <c r="MI51" i="14" s="1"/>
  <c r="MJ51" i="14" s="1"/>
  <c r="MK51" i="14" s="1"/>
  <c r="ML51" i="14" s="1"/>
  <c r="MM51" i="14" s="1"/>
  <c r="MN51" i="14" s="1"/>
  <c r="MO51" i="14" s="1"/>
  <c r="MP51" i="14" s="1"/>
  <c r="MQ51" i="14" s="1"/>
  <c r="MR51" i="14" s="1"/>
  <c r="MS51" i="14" s="1"/>
  <c r="MT51" i="14" s="1"/>
  <c r="MU51" i="14" s="1"/>
  <c r="MV51" i="14" s="1"/>
  <c r="MW51" i="14" s="1"/>
  <c r="MX51" i="14" s="1"/>
  <c r="MY51" i="14" s="1"/>
  <c r="MZ51" i="14" s="1"/>
  <c r="NA51" i="14" s="1"/>
  <c r="NB51" i="14" s="1"/>
  <c r="NC51" i="14" s="1"/>
  <c r="ND51" i="14" s="1"/>
  <c r="NE51" i="14" s="1"/>
  <c r="NF51" i="14" s="1"/>
  <c r="NG51" i="14" s="1"/>
  <c r="NH51" i="14" s="1"/>
  <c r="NI51" i="14" s="1"/>
  <c r="NJ51" i="14" s="1"/>
  <c r="NK51" i="14" s="1"/>
  <c r="NL51" i="14" s="1"/>
  <c r="NM51" i="14" s="1"/>
  <c r="NN51" i="14" s="1"/>
  <c r="NO51" i="14" s="1"/>
  <c r="NP51" i="14" s="1"/>
  <c r="NQ51" i="14" s="1"/>
  <c r="NR51" i="14" s="1"/>
  <c r="NS51" i="14" s="1"/>
  <c r="NT51" i="14" s="1"/>
  <c r="NU51" i="14" s="1"/>
  <c r="NV51" i="14" s="1"/>
  <c r="NW51" i="14" s="1"/>
  <c r="NX51" i="14" s="1"/>
  <c r="NY51" i="14" s="1"/>
  <c r="NZ51" i="14" s="1"/>
  <c r="OA51" i="14" s="1"/>
  <c r="OB51" i="14" s="1"/>
  <c r="OC51" i="14" s="1"/>
  <c r="OD51" i="14" s="1"/>
  <c r="OE51" i="14" s="1"/>
  <c r="OF51" i="14" s="1"/>
  <c r="OG51" i="14" s="1"/>
  <c r="OH51" i="14" s="1"/>
  <c r="OI51" i="14" s="1"/>
  <c r="OJ51" i="14" s="1"/>
  <c r="OK51" i="14" s="1"/>
  <c r="OL51" i="14" s="1"/>
  <c r="OM51" i="14" s="1"/>
  <c r="ON51" i="14" s="1"/>
  <c r="OO51" i="14" s="1"/>
  <c r="OP51" i="14" s="1"/>
  <c r="OQ51" i="14" s="1"/>
  <c r="OR51" i="14" s="1"/>
  <c r="OS51" i="14" s="1"/>
  <c r="OT51" i="14" s="1"/>
  <c r="OU51" i="14" s="1"/>
  <c r="OV51" i="14" s="1"/>
  <c r="OW51" i="14" s="1"/>
  <c r="OX51" i="14" s="1"/>
  <c r="OY51" i="14" s="1"/>
  <c r="OZ51" i="14" s="1"/>
  <c r="PA51" i="14" s="1"/>
  <c r="PB51" i="14" s="1"/>
  <c r="PC51" i="14" s="1"/>
  <c r="PD51" i="14" s="1"/>
  <c r="PE51" i="14" s="1"/>
  <c r="PF51" i="14" s="1"/>
  <c r="PG51" i="14" s="1"/>
  <c r="PH51" i="14" s="1"/>
  <c r="PI51" i="14" s="1"/>
  <c r="PJ51" i="14" s="1"/>
  <c r="PK51" i="14" s="1"/>
  <c r="PL51" i="14" s="1"/>
  <c r="PM51" i="14" s="1"/>
  <c r="PN51" i="14" s="1"/>
  <c r="PO51" i="14" s="1"/>
  <c r="PP51" i="14" s="1"/>
  <c r="PQ51" i="14" s="1"/>
  <c r="PR51" i="14" s="1"/>
  <c r="PS51" i="14" s="1"/>
  <c r="PT51" i="14" s="1"/>
  <c r="PU51" i="14" s="1"/>
  <c r="PV51" i="14" s="1"/>
  <c r="PW51" i="14" s="1"/>
  <c r="PX51" i="14" s="1"/>
  <c r="PY51" i="14" s="1"/>
  <c r="PZ51" i="14" s="1"/>
  <c r="QA51" i="14" s="1"/>
  <c r="QB51" i="14" s="1"/>
  <c r="QC51" i="14" s="1"/>
  <c r="QD51" i="14" s="1"/>
  <c r="QE51" i="14" s="1"/>
  <c r="QF51" i="14" s="1"/>
  <c r="QG51" i="14" s="1"/>
  <c r="QH51" i="14" s="1"/>
  <c r="QI51" i="14" s="1"/>
  <c r="QJ51" i="14" s="1"/>
  <c r="QK51" i="14" s="1"/>
  <c r="QL51" i="14" s="1"/>
  <c r="QM51" i="14" s="1"/>
  <c r="QN51" i="14" s="1"/>
  <c r="QO51" i="14" s="1"/>
  <c r="QP51" i="14" s="1"/>
  <c r="QQ51" i="14" s="1"/>
  <c r="QR51" i="14" s="1"/>
  <c r="QS51" i="14" s="1"/>
  <c r="QT51" i="14" s="1"/>
  <c r="QU51" i="14" s="1"/>
  <c r="QV51" i="14" s="1"/>
  <c r="QW51" i="14" s="1"/>
  <c r="QX51" i="14" s="1"/>
  <c r="QY51" i="14" s="1"/>
  <c r="QZ51" i="14" s="1"/>
  <c r="RA51" i="14" s="1"/>
  <c r="RB51" i="14" s="1"/>
  <c r="RC51" i="14" s="1"/>
  <c r="RD51" i="14" s="1"/>
  <c r="RE51" i="14" s="1"/>
  <c r="RF51" i="14" s="1"/>
  <c r="RG51" i="14" s="1"/>
  <c r="RH51" i="14" s="1"/>
  <c r="RI51" i="14" s="1"/>
  <c r="RJ51" i="14" s="1"/>
  <c r="RK51" i="14" s="1"/>
  <c r="RL51" i="14" s="1"/>
  <c r="RM51" i="14" s="1"/>
  <c r="RN51" i="14" s="1"/>
  <c r="RO51" i="14" s="1"/>
  <c r="RP51" i="14" s="1"/>
  <c r="RQ51" i="14" s="1"/>
  <c r="RR51" i="14" s="1"/>
  <c r="RS51" i="14" s="1"/>
  <c r="RT51" i="14" s="1"/>
  <c r="RU51" i="14" s="1"/>
  <c r="RV51" i="14" s="1"/>
  <c r="RW51" i="14" s="1"/>
  <c r="RX51" i="14" s="1"/>
  <c r="RY51" i="14" s="1"/>
  <c r="RZ51" i="14" s="1"/>
  <c r="SA51" i="14" s="1"/>
  <c r="SB51" i="14" s="1"/>
  <c r="SC51" i="14" s="1"/>
  <c r="SD51" i="14" s="1"/>
  <c r="SE51" i="14" s="1"/>
  <c r="SF51" i="14" s="1"/>
  <c r="SG51" i="14" s="1"/>
  <c r="SH51" i="14" s="1"/>
  <c r="SI51" i="14" s="1"/>
  <c r="SJ51" i="14" s="1"/>
  <c r="SK51" i="14" s="1"/>
  <c r="SL51" i="14" s="1"/>
  <c r="SM51" i="14" s="1"/>
  <c r="SN51" i="14" s="1"/>
  <c r="SO51" i="14" s="1"/>
  <c r="SP51" i="14" s="1"/>
  <c r="SQ51" i="14" s="1"/>
  <c r="SR51" i="14" s="1"/>
  <c r="SS51" i="14" s="1"/>
  <c r="ST51" i="14" s="1"/>
  <c r="SU51" i="14" s="1"/>
  <c r="SV51" i="14" s="1"/>
  <c r="SW51" i="14" s="1"/>
  <c r="SX51" i="14" s="1"/>
  <c r="SY51" i="14" s="1"/>
  <c r="SZ51" i="14" s="1"/>
  <c r="TA51" i="14" s="1"/>
  <c r="TB51" i="14" s="1"/>
  <c r="TC51" i="14" s="1"/>
  <c r="TD51" i="14" s="1"/>
  <c r="TE51" i="14" s="1"/>
  <c r="TF51" i="14" s="1"/>
  <c r="TG51" i="14" s="1"/>
  <c r="TH51" i="14" s="1"/>
  <c r="TI51" i="14" s="1"/>
  <c r="TJ51" i="14" s="1"/>
  <c r="TK51" i="14" s="1"/>
  <c r="TL51" i="14" s="1"/>
  <c r="TM51" i="14" s="1"/>
  <c r="TN51" i="14" s="1"/>
  <c r="TO51" i="14" s="1"/>
  <c r="TP51" i="14" s="1"/>
  <c r="TQ51" i="14" s="1"/>
  <c r="TR51" i="14" s="1"/>
  <c r="TS51" i="14" s="1"/>
  <c r="TT51" i="14" s="1"/>
  <c r="TU51" i="14" s="1"/>
  <c r="TV51" i="14" s="1"/>
  <c r="TW51" i="14" s="1"/>
  <c r="TX51" i="14" s="1"/>
  <c r="TY51" i="14" s="1"/>
  <c r="TZ51" i="14" s="1"/>
  <c r="UA51" i="14" s="1"/>
  <c r="UB51" i="14" s="1"/>
  <c r="UC51" i="14" s="1"/>
  <c r="UD51" i="14" s="1"/>
  <c r="UE51" i="14" s="1"/>
  <c r="UF51" i="14" s="1"/>
  <c r="UG51" i="14" s="1"/>
  <c r="UH51" i="14" s="1"/>
  <c r="UI51" i="14" s="1"/>
  <c r="UJ51" i="14" s="1"/>
  <c r="UK51" i="14" s="1"/>
  <c r="UL51" i="14" s="1"/>
  <c r="UM51" i="14" s="1"/>
  <c r="UN51" i="14" s="1"/>
  <c r="UO51" i="14" s="1"/>
  <c r="UP51" i="14" s="1"/>
  <c r="UQ51" i="14" s="1"/>
  <c r="UR51" i="14" s="1"/>
  <c r="US51" i="14" s="1"/>
  <c r="UT51" i="14" s="1"/>
  <c r="UU51" i="14" s="1"/>
  <c r="UV51" i="14" s="1"/>
  <c r="UW51" i="14" s="1"/>
  <c r="UX51" i="14" s="1"/>
  <c r="UY51" i="14" s="1"/>
  <c r="UZ51" i="14" s="1"/>
  <c r="VA51" i="14" s="1"/>
  <c r="VB51" i="14" s="1"/>
  <c r="VC51" i="14" s="1"/>
  <c r="VD51" i="14" s="1"/>
  <c r="VE51" i="14" s="1"/>
  <c r="VF51" i="14" s="1"/>
  <c r="VG51" i="14" s="1"/>
  <c r="VH51" i="14" s="1"/>
  <c r="VI51" i="14" s="1"/>
  <c r="VJ51" i="14" s="1"/>
  <c r="VK51" i="14" s="1"/>
  <c r="VL51" i="14" s="1"/>
  <c r="VM51" i="14" s="1"/>
  <c r="VN51" i="14" s="1"/>
  <c r="VO51" i="14" s="1"/>
  <c r="VP51" i="14" s="1"/>
  <c r="VQ51" i="14" s="1"/>
  <c r="VR51" i="14" s="1"/>
  <c r="VS51" i="14" s="1"/>
  <c r="VT51" i="14" s="1"/>
  <c r="VU51" i="14" s="1"/>
  <c r="VV51" i="14" s="1"/>
  <c r="VW51" i="14" s="1"/>
  <c r="VX51" i="14" s="1"/>
  <c r="VY51" i="14" s="1"/>
  <c r="VZ51" i="14" s="1"/>
  <c r="WA51" i="14" s="1"/>
  <c r="WB51" i="14" s="1"/>
  <c r="WC51" i="14" s="1"/>
  <c r="WD51" i="14" s="1"/>
  <c r="WE51" i="14" s="1"/>
  <c r="WF51" i="14" s="1"/>
  <c r="WG51" i="14" s="1"/>
  <c r="WH51" i="14" s="1"/>
  <c r="WI51" i="14" s="1"/>
  <c r="WJ51" i="14" s="1"/>
  <c r="WK51" i="14" s="1"/>
  <c r="WL51" i="14" s="1"/>
  <c r="WM51" i="14" s="1"/>
  <c r="WN51" i="14" s="1"/>
  <c r="WO51" i="14" s="1"/>
  <c r="WP51" i="14" s="1"/>
  <c r="WQ51" i="14" s="1"/>
  <c r="WR51" i="14" s="1"/>
  <c r="WS51" i="14" s="1"/>
  <c r="WT51" i="14" s="1"/>
  <c r="WU51" i="14" s="1"/>
  <c r="WV51" i="14" s="1"/>
  <c r="WW51" i="14" s="1"/>
  <c r="WX51" i="14" s="1"/>
  <c r="WY51" i="14" s="1"/>
  <c r="WZ51" i="14" s="1"/>
  <c r="XA51" i="14" s="1"/>
  <c r="XB51" i="14" s="1"/>
  <c r="XC51" i="14" s="1"/>
  <c r="XD51" i="14" s="1"/>
  <c r="XE51" i="14" s="1"/>
  <c r="XF51" i="14" s="1"/>
  <c r="XG51" i="14" s="1"/>
  <c r="XH51" i="14" s="1"/>
  <c r="XI51" i="14" s="1"/>
  <c r="XJ51" i="14" s="1"/>
  <c r="XK51" i="14" s="1"/>
  <c r="XL51" i="14" s="1"/>
  <c r="XM51" i="14" s="1"/>
  <c r="XN51" i="14" s="1"/>
  <c r="XO51" i="14" s="1"/>
  <c r="XP51" i="14" s="1"/>
  <c r="XQ51" i="14" s="1"/>
  <c r="XR51" i="14" s="1"/>
  <c r="XS51" i="14" s="1"/>
  <c r="XT51" i="14" s="1"/>
  <c r="XU51" i="14" s="1"/>
  <c r="XV51" i="14" s="1"/>
  <c r="XW51" i="14" s="1"/>
  <c r="XX51" i="14" s="1"/>
  <c r="XY51" i="14" s="1"/>
  <c r="XZ51" i="14" s="1"/>
  <c r="YA51" i="14" s="1"/>
  <c r="YB51" i="14" s="1"/>
  <c r="YC51" i="14" s="1"/>
  <c r="YD51" i="14" s="1"/>
  <c r="YE51" i="14" s="1"/>
  <c r="YF51" i="14" s="1"/>
  <c r="YG51" i="14" s="1"/>
  <c r="YH51" i="14" s="1"/>
  <c r="YI51" i="14" s="1"/>
  <c r="YJ51" i="14" s="1"/>
  <c r="YK51" i="14" s="1"/>
  <c r="YL51" i="14" s="1"/>
  <c r="YM51" i="14" s="1"/>
  <c r="YN51" i="14" s="1"/>
  <c r="YO51" i="14" s="1"/>
  <c r="YP51" i="14" s="1"/>
  <c r="YQ51" i="14" s="1"/>
  <c r="YR51" i="14" s="1"/>
  <c r="YS51" i="14" s="1"/>
  <c r="YT51" i="14" s="1"/>
  <c r="YU51" i="14" s="1"/>
  <c r="YV51" i="14" s="1"/>
  <c r="YW51" i="14" s="1"/>
  <c r="YX51" i="14" s="1"/>
  <c r="YY51" i="14" s="1"/>
  <c r="YZ51" i="14" s="1"/>
  <c r="ZA51" i="14" s="1"/>
  <c r="ZB51" i="14" s="1"/>
  <c r="ZC51" i="14" s="1"/>
  <c r="ZD51" i="14" s="1"/>
  <c r="ZE51" i="14" s="1"/>
  <c r="ZF51" i="14" s="1"/>
  <c r="ZG51" i="14" s="1"/>
  <c r="ZH51" i="14" s="1"/>
  <c r="ZI51" i="14" s="1"/>
  <c r="ZJ51" i="14" s="1"/>
  <c r="ZK51" i="14" s="1"/>
  <c r="ZL51" i="14" s="1"/>
  <c r="ZM51" i="14" s="1"/>
  <c r="ZN51" i="14" s="1"/>
  <c r="ZO51" i="14" s="1"/>
  <c r="ZP51" i="14" s="1"/>
  <c r="ZQ51" i="14" s="1"/>
  <c r="ZR51" i="14" s="1"/>
  <c r="ZS51" i="14" s="1"/>
  <c r="ZT51" i="14" s="1"/>
  <c r="ZU51" i="14" s="1"/>
  <c r="ZV51" i="14" s="1"/>
  <c r="ZW51" i="14" s="1"/>
  <c r="ZX51" i="14" s="1"/>
  <c r="ZY51" i="14" s="1"/>
  <c r="ZZ51" i="14" s="1"/>
  <c r="AAA51" i="14" s="1"/>
  <c r="AAB51" i="14" s="1"/>
  <c r="AAC51" i="14" s="1"/>
  <c r="AAD51" i="14" s="1"/>
  <c r="AAE51" i="14" s="1"/>
  <c r="AAF51" i="14" s="1"/>
  <c r="AAG51" i="14" s="1"/>
  <c r="AAH51" i="14" s="1"/>
  <c r="AAI51" i="14" s="1"/>
  <c r="AAJ51" i="14" s="1"/>
  <c r="AAK51" i="14" s="1"/>
  <c r="AAL51" i="14" s="1"/>
  <c r="AAM51" i="14" s="1"/>
  <c r="AAN51" i="14" s="1"/>
  <c r="AAO51" i="14" s="1"/>
  <c r="AAP51" i="14" s="1"/>
  <c r="AAQ51" i="14" s="1"/>
  <c r="AAR51" i="14" s="1"/>
  <c r="AAS51" i="14" s="1"/>
  <c r="AAT51" i="14" s="1"/>
  <c r="AAU51" i="14" s="1"/>
  <c r="AAV51" i="14" s="1"/>
  <c r="AAW51" i="14" s="1"/>
  <c r="AAX51" i="14" s="1"/>
  <c r="AAY51" i="14" s="1"/>
  <c r="AAZ51" i="14" s="1"/>
  <c r="ABA51" i="14" s="1"/>
  <c r="ABB51" i="14" s="1"/>
  <c r="ABC51" i="14" s="1"/>
  <c r="ABD51" i="14" s="1"/>
  <c r="ABE51" i="14" s="1"/>
  <c r="ABF51" i="14" s="1"/>
  <c r="ABG51" i="14" s="1"/>
  <c r="ABH51" i="14" s="1"/>
  <c r="ABI51" i="14" s="1"/>
  <c r="ABJ51" i="14" s="1"/>
  <c r="ABK51" i="14" s="1"/>
  <c r="ABL51" i="14" s="1"/>
  <c r="ABM51" i="14" s="1"/>
  <c r="ABN51" i="14" s="1"/>
  <c r="ABO51" i="14" s="1"/>
  <c r="ABP51" i="14" s="1"/>
  <c r="ABQ51" i="14" s="1"/>
  <c r="ABR51" i="14" s="1"/>
  <c r="ABS51" i="14" s="1"/>
  <c r="ABT51" i="14" s="1"/>
  <c r="ABU51" i="14" s="1"/>
  <c r="ABV51" i="14" s="1"/>
  <c r="ABW51" i="14" s="1"/>
  <c r="ABX51" i="14" s="1"/>
  <c r="ABY51" i="14" s="1"/>
  <c r="ABZ51" i="14" s="1"/>
  <c r="ACA51" i="14" s="1"/>
  <c r="ACB51" i="14" s="1"/>
  <c r="ACC51" i="14" s="1"/>
  <c r="ACD51" i="14" s="1"/>
  <c r="ACE51" i="14" s="1"/>
  <c r="ACF51" i="14" s="1"/>
  <c r="ACG51" i="14" s="1"/>
  <c r="ACH51" i="14" s="1"/>
  <c r="ACI51" i="14" s="1"/>
  <c r="ACJ51" i="14" s="1"/>
  <c r="ACK51" i="14" s="1"/>
  <c r="ACL51" i="14" s="1"/>
  <c r="ACM51" i="14" s="1"/>
  <c r="ACN51" i="14" s="1"/>
  <c r="ACO51" i="14" s="1"/>
  <c r="ACP51" i="14" s="1"/>
  <c r="ACQ51" i="14" s="1"/>
  <c r="ACR51" i="14" s="1"/>
  <c r="ACS51" i="14" s="1"/>
  <c r="ACT51" i="14" s="1"/>
  <c r="ACU51" i="14" s="1"/>
  <c r="ACV51" i="14" s="1"/>
  <c r="ACW51" i="14" s="1"/>
  <c r="ACX51" i="14" s="1"/>
  <c r="ACY51" i="14" s="1"/>
  <c r="ACZ51" i="14" s="1"/>
  <c r="ADA51" i="14" s="1"/>
  <c r="ADB51" i="14" s="1"/>
  <c r="ADC51" i="14" s="1"/>
  <c r="ADD51" i="14" s="1"/>
  <c r="ADE51" i="14" s="1"/>
  <c r="ADF51" i="14" s="1"/>
  <c r="ADG51" i="14" s="1"/>
  <c r="ADH51" i="14" s="1"/>
  <c r="ADI51" i="14" s="1"/>
  <c r="ADJ51" i="14" s="1"/>
  <c r="ADK51" i="14" s="1"/>
  <c r="ADL51" i="14" s="1"/>
  <c r="ADM51" i="14" s="1"/>
  <c r="ADN51" i="14" s="1"/>
  <c r="ADO51" i="14" s="1"/>
  <c r="ADP51" i="14" s="1"/>
  <c r="ADQ51" i="14" s="1"/>
  <c r="ADR51" i="14" s="1"/>
  <c r="ADS51" i="14" s="1"/>
  <c r="ADT51" i="14" s="1"/>
  <c r="ADU51" i="14" s="1"/>
  <c r="ADV51" i="14" s="1"/>
  <c r="ADW51" i="14" s="1"/>
  <c r="ADX51" i="14" s="1"/>
  <c r="ADY51" i="14" s="1"/>
  <c r="ADZ51" i="14" s="1"/>
  <c r="AEA51" i="14" s="1"/>
  <c r="AEB51" i="14" s="1"/>
  <c r="AEC51" i="14" s="1"/>
  <c r="AED51" i="14" s="1"/>
  <c r="AEE51" i="14" s="1"/>
  <c r="AEF51" i="14" s="1"/>
  <c r="AEG51" i="14" s="1"/>
  <c r="AEH51" i="14" s="1"/>
  <c r="AEI51" i="14" s="1"/>
  <c r="AEJ51" i="14" s="1"/>
  <c r="AEK51" i="14" s="1"/>
  <c r="AEL51" i="14" s="1"/>
  <c r="AEM51" i="14" s="1"/>
  <c r="AEN51" i="14" s="1"/>
  <c r="AEO51" i="14" s="1"/>
  <c r="AEP51" i="14" s="1"/>
  <c r="AEQ51" i="14" s="1"/>
  <c r="AER51" i="14" s="1"/>
  <c r="AES51" i="14" s="1"/>
  <c r="AET51" i="14" s="1"/>
  <c r="AEU51" i="14" s="1"/>
  <c r="AEV51" i="14" s="1"/>
  <c r="AEW51" i="14" s="1"/>
  <c r="AEX51" i="14" s="1"/>
  <c r="AEY51" i="14" s="1"/>
  <c r="AEZ51" i="14" s="1"/>
  <c r="AFA51" i="14" s="1"/>
  <c r="AFB51" i="14" s="1"/>
  <c r="AFC51" i="14" s="1"/>
  <c r="AFD51" i="14" s="1"/>
  <c r="AFE51" i="14" s="1"/>
  <c r="AFF51" i="14" s="1"/>
  <c r="AFG51" i="14" s="1"/>
  <c r="AFH51" i="14" s="1"/>
  <c r="AFI51" i="14" s="1"/>
  <c r="AFJ51" i="14" s="1"/>
  <c r="AFK51" i="14" s="1"/>
  <c r="AFL51" i="14" s="1"/>
  <c r="AFM51" i="14" s="1"/>
  <c r="AFN51" i="14" s="1"/>
  <c r="AFO51" i="14" s="1"/>
  <c r="AFP51" i="14" s="1"/>
  <c r="AFQ51" i="14" s="1"/>
  <c r="AFR51" i="14" s="1"/>
  <c r="AFS51" i="14" s="1"/>
  <c r="AFT51" i="14" s="1"/>
  <c r="AFU51" i="14" s="1"/>
  <c r="AFV51" i="14" s="1"/>
  <c r="AFW51" i="14" s="1"/>
  <c r="AFX51" i="14" s="1"/>
  <c r="AFY51" i="14" s="1"/>
  <c r="AFZ51" i="14" s="1"/>
  <c r="AGA51" i="14" s="1"/>
  <c r="AGB51" i="14" s="1"/>
  <c r="AGC51" i="14" s="1"/>
  <c r="AGD51" i="14" s="1"/>
  <c r="AGE51" i="14" s="1"/>
  <c r="AGF51" i="14" s="1"/>
  <c r="AGG51" i="14" s="1"/>
  <c r="AGH51" i="14" s="1"/>
  <c r="AGI51" i="14" s="1"/>
  <c r="AGJ51" i="14" s="1"/>
  <c r="AGK51" i="14" s="1"/>
  <c r="AGL51" i="14" s="1"/>
  <c r="AGM51" i="14" s="1"/>
  <c r="AGN51" i="14" s="1"/>
  <c r="AGO51" i="14" s="1"/>
  <c r="AGP51" i="14" s="1"/>
  <c r="AGQ51" i="14" s="1"/>
  <c r="AGR51" i="14" s="1"/>
  <c r="AGS51" i="14" s="1"/>
  <c r="AGT51" i="14" s="1"/>
  <c r="AGU51" i="14" s="1"/>
  <c r="AGV51" i="14" s="1"/>
  <c r="AGW51" i="14" s="1"/>
  <c r="AGX51" i="14" s="1"/>
  <c r="AGY51" i="14" s="1"/>
  <c r="AGZ51" i="14" s="1"/>
  <c r="AHA51" i="14" s="1"/>
  <c r="AHB51" i="14" s="1"/>
  <c r="AHC51" i="14" s="1"/>
  <c r="AHD51" i="14" s="1"/>
  <c r="AHE51" i="14" s="1"/>
  <c r="AHF51" i="14" s="1"/>
  <c r="AHG51" i="14" s="1"/>
  <c r="AHH51" i="14" s="1"/>
  <c r="AHI51" i="14" s="1"/>
  <c r="AHJ51" i="14" s="1"/>
  <c r="AHK51" i="14" s="1"/>
  <c r="AHL51" i="14" s="1"/>
  <c r="AHM51" i="14" s="1"/>
  <c r="AHN51" i="14" s="1"/>
  <c r="AHO51" i="14" s="1"/>
  <c r="AHP51" i="14" s="1"/>
  <c r="AHQ51" i="14" s="1"/>
  <c r="AHR51" i="14" s="1"/>
  <c r="AHS51" i="14" s="1"/>
  <c r="AHT51" i="14" s="1"/>
  <c r="AHU51" i="14" s="1"/>
  <c r="AHV51" i="14" s="1"/>
  <c r="AHW51" i="14" s="1"/>
  <c r="AHX51" i="14" s="1"/>
  <c r="AHY51" i="14" s="1"/>
  <c r="AHZ51" i="14" s="1"/>
  <c r="AIA51" i="14" s="1"/>
  <c r="AIB51" i="14" s="1"/>
  <c r="AIC51" i="14" s="1"/>
  <c r="AID51" i="14" s="1"/>
  <c r="AIE51" i="14" s="1"/>
  <c r="AIF51" i="14" s="1"/>
  <c r="AIG51" i="14" s="1"/>
  <c r="AIH51" i="14" s="1"/>
  <c r="AII51" i="14" s="1"/>
  <c r="AIJ51" i="14" s="1"/>
  <c r="AIK51" i="14" s="1"/>
  <c r="AIL51" i="14" s="1"/>
  <c r="AIM51" i="14" s="1"/>
  <c r="AIN51" i="14" s="1"/>
  <c r="AIO51" i="14" s="1"/>
  <c r="AIP51" i="14" s="1"/>
  <c r="AIQ51" i="14" s="1"/>
  <c r="AIR51" i="14" s="1"/>
  <c r="AIS51" i="14" s="1"/>
  <c r="AIT51" i="14" s="1"/>
  <c r="AIU51" i="14" s="1"/>
  <c r="AIV51" i="14" s="1"/>
  <c r="AIW51" i="14" s="1"/>
  <c r="AIX51" i="14" s="1"/>
  <c r="AIY51" i="14" s="1"/>
  <c r="AIZ51" i="14" s="1"/>
  <c r="AJA51" i="14" s="1"/>
  <c r="AJB51" i="14" s="1"/>
  <c r="AJC51" i="14" s="1"/>
  <c r="AJD51" i="14" s="1"/>
  <c r="AJE51" i="14" s="1"/>
  <c r="AJF51" i="14" s="1"/>
  <c r="AJG51" i="14" s="1"/>
  <c r="AJH51" i="14" s="1"/>
  <c r="AJI51" i="14" s="1"/>
  <c r="AJJ51" i="14" s="1"/>
  <c r="AJK51" i="14" s="1"/>
  <c r="AJL51" i="14" s="1"/>
  <c r="AJM51" i="14" s="1"/>
  <c r="AJN51" i="14" s="1"/>
  <c r="AJO51" i="14" s="1"/>
  <c r="AJP51" i="14" s="1"/>
  <c r="AJQ51" i="14" s="1"/>
  <c r="AJR51" i="14" s="1"/>
  <c r="AJS51" i="14" s="1"/>
  <c r="AJT51" i="14" s="1"/>
  <c r="AJU51" i="14" s="1"/>
  <c r="AJV51" i="14" s="1"/>
  <c r="AJW51" i="14" s="1"/>
  <c r="AJX51" i="14" s="1"/>
  <c r="AJY51" i="14" s="1"/>
  <c r="AJZ51" i="14" s="1"/>
  <c r="AKA51" i="14" s="1"/>
  <c r="AKB51" i="14" s="1"/>
  <c r="AKC51" i="14" s="1"/>
  <c r="AKD51" i="14" s="1"/>
  <c r="AKE51" i="14" s="1"/>
  <c r="AKF51" i="14" s="1"/>
  <c r="AKG51" i="14" s="1"/>
  <c r="AKH51" i="14" s="1"/>
  <c r="AKI51" i="14" s="1"/>
  <c r="AKJ51" i="14" s="1"/>
  <c r="AKK51" i="14" s="1"/>
  <c r="AKL51" i="14" s="1"/>
  <c r="AKM51" i="14" s="1"/>
  <c r="AKN51" i="14" s="1"/>
  <c r="AKO51" i="14" s="1"/>
  <c r="AKP51" i="14" s="1"/>
  <c r="AKQ51" i="14" s="1"/>
  <c r="AKR51" i="14" s="1"/>
  <c r="AKS51" i="14" s="1"/>
  <c r="AKT51" i="14" s="1"/>
  <c r="AKU51" i="14" s="1"/>
  <c r="AKV51" i="14" s="1"/>
  <c r="AKW51" i="14" s="1"/>
  <c r="AKX51" i="14" s="1"/>
  <c r="AKY51" i="14" s="1"/>
  <c r="AKZ51" i="14" s="1"/>
  <c r="ALA51" i="14" s="1"/>
  <c r="ALB51" i="14" s="1"/>
  <c r="ALC51" i="14" s="1"/>
  <c r="ALD51" i="14" s="1"/>
  <c r="ALE51" i="14" s="1"/>
  <c r="ALF51" i="14" s="1"/>
  <c r="ALG51" i="14" s="1"/>
  <c r="ALH51" i="14" s="1"/>
  <c r="ALI51" i="14" s="1"/>
  <c r="ALJ51" i="14" s="1"/>
  <c r="ALK51" i="14" s="1"/>
  <c r="ALL51" i="14" s="1"/>
  <c r="ALM51" i="14" s="1"/>
  <c r="ALN51" i="14" s="1"/>
  <c r="ALO51" i="14" s="1"/>
  <c r="D46" i="14"/>
  <c r="C31" i="14"/>
  <c r="C20" i="14"/>
  <c r="C24" i="14" s="1"/>
  <c r="C27" i="14" s="1"/>
  <c r="C28" i="14" s="1"/>
  <c r="C18" i="14"/>
  <c r="H12" i="14"/>
  <c r="I12" i="14" s="1"/>
  <c r="J12" i="14" s="1"/>
  <c r="K12" i="14" s="1"/>
  <c r="L12" i="14" s="1"/>
  <c r="M12" i="14" s="1"/>
  <c r="N12" i="14" s="1"/>
  <c r="O12" i="14" s="1"/>
  <c r="P12" i="14" s="1"/>
  <c r="C11" i="14"/>
  <c r="C13" i="14" s="1"/>
  <c r="C18" i="13"/>
  <c r="C20" i="13"/>
  <c r="E51" i="13"/>
  <c r="F51" i="13" s="1"/>
  <c r="G51" i="13" s="1"/>
  <c r="H51" i="13" s="1"/>
  <c r="I51" i="13" s="1"/>
  <c r="J51" i="13" s="1"/>
  <c r="K51" i="13" s="1"/>
  <c r="L51" i="13" s="1"/>
  <c r="M51" i="13" s="1"/>
  <c r="N51" i="13" s="1"/>
  <c r="O51" i="13" s="1"/>
  <c r="P51" i="13" s="1"/>
  <c r="Q51" i="13" s="1"/>
  <c r="R51" i="13" s="1"/>
  <c r="S51" i="13" s="1"/>
  <c r="T51" i="13" s="1"/>
  <c r="U51" i="13" s="1"/>
  <c r="V51" i="13" s="1"/>
  <c r="W51" i="13" s="1"/>
  <c r="X51" i="13" s="1"/>
  <c r="Y51" i="13" s="1"/>
  <c r="Z51" i="13" s="1"/>
  <c r="AA51" i="13" s="1"/>
  <c r="AB51" i="13" s="1"/>
  <c r="AC51" i="13" s="1"/>
  <c r="AD51" i="13" s="1"/>
  <c r="AE51" i="13" s="1"/>
  <c r="AF51" i="13" s="1"/>
  <c r="AG51" i="13" s="1"/>
  <c r="AH51" i="13" s="1"/>
  <c r="AI51" i="13" s="1"/>
  <c r="AJ51" i="13" s="1"/>
  <c r="AK51" i="13" s="1"/>
  <c r="AL51" i="13" s="1"/>
  <c r="AM51" i="13" s="1"/>
  <c r="AN51" i="13" s="1"/>
  <c r="AO51" i="13" s="1"/>
  <c r="AP51" i="13" s="1"/>
  <c r="AQ51" i="13" s="1"/>
  <c r="AR51" i="13" s="1"/>
  <c r="AS51" i="13" s="1"/>
  <c r="AT51" i="13" s="1"/>
  <c r="AU51" i="13" s="1"/>
  <c r="AV51" i="13" s="1"/>
  <c r="AW51" i="13" s="1"/>
  <c r="AX51" i="13" s="1"/>
  <c r="AY51" i="13" s="1"/>
  <c r="AZ51" i="13" s="1"/>
  <c r="BA51" i="13" s="1"/>
  <c r="BB51" i="13" s="1"/>
  <c r="BC51" i="13" s="1"/>
  <c r="BD51" i="13" s="1"/>
  <c r="BE51" i="13" s="1"/>
  <c r="BF51" i="13" s="1"/>
  <c r="BG51" i="13" s="1"/>
  <c r="BH51" i="13" s="1"/>
  <c r="BI51" i="13" s="1"/>
  <c r="BJ51" i="13" s="1"/>
  <c r="BK51" i="13" s="1"/>
  <c r="BL51" i="13" s="1"/>
  <c r="BM51" i="13" s="1"/>
  <c r="BN51" i="13" s="1"/>
  <c r="BO51" i="13" s="1"/>
  <c r="BP51" i="13" s="1"/>
  <c r="BQ51" i="13" s="1"/>
  <c r="BR51" i="13" s="1"/>
  <c r="BS51" i="13" s="1"/>
  <c r="BT51" i="13" s="1"/>
  <c r="BU51" i="13" s="1"/>
  <c r="BV51" i="13" s="1"/>
  <c r="BW51" i="13" s="1"/>
  <c r="BX51" i="13" s="1"/>
  <c r="BY51" i="13" s="1"/>
  <c r="BZ51" i="13" s="1"/>
  <c r="CA51" i="13" s="1"/>
  <c r="CB51" i="13" s="1"/>
  <c r="CC51" i="13" s="1"/>
  <c r="CD51" i="13" s="1"/>
  <c r="CE51" i="13" s="1"/>
  <c r="CF51" i="13" s="1"/>
  <c r="CG51" i="13" s="1"/>
  <c r="CH51" i="13" s="1"/>
  <c r="CI51" i="13" s="1"/>
  <c r="CJ51" i="13" s="1"/>
  <c r="CK51" i="13" s="1"/>
  <c r="CL51" i="13" s="1"/>
  <c r="CM51" i="13" s="1"/>
  <c r="CN51" i="13" s="1"/>
  <c r="CO51" i="13" s="1"/>
  <c r="CP51" i="13" s="1"/>
  <c r="CQ51" i="13" s="1"/>
  <c r="CR51" i="13" s="1"/>
  <c r="CS51" i="13" s="1"/>
  <c r="CT51" i="13" s="1"/>
  <c r="CU51" i="13" s="1"/>
  <c r="CV51" i="13" s="1"/>
  <c r="CW51" i="13" s="1"/>
  <c r="CX51" i="13" s="1"/>
  <c r="CY51" i="13" s="1"/>
  <c r="CZ51" i="13" s="1"/>
  <c r="DA51" i="13" s="1"/>
  <c r="DB51" i="13" s="1"/>
  <c r="DC51" i="13" s="1"/>
  <c r="DD51" i="13" s="1"/>
  <c r="DE51" i="13" s="1"/>
  <c r="DF51" i="13" s="1"/>
  <c r="DG51" i="13" s="1"/>
  <c r="DH51" i="13" s="1"/>
  <c r="DI51" i="13" s="1"/>
  <c r="DJ51" i="13" s="1"/>
  <c r="DK51" i="13" s="1"/>
  <c r="DL51" i="13" s="1"/>
  <c r="DM51" i="13" s="1"/>
  <c r="DN51" i="13" s="1"/>
  <c r="DO51" i="13" s="1"/>
  <c r="DP51" i="13" s="1"/>
  <c r="DQ51" i="13" s="1"/>
  <c r="DR51" i="13" s="1"/>
  <c r="DS51" i="13" s="1"/>
  <c r="DT51" i="13" s="1"/>
  <c r="DU51" i="13" s="1"/>
  <c r="DV51" i="13" s="1"/>
  <c r="DW51" i="13" s="1"/>
  <c r="DX51" i="13" s="1"/>
  <c r="DY51" i="13" s="1"/>
  <c r="DZ51" i="13" s="1"/>
  <c r="EA51" i="13" s="1"/>
  <c r="EB51" i="13" s="1"/>
  <c r="EC51" i="13" s="1"/>
  <c r="ED51" i="13" s="1"/>
  <c r="EE51" i="13" s="1"/>
  <c r="EF51" i="13" s="1"/>
  <c r="EG51" i="13" s="1"/>
  <c r="EH51" i="13" s="1"/>
  <c r="EI51" i="13" s="1"/>
  <c r="EJ51" i="13" s="1"/>
  <c r="EK51" i="13" s="1"/>
  <c r="EL51" i="13" s="1"/>
  <c r="EM51" i="13" s="1"/>
  <c r="EN51" i="13" s="1"/>
  <c r="EO51" i="13" s="1"/>
  <c r="EP51" i="13" s="1"/>
  <c r="EQ51" i="13" s="1"/>
  <c r="ER51" i="13" s="1"/>
  <c r="ES51" i="13" s="1"/>
  <c r="ET51" i="13" s="1"/>
  <c r="EU51" i="13" s="1"/>
  <c r="EV51" i="13" s="1"/>
  <c r="EW51" i="13" s="1"/>
  <c r="EX51" i="13" s="1"/>
  <c r="EY51" i="13" s="1"/>
  <c r="EZ51" i="13" s="1"/>
  <c r="FA51" i="13" s="1"/>
  <c r="FB51" i="13" s="1"/>
  <c r="FC51" i="13" s="1"/>
  <c r="FD51" i="13" s="1"/>
  <c r="FE51" i="13" s="1"/>
  <c r="FF51" i="13" s="1"/>
  <c r="FG51" i="13" s="1"/>
  <c r="FH51" i="13" s="1"/>
  <c r="FI51" i="13" s="1"/>
  <c r="FJ51" i="13" s="1"/>
  <c r="FK51" i="13" s="1"/>
  <c r="FL51" i="13" s="1"/>
  <c r="FM51" i="13" s="1"/>
  <c r="FN51" i="13" s="1"/>
  <c r="FO51" i="13" s="1"/>
  <c r="FP51" i="13" s="1"/>
  <c r="FQ51" i="13" s="1"/>
  <c r="FR51" i="13" s="1"/>
  <c r="FS51" i="13" s="1"/>
  <c r="FT51" i="13" s="1"/>
  <c r="FU51" i="13" s="1"/>
  <c r="FV51" i="13" s="1"/>
  <c r="FW51" i="13" s="1"/>
  <c r="FX51" i="13" s="1"/>
  <c r="FY51" i="13" s="1"/>
  <c r="FZ51" i="13" s="1"/>
  <c r="GA51" i="13" s="1"/>
  <c r="GB51" i="13" s="1"/>
  <c r="GC51" i="13" s="1"/>
  <c r="GD51" i="13" s="1"/>
  <c r="GE51" i="13" s="1"/>
  <c r="GF51" i="13" s="1"/>
  <c r="GG51" i="13" s="1"/>
  <c r="GH51" i="13" s="1"/>
  <c r="GI51" i="13" s="1"/>
  <c r="GJ51" i="13" s="1"/>
  <c r="GK51" i="13" s="1"/>
  <c r="GL51" i="13" s="1"/>
  <c r="GM51" i="13" s="1"/>
  <c r="GN51" i="13" s="1"/>
  <c r="GO51" i="13" s="1"/>
  <c r="GP51" i="13" s="1"/>
  <c r="GQ51" i="13" s="1"/>
  <c r="GR51" i="13" s="1"/>
  <c r="GS51" i="13" s="1"/>
  <c r="GT51" i="13" s="1"/>
  <c r="GU51" i="13" s="1"/>
  <c r="GV51" i="13" s="1"/>
  <c r="GW51" i="13" s="1"/>
  <c r="GX51" i="13" s="1"/>
  <c r="GY51" i="13" s="1"/>
  <c r="GZ51" i="13" s="1"/>
  <c r="HA51" i="13" s="1"/>
  <c r="HB51" i="13" s="1"/>
  <c r="HC51" i="13" s="1"/>
  <c r="HD51" i="13" s="1"/>
  <c r="HE51" i="13" s="1"/>
  <c r="HF51" i="13" s="1"/>
  <c r="HG51" i="13" s="1"/>
  <c r="HH51" i="13" s="1"/>
  <c r="HI51" i="13" s="1"/>
  <c r="HJ51" i="13" s="1"/>
  <c r="HK51" i="13" s="1"/>
  <c r="HL51" i="13" s="1"/>
  <c r="HM51" i="13" s="1"/>
  <c r="HN51" i="13" s="1"/>
  <c r="HO51" i="13" s="1"/>
  <c r="HP51" i="13" s="1"/>
  <c r="HQ51" i="13" s="1"/>
  <c r="HR51" i="13" s="1"/>
  <c r="HS51" i="13" s="1"/>
  <c r="HT51" i="13" s="1"/>
  <c r="HU51" i="13" s="1"/>
  <c r="HV51" i="13" s="1"/>
  <c r="HW51" i="13" s="1"/>
  <c r="HX51" i="13" s="1"/>
  <c r="HY51" i="13" s="1"/>
  <c r="HZ51" i="13" s="1"/>
  <c r="IA51" i="13" s="1"/>
  <c r="IB51" i="13" s="1"/>
  <c r="IC51" i="13" s="1"/>
  <c r="ID51" i="13" s="1"/>
  <c r="IE51" i="13" s="1"/>
  <c r="IF51" i="13" s="1"/>
  <c r="IG51" i="13" s="1"/>
  <c r="IH51" i="13" s="1"/>
  <c r="II51" i="13" s="1"/>
  <c r="IJ51" i="13" s="1"/>
  <c r="IK51" i="13" s="1"/>
  <c r="IL51" i="13" s="1"/>
  <c r="IM51" i="13" s="1"/>
  <c r="IN51" i="13" s="1"/>
  <c r="IO51" i="13" s="1"/>
  <c r="IP51" i="13" s="1"/>
  <c r="IQ51" i="13" s="1"/>
  <c r="IR51" i="13" s="1"/>
  <c r="IS51" i="13" s="1"/>
  <c r="IT51" i="13" s="1"/>
  <c r="IU51" i="13" s="1"/>
  <c r="IV51" i="13" s="1"/>
  <c r="IW51" i="13" s="1"/>
  <c r="IX51" i="13" s="1"/>
  <c r="IY51" i="13" s="1"/>
  <c r="IZ51" i="13" s="1"/>
  <c r="JA51" i="13" s="1"/>
  <c r="JB51" i="13" s="1"/>
  <c r="JC51" i="13" s="1"/>
  <c r="JD51" i="13" s="1"/>
  <c r="JE51" i="13" s="1"/>
  <c r="JF51" i="13" s="1"/>
  <c r="JG51" i="13" s="1"/>
  <c r="JH51" i="13" s="1"/>
  <c r="JI51" i="13" s="1"/>
  <c r="JJ51" i="13" s="1"/>
  <c r="JK51" i="13" s="1"/>
  <c r="JL51" i="13" s="1"/>
  <c r="JM51" i="13" s="1"/>
  <c r="JN51" i="13" s="1"/>
  <c r="JO51" i="13" s="1"/>
  <c r="JP51" i="13" s="1"/>
  <c r="JQ51" i="13" s="1"/>
  <c r="JR51" i="13" s="1"/>
  <c r="JS51" i="13" s="1"/>
  <c r="JT51" i="13" s="1"/>
  <c r="JU51" i="13" s="1"/>
  <c r="JV51" i="13" s="1"/>
  <c r="JW51" i="13" s="1"/>
  <c r="JX51" i="13" s="1"/>
  <c r="JY51" i="13" s="1"/>
  <c r="JZ51" i="13" s="1"/>
  <c r="KA51" i="13" s="1"/>
  <c r="KB51" i="13" s="1"/>
  <c r="KC51" i="13" s="1"/>
  <c r="KD51" i="13" s="1"/>
  <c r="KE51" i="13" s="1"/>
  <c r="KF51" i="13" s="1"/>
  <c r="KG51" i="13" s="1"/>
  <c r="KH51" i="13" s="1"/>
  <c r="KI51" i="13" s="1"/>
  <c r="KJ51" i="13" s="1"/>
  <c r="KK51" i="13" s="1"/>
  <c r="KL51" i="13" s="1"/>
  <c r="KM51" i="13" s="1"/>
  <c r="KN51" i="13" s="1"/>
  <c r="KO51" i="13" s="1"/>
  <c r="KP51" i="13" s="1"/>
  <c r="KQ51" i="13" s="1"/>
  <c r="KR51" i="13" s="1"/>
  <c r="KS51" i="13" s="1"/>
  <c r="KT51" i="13" s="1"/>
  <c r="KU51" i="13" s="1"/>
  <c r="KV51" i="13" s="1"/>
  <c r="KW51" i="13" s="1"/>
  <c r="KX51" i="13" s="1"/>
  <c r="KY51" i="13" s="1"/>
  <c r="KZ51" i="13" s="1"/>
  <c r="LA51" i="13" s="1"/>
  <c r="LB51" i="13" s="1"/>
  <c r="LC51" i="13" s="1"/>
  <c r="LD51" i="13" s="1"/>
  <c r="LE51" i="13" s="1"/>
  <c r="LF51" i="13" s="1"/>
  <c r="LG51" i="13" s="1"/>
  <c r="LH51" i="13" s="1"/>
  <c r="LI51" i="13" s="1"/>
  <c r="LJ51" i="13" s="1"/>
  <c r="LK51" i="13" s="1"/>
  <c r="LL51" i="13" s="1"/>
  <c r="LM51" i="13" s="1"/>
  <c r="LN51" i="13" s="1"/>
  <c r="LO51" i="13" s="1"/>
  <c r="LP51" i="13" s="1"/>
  <c r="LQ51" i="13" s="1"/>
  <c r="LR51" i="13" s="1"/>
  <c r="LS51" i="13" s="1"/>
  <c r="LT51" i="13" s="1"/>
  <c r="LU51" i="13" s="1"/>
  <c r="LV51" i="13" s="1"/>
  <c r="LW51" i="13" s="1"/>
  <c r="LX51" i="13" s="1"/>
  <c r="LY51" i="13" s="1"/>
  <c r="LZ51" i="13" s="1"/>
  <c r="MA51" i="13" s="1"/>
  <c r="MB51" i="13" s="1"/>
  <c r="MC51" i="13" s="1"/>
  <c r="MD51" i="13" s="1"/>
  <c r="ME51" i="13" s="1"/>
  <c r="MF51" i="13" s="1"/>
  <c r="MG51" i="13" s="1"/>
  <c r="MH51" i="13" s="1"/>
  <c r="MI51" i="13" s="1"/>
  <c r="MJ51" i="13" s="1"/>
  <c r="MK51" i="13" s="1"/>
  <c r="ML51" i="13" s="1"/>
  <c r="MM51" i="13" s="1"/>
  <c r="MN51" i="13" s="1"/>
  <c r="MO51" i="13" s="1"/>
  <c r="MP51" i="13" s="1"/>
  <c r="MQ51" i="13" s="1"/>
  <c r="MR51" i="13" s="1"/>
  <c r="MS51" i="13" s="1"/>
  <c r="MT51" i="13" s="1"/>
  <c r="MU51" i="13" s="1"/>
  <c r="MV51" i="13" s="1"/>
  <c r="MW51" i="13" s="1"/>
  <c r="MX51" i="13" s="1"/>
  <c r="MY51" i="13" s="1"/>
  <c r="MZ51" i="13" s="1"/>
  <c r="NA51" i="13" s="1"/>
  <c r="NB51" i="13" s="1"/>
  <c r="NC51" i="13" s="1"/>
  <c r="ND51" i="13" s="1"/>
  <c r="NE51" i="13" s="1"/>
  <c r="NF51" i="13" s="1"/>
  <c r="NG51" i="13" s="1"/>
  <c r="NH51" i="13" s="1"/>
  <c r="NI51" i="13" s="1"/>
  <c r="NJ51" i="13" s="1"/>
  <c r="NK51" i="13" s="1"/>
  <c r="NL51" i="13" s="1"/>
  <c r="NM51" i="13" s="1"/>
  <c r="NN51" i="13" s="1"/>
  <c r="NO51" i="13" s="1"/>
  <c r="NP51" i="13" s="1"/>
  <c r="NQ51" i="13" s="1"/>
  <c r="NR51" i="13" s="1"/>
  <c r="NS51" i="13" s="1"/>
  <c r="NT51" i="13" s="1"/>
  <c r="NU51" i="13" s="1"/>
  <c r="NV51" i="13" s="1"/>
  <c r="NW51" i="13" s="1"/>
  <c r="NX51" i="13" s="1"/>
  <c r="NY51" i="13" s="1"/>
  <c r="NZ51" i="13" s="1"/>
  <c r="OA51" i="13" s="1"/>
  <c r="OB51" i="13" s="1"/>
  <c r="OC51" i="13" s="1"/>
  <c r="OD51" i="13" s="1"/>
  <c r="OE51" i="13" s="1"/>
  <c r="OF51" i="13" s="1"/>
  <c r="OG51" i="13" s="1"/>
  <c r="OH51" i="13" s="1"/>
  <c r="OI51" i="13" s="1"/>
  <c r="OJ51" i="13" s="1"/>
  <c r="OK51" i="13" s="1"/>
  <c r="OL51" i="13" s="1"/>
  <c r="OM51" i="13" s="1"/>
  <c r="ON51" i="13" s="1"/>
  <c r="OO51" i="13" s="1"/>
  <c r="OP51" i="13" s="1"/>
  <c r="OQ51" i="13" s="1"/>
  <c r="OR51" i="13" s="1"/>
  <c r="OS51" i="13" s="1"/>
  <c r="OT51" i="13" s="1"/>
  <c r="OU51" i="13" s="1"/>
  <c r="OV51" i="13" s="1"/>
  <c r="OW51" i="13" s="1"/>
  <c r="OX51" i="13" s="1"/>
  <c r="OY51" i="13" s="1"/>
  <c r="OZ51" i="13" s="1"/>
  <c r="PA51" i="13" s="1"/>
  <c r="PB51" i="13" s="1"/>
  <c r="PC51" i="13" s="1"/>
  <c r="PD51" i="13" s="1"/>
  <c r="PE51" i="13" s="1"/>
  <c r="PF51" i="13" s="1"/>
  <c r="PG51" i="13" s="1"/>
  <c r="PH51" i="13" s="1"/>
  <c r="PI51" i="13" s="1"/>
  <c r="PJ51" i="13" s="1"/>
  <c r="PK51" i="13" s="1"/>
  <c r="PL51" i="13" s="1"/>
  <c r="PM51" i="13" s="1"/>
  <c r="PN51" i="13" s="1"/>
  <c r="PO51" i="13" s="1"/>
  <c r="PP51" i="13" s="1"/>
  <c r="PQ51" i="13" s="1"/>
  <c r="PR51" i="13" s="1"/>
  <c r="PS51" i="13" s="1"/>
  <c r="PT51" i="13" s="1"/>
  <c r="PU51" i="13" s="1"/>
  <c r="PV51" i="13" s="1"/>
  <c r="PW51" i="13" s="1"/>
  <c r="PX51" i="13" s="1"/>
  <c r="PY51" i="13" s="1"/>
  <c r="PZ51" i="13" s="1"/>
  <c r="QA51" i="13" s="1"/>
  <c r="QB51" i="13" s="1"/>
  <c r="QC51" i="13" s="1"/>
  <c r="QD51" i="13" s="1"/>
  <c r="QE51" i="13" s="1"/>
  <c r="QF51" i="13" s="1"/>
  <c r="QG51" i="13" s="1"/>
  <c r="QH51" i="13" s="1"/>
  <c r="QI51" i="13" s="1"/>
  <c r="QJ51" i="13" s="1"/>
  <c r="QK51" i="13" s="1"/>
  <c r="QL51" i="13" s="1"/>
  <c r="QM51" i="13" s="1"/>
  <c r="QN51" i="13" s="1"/>
  <c r="QO51" i="13" s="1"/>
  <c r="QP51" i="13" s="1"/>
  <c r="QQ51" i="13" s="1"/>
  <c r="QR51" i="13" s="1"/>
  <c r="QS51" i="13" s="1"/>
  <c r="QT51" i="13" s="1"/>
  <c r="QU51" i="13" s="1"/>
  <c r="QV51" i="13" s="1"/>
  <c r="QW51" i="13" s="1"/>
  <c r="QX51" i="13" s="1"/>
  <c r="QY51" i="13" s="1"/>
  <c r="QZ51" i="13" s="1"/>
  <c r="RA51" i="13" s="1"/>
  <c r="RB51" i="13" s="1"/>
  <c r="RC51" i="13" s="1"/>
  <c r="RD51" i="13" s="1"/>
  <c r="RE51" i="13" s="1"/>
  <c r="RF51" i="13" s="1"/>
  <c r="RG51" i="13" s="1"/>
  <c r="RH51" i="13" s="1"/>
  <c r="RI51" i="13" s="1"/>
  <c r="RJ51" i="13" s="1"/>
  <c r="RK51" i="13" s="1"/>
  <c r="RL51" i="13" s="1"/>
  <c r="RM51" i="13" s="1"/>
  <c r="RN51" i="13" s="1"/>
  <c r="RO51" i="13" s="1"/>
  <c r="RP51" i="13" s="1"/>
  <c r="RQ51" i="13" s="1"/>
  <c r="RR51" i="13" s="1"/>
  <c r="RS51" i="13" s="1"/>
  <c r="RT51" i="13" s="1"/>
  <c r="RU51" i="13" s="1"/>
  <c r="RV51" i="13" s="1"/>
  <c r="RW51" i="13" s="1"/>
  <c r="RX51" i="13" s="1"/>
  <c r="RY51" i="13" s="1"/>
  <c r="RZ51" i="13" s="1"/>
  <c r="SA51" i="13" s="1"/>
  <c r="SB51" i="13" s="1"/>
  <c r="SC51" i="13" s="1"/>
  <c r="SD51" i="13" s="1"/>
  <c r="SE51" i="13" s="1"/>
  <c r="SF51" i="13" s="1"/>
  <c r="SG51" i="13" s="1"/>
  <c r="SH51" i="13" s="1"/>
  <c r="SI51" i="13" s="1"/>
  <c r="SJ51" i="13" s="1"/>
  <c r="SK51" i="13" s="1"/>
  <c r="SL51" i="13" s="1"/>
  <c r="SM51" i="13" s="1"/>
  <c r="SN51" i="13" s="1"/>
  <c r="SO51" i="13" s="1"/>
  <c r="SP51" i="13" s="1"/>
  <c r="SQ51" i="13" s="1"/>
  <c r="SR51" i="13" s="1"/>
  <c r="SS51" i="13" s="1"/>
  <c r="ST51" i="13" s="1"/>
  <c r="SU51" i="13" s="1"/>
  <c r="SV51" i="13" s="1"/>
  <c r="SW51" i="13" s="1"/>
  <c r="SX51" i="13" s="1"/>
  <c r="SY51" i="13" s="1"/>
  <c r="SZ51" i="13" s="1"/>
  <c r="TA51" i="13" s="1"/>
  <c r="TB51" i="13" s="1"/>
  <c r="TC51" i="13" s="1"/>
  <c r="TD51" i="13" s="1"/>
  <c r="TE51" i="13" s="1"/>
  <c r="TF51" i="13" s="1"/>
  <c r="TG51" i="13" s="1"/>
  <c r="TH51" i="13" s="1"/>
  <c r="TI51" i="13" s="1"/>
  <c r="TJ51" i="13" s="1"/>
  <c r="TK51" i="13" s="1"/>
  <c r="TL51" i="13" s="1"/>
  <c r="TM51" i="13" s="1"/>
  <c r="TN51" i="13" s="1"/>
  <c r="TO51" i="13" s="1"/>
  <c r="TP51" i="13" s="1"/>
  <c r="TQ51" i="13" s="1"/>
  <c r="TR51" i="13" s="1"/>
  <c r="TS51" i="13" s="1"/>
  <c r="TT51" i="13" s="1"/>
  <c r="TU51" i="13" s="1"/>
  <c r="TV51" i="13" s="1"/>
  <c r="TW51" i="13" s="1"/>
  <c r="TX51" i="13" s="1"/>
  <c r="TY51" i="13" s="1"/>
  <c r="TZ51" i="13" s="1"/>
  <c r="UA51" i="13" s="1"/>
  <c r="UB51" i="13" s="1"/>
  <c r="UC51" i="13" s="1"/>
  <c r="UD51" i="13" s="1"/>
  <c r="UE51" i="13" s="1"/>
  <c r="UF51" i="13" s="1"/>
  <c r="UG51" i="13" s="1"/>
  <c r="UH51" i="13" s="1"/>
  <c r="UI51" i="13" s="1"/>
  <c r="UJ51" i="13" s="1"/>
  <c r="UK51" i="13" s="1"/>
  <c r="UL51" i="13" s="1"/>
  <c r="UM51" i="13" s="1"/>
  <c r="UN51" i="13" s="1"/>
  <c r="UO51" i="13" s="1"/>
  <c r="UP51" i="13" s="1"/>
  <c r="UQ51" i="13" s="1"/>
  <c r="UR51" i="13" s="1"/>
  <c r="US51" i="13" s="1"/>
  <c r="UT51" i="13" s="1"/>
  <c r="UU51" i="13" s="1"/>
  <c r="UV51" i="13" s="1"/>
  <c r="UW51" i="13" s="1"/>
  <c r="UX51" i="13" s="1"/>
  <c r="UY51" i="13" s="1"/>
  <c r="UZ51" i="13" s="1"/>
  <c r="VA51" i="13" s="1"/>
  <c r="VB51" i="13" s="1"/>
  <c r="VC51" i="13" s="1"/>
  <c r="VD51" i="13" s="1"/>
  <c r="VE51" i="13" s="1"/>
  <c r="VF51" i="13" s="1"/>
  <c r="VG51" i="13" s="1"/>
  <c r="VH51" i="13" s="1"/>
  <c r="VI51" i="13" s="1"/>
  <c r="VJ51" i="13" s="1"/>
  <c r="VK51" i="13" s="1"/>
  <c r="VL51" i="13" s="1"/>
  <c r="VM51" i="13" s="1"/>
  <c r="VN51" i="13" s="1"/>
  <c r="VO51" i="13" s="1"/>
  <c r="VP51" i="13" s="1"/>
  <c r="VQ51" i="13" s="1"/>
  <c r="VR51" i="13" s="1"/>
  <c r="VS51" i="13" s="1"/>
  <c r="VT51" i="13" s="1"/>
  <c r="VU51" i="13" s="1"/>
  <c r="VV51" i="13" s="1"/>
  <c r="VW51" i="13" s="1"/>
  <c r="VX51" i="13" s="1"/>
  <c r="VY51" i="13" s="1"/>
  <c r="VZ51" i="13" s="1"/>
  <c r="WA51" i="13" s="1"/>
  <c r="WB51" i="13" s="1"/>
  <c r="WC51" i="13" s="1"/>
  <c r="WD51" i="13" s="1"/>
  <c r="WE51" i="13" s="1"/>
  <c r="WF51" i="13" s="1"/>
  <c r="WG51" i="13" s="1"/>
  <c r="WH51" i="13" s="1"/>
  <c r="WI51" i="13" s="1"/>
  <c r="WJ51" i="13" s="1"/>
  <c r="WK51" i="13" s="1"/>
  <c r="WL51" i="13" s="1"/>
  <c r="WM51" i="13" s="1"/>
  <c r="WN51" i="13" s="1"/>
  <c r="WO51" i="13" s="1"/>
  <c r="WP51" i="13" s="1"/>
  <c r="WQ51" i="13" s="1"/>
  <c r="WR51" i="13" s="1"/>
  <c r="WS51" i="13" s="1"/>
  <c r="WT51" i="13" s="1"/>
  <c r="WU51" i="13" s="1"/>
  <c r="WV51" i="13" s="1"/>
  <c r="WW51" i="13" s="1"/>
  <c r="WX51" i="13" s="1"/>
  <c r="WY51" i="13" s="1"/>
  <c r="WZ51" i="13" s="1"/>
  <c r="XA51" i="13" s="1"/>
  <c r="XB51" i="13" s="1"/>
  <c r="XC51" i="13" s="1"/>
  <c r="XD51" i="13" s="1"/>
  <c r="XE51" i="13" s="1"/>
  <c r="XF51" i="13" s="1"/>
  <c r="XG51" i="13" s="1"/>
  <c r="XH51" i="13" s="1"/>
  <c r="XI51" i="13" s="1"/>
  <c r="XJ51" i="13" s="1"/>
  <c r="XK51" i="13" s="1"/>
  <c r="XL51" i="13" s="1"/>
  <c r="XM51" i="13" s="1"/>
  <c r="XN51" i="13" s="1"/>
  <c r="XO51" i="13" s="1"/>
  <c r="XP51" i="13" s="1"/>
  <c r="XQ51" i="13" s="1"/>
  <c r="XR51" i="13" s="1"/>
  <c r="XS51" i="13" s="1"/>
  <c r="XT51" i="13" s="1"/>
  <c r="XU51" i="13" s="1"/>
  <c r="XV51" i="13" s="1"/>
  <c r="XW51" i="13" s="1"/>
  <c r="XX51" i="13" s="1"/>
  <c r="XY51" i="13" s="1"/>
  <c r="XZ51" i="13" s="1"/>
  <c r="YA51" i="13" s="1"/>
  <c r="YB51" i="13" s="1"/>
  <c r="YC51" i="13" s="1"/>
  <c r="YD51" i="13" s="1"/>
  <c r="YE51" i="13" s="1"/>
  <c r="YF51" i="13" s="1"/>
  <c r="YG51" i="13" s="1"/>
  <c r="YH51" i="13" s="1"/>
  <c r="YI51" i="13" s="1"/>
  <c r="YJ51" i="13" s="1"/>
  <c r="YK51" i="13" s="1"/>
  <c r="YL51" i="13" s="1"/>
  <c r="YM51" i="13" s="1"/>
  <c r="YN51" i="13" s="1"/>
  <c r="YO51" i="13" s="1"/>
  <c r="YP51" i="13" s="1"/>
  <c r="YQ51" i="13" s="1"/>
  <c r="YR51" i="13" s="1"/>
  <c r="YS51" i="13" s="1"/>
  <c r="YT51" i="13" s="1"/>
  <c r="YU51" i="13" s="1"/>
  <c r="YV51" i="13" s="1"/>
  <c r="YW51" i="13" s="1"/>
  <c r="YX51" i="13" s="1"/>
  <c r="YY51" i="13" s="1"/>
  <c r="YZ51" i="13" s="1"/>
  <c r="ZA51" i="13" s="1"/>
  <c r="ZB51" i="13" s="1"/>
  <c r="ZC51" i="13" s="1"/>
  <c r="ZD51" i="13" s="1"/>
  <c r="ZE51" i="13" s="1"/>
  <c r="ZF51" i="13" s="1"/>
  <c r="ZG51" i="13" s="1"/>
  <c r="ZH51" i="13" s="1"/>
  <c r="ZI51" i="13" s="1"/>
  <c r="ZJ51" i="13" s="1"/>
  <c r="ZK51" i="13" s="1"/>
  <c r="ZL51" i="13" s="1"/>
  <c r="ZM51" i="13" s="1"/>
  <c r="ZN51" i="13" s="1"/>
  <c r="ZO51" i="13" s="1"/>
  <c r="ZP51" i="13" s="1"/>
  <c r="ZQ51" i="13" s="1"/>
  <c r="ZR51" i="13" s="1"/>
  <c r="ZS51" i="13" s="1"/>
  <c r="ZT51" i="13" s="1"/>
  <c r="ZU51" i="13" s="1"/>
  <c r="ZV51" i="13" s="1"/>
  <c r="ZW51" i="13" s="1"/>
  <c r="ZX51" i="13" s="1"/>
  <c r="ZY51" i="13" s="1"/>
  <c r="ZZ51" i="13" s="1"/>
  <c r="AAA51" i="13" s="1"/>
  <c r="AAB51" i="13" s="1"/>
  <c r="AAC51" i="13" s="1"/>
  <c r="AAD51" i="13" s="1"/>
  <c r="AAE51" i="13" s="1"/>
  <c r="AAF51" i="13" s="1"/>
  <c r="AAG51" i="13" s="1"/>
  <c r="AAH51" i="13" s="1"/>
  <c r="AAI51" i="13" s="1"/>
  <c r="AAJ51" i="13" s="1"/>
  <c r="AAK51" i="13" s="1"/>
  <c r="AAL51" i="13" s="1"/>
  <c r="AAM51" i="13" s="1"/>
  <c r="AAN51" i="13" s="1"/>
  <c r="AAO51" i="13" s="1"/>
  <c r="AAP51" i="13" s="1"/>
  <c r="AAQ51" i="13" s="1"/>
  <c r="AAR51" i="13" s="1"/>
  <c r="AAS51" i="13" s="1"/>
  <c r="AAT51" i="13" s="1"/>
  <c r="AAU51" i="13" s="1"/>
  <c r="AAV51" i="13" s="1"/>
  <c r="AAW51" i="13" s="1"/>
  <c r="AAX51" i="13" s="1"/>
  <c r="AAY51" i="13" s="1"/>
  <c r="AAZ51" i="13" s="1"/>
  <c r="ABA51" i="13" s="1"/>
  <c r="ABB51" i="13" s="1"/>
  <c r="ABC51" i="13" s="1"/>
  <c r="ABD51" i="13" s="1"/>
  <c r="ABE51" i="13" s="1"/>
  <c r="ABF51" i="13" s="1"/>
  <c r="ABG51" i="13" s="1"/>
  <c r="ABH51" i="13" s="1"/>
  <c r="ABI51" i="13" s="1"/>
  <c r="ABJ51" i="13" s="1"/>
  <c r="ABK51" i="13" s="1"/>
  <c r="ABL51" i="13" s="1"/>
  <c r="ABM51" i="13" s="1"/>
  <c r="ABN51" i="13" s="1"/>
  <c r="ABO51" i="13" s="1"/>
  <c r="ABP51" i="13" s="1"/>
  <c r="ABQ51" i="13" s="1"/>
  <c r="ABR51" i="13" s="1"/>
  <c r="ABS51" i="13" s="1"/>
  <c r="ABT51" i="13" s="1"/>
  <c r="ABU51" i="13" s="1"/>
  <c r="ABV51" i="13" s="1"/>
  <c r="ABW51" i="13" s="1"/>
  <c r="ABX51" i="13" s="1"/>
  <c r="ABY51" i="13" s="1"/>
  <c r="ABZ51" i="13" s="1"/>
  <c r="ACA51" i="13" s="1"/>
  <c r="ACB51" i="13" s="1"/>
  <c r="ACC51" i="13" s="1"/>
  <c r="ACD51" i="13" s="1"/>
  <c r="ACE51" i="13" s="1"/>
  <c r="ACF51" i="13" s="1"/>
  <c r="ACG51" i="13" s="1"/>
  <c r="ACH51" i="13" s="1"/>
  <c r="ACI51" i="13" s="1"/>
  <c r="ACJ51" i="13" s="1"/>
  <c r="ACK51" i="13" s="1"/>
  <c r="ACL51" i="13" s="1"/>
  <c r="ACM51" i="13" s="1"/>
  <c r="ACN51" i="13" s="1"/>
  <c r="ACO51" i="13" s="1"/>
  <c r="ACP51" i="13" s="1"/>
  <c r="ACQ51" i="13" s="1"/>
  <c r="ACR51" i="13" s="1"/>
  <c r="ACS51" i="13" s="1"/>
  <c r="ACT51" i="13" s="1"/>
  <c r="ACU51" i="13" s="1"/>
  <c r="ACV51" i="13" s="1"/>
  <c r="ACW51" i="13" s="1"/>
  <c r="ACX51" i="13" s="1"/>
  <c r="ACY51" i="13" s="1"/>
  <c r="ACZ51" i="13" s="1"/>
  <c r="ADA51" i="13" s="1"/>
  <c r="ADB51" i="13" s="1"/>
  <c r="ADC51" i="13" s="1"/>
  <c r="ADD51" i="13" s="1"/>
  <c r="ADE51" i="13" s="1"/>
  <c r="ADF51" i="13" s="1"/>
  <c r="ADG51" i="13" s="1"/>
  <c r="ADH51" i="13" s="1"/>
  <c r="ADI51" i="13" s="1"/>
  <c r="ADJ51" i="13" s="1"/>
  <c r="ADK51" i="13" s="1"/>
  <c r="ADL51" i="13" s="1"/>
  <c r="ADM51" i="13" s="1"/>
  <c r="ADN51" i="13" s="1"/>
  <c r="ADO51" i="13" s="1"/>
  <c r="ADP51" i="13" s="1"/>
  <c r="ADQ51" i="13" s="1"/>
  <c r="ADR51" i="13" s="1"/>
  <c r="ADS51" i="13" s="1"/>
  <c r="ADT51" i="13" s="1"/>
  <c r="ADU51" i="13" s="1"/>
  <c r="ADV51" i="13" s="1"/>
  <c r="ADW51" i="13" s="1"/>
  <c r="ADX51" i="13" s="1"/>
  <c r="ADY51" i="13" s="1"/>
  <c r="ADZ51" i="13" s="1"/>
  <c r="AEA51" i="13" s="1"/>
  <c r="AEB51" i="13" s="1"/>
  <c r="AEC51" i="13" s="1"/>
  <c r="AED51" i="13" s="1"/>
  <c r="AEE51" i="13" s="1"/>
  <c r="AEF51" i="13" s="1"/>
  <c r="AEG51" i="13" s="1"/>
  <c r="AEH51" i="13" s="1"/>
  <c r="AEI51" i="13" s="1"/>
  <c r="AEJ51" i="13" s="1"/>
  <c r="AEK51" i="13" s="1"/>
  <c r="AEL51" i="13" s="1"/>
  <c r="AEM51" i="13" s="1"/>
  <c r="AEN51" i="13" s="1"/>
  <c r="AEO51" i="13" s="1"/>
  <c r="AEP51" i="13" s="1"/>
  <c r="AEQ51" i="13" s="1"/>
  <c r="AER51" i="13" s="1"/>
  <c r="AES51" i="13" s="1"/>
  <c r="AET51" i="13" s="1"/>
  <c r="AEU51" i="13" s="1"/>
  <c r="AEV51" i="13" s="1"/>
  <c r="AEW51" i="13" s="1"/>
  <c r="AEX51" i="13" s="1"/>
  <c r="AEY51" i="13" s="1"/>
  <c r="AEZ51" i="13" s="1"/>
  <c r="AFA51" i="13" s="1"/>
  <c r="AFB51" i="13" s="1"/>
  <c r="AFC51" i="13" s="1"/>
  <c r="AFD51" i="13" s="1"/>
  <c r="AFE51" i="13" s="1"/>
  <c r="AFF51" i="13" s="1"/>
  <c r="AFG51" i="13" s="1"/>
  <c r="AFH51" i="13" s="1"/>
  <c r="AFI51" i="13" s="1"/>
  <c r="AFJ51" i="13" s="1"/>
  <c r="AFK51" i="13" s="1"/>
  <c r="AFL51" i="13" s="1"/>
  <c r="AFM51" i="13" s="1"/>
  <c r="AFN51" i="13" s="1"/>
  <c r="AFO51" i="13" s="1"/>
  <c r="AFP51" i="13" s="1"/>
  <c r="AFQ51" i="13" s="1"/>
  <c r="AFR51" i="13" s="1"/>
  <c r="AFS51" i="13" s="1"/>
  <c r="AFT51" i="13" s="1"/>
  <c r="AFU51" i="13" s="1"/>
  <c r="AFV51" i="13" s="1"/>
  <c r="AFW51" i="13" s="1"/>
  <c r="AFX51" i="13" s="1"/>
  <c r="AFY51" i="13" s="1"/>
  <c r="AFZ51" i="13" s="1"/>
  <c r="AGA51" i="13" s="1"/>
  <c r="AGB51" i="13" s="1"/>
  <c r="AGC51" i="13" s="1"/>
  <c r="AGD51" i="13" s="1"/>
  <c r="AGE51" i="13" s="1"/>
  <c r="AGF51" i="13" s="1"/>
  <c r="AGG51" i="13" s="1"/>
  <c r="AGH51" i="13" s="1"/>
  <c r="AGI51" i="13" s="1"/>
  <c r="AGJ51" i="13" s="1"/>
  <c r="AGK51" i="13" s="1"/>
  <c r="AGL51" i="13" s="1"/>
  <c r="AGM51" i="13" s="1"/>
  <c r="AGN51" i="13" s="1"/>
  <c r="AGO51" i="13" s="1"/>
  <c r="AGP51" i="13" s="1"/>
  <c r="AGQ51" i="13" s="1"/>
  <c r="AGR51" i="13" s="1"/>
  <c r="AGS51" i="13" s="1"/>
  <c r="AGT51" i="13" s="1"/>
  <c r="AGU51" i="13" s="1"/>
  <c r="AGV51" i="13" s="1"/>
  <c r="AGW51" i="13" s="1"/>
  <c r="AGX51" i="13" s="1"/>
  <c r="AGY51" i="13" s="1"/>
  <c r="AGZ51" i="13" s="1"/>
  <c r="AHA51" i="13" s="1"/>
  <c r="AHB51" i="13" s="1"/>
  <c r="AHC51" i="13" s="1"/>
  <c r="AHD51" i="13" s="1"/>
  <c r="AHE51" i="13" s="1"/>
  <c r="AHF51" i="13" s="1"/>
  <c r="AHG51" i="13" s="1"/>
  <c r="AHH51" i="13" s="1"/>
  <c r="AHI51" i="13" s="1"/>
  <c r="AHJ51" i="13" s="1"/>
  <c r="AHK51" i="13" s="1"/>
  <c r="AHL51" i="13" s="1"/>
  <c r="AHM51" i="13" s="1"/>
  <c r="AHN51" i="13" s="1"/>
  <c r="AHO51" i="13" s="1"/>
  <c r="AHP51" i="13" s="1"/>
  <c r="AHQ51" i="13" s="1"/>
  <c r="AHR51" i="13" s="1"/>
  <c r="AHS51" i="13" s="1"/>
  <c r="AHT51" i="13" s="1"/>
  <c r="AHU51" i="13" s="1"/>
  <c r="AHV51" i="13" s="1"/>
  <c r="AHW51" i="13" s="1"/>
  <c r="AHX51" i="13" s="1"/>
  <c r="AHY51" i="13" s="1"/>
  <c r="AHZ51" i="13" s="1"/>
  <c r="AIA51" i="13" s="1"/>
  <c r="AIB51" i="13" s="1"/>
  <c r="AIC51" i="13" s="1"/>
  <c r="AID51" i="13" s="1"/>
  <c r="AIE51" i="13" s="1"/>
  <c r="AIF51" i="13" s="1"/>
  <c r="AIG51" i="13" s="1"/>
  <c r="AIH51" i="13" s="1"/>
  <c r="AII51" i="13" s="1"/>
  <c r="AIJ51" i="13" s="1"/>
  <c r="AIK51" i="13" s="1"/>
  <c r="AIL51" i="13" s="1"/>
  <c r="AIM51" i="13" s="1"/>
  <c r="AIN51" i="13" s="1"/>
  <c r="AIO51" i="13" s="1"/>
  <c r="AIP51" i="13" s="1"/>
  <c r="AIQ51" i="13" s="1"/>
  <c r="AIR51" i="13" s="1"/>
  <c r="AIS51" i="13" s="1"/>
  <c r="AIT51" i="13" s="1"/>
  <c r="AIU51" i="13" s="1"/>
  <c r="AIV51" i="13" s="1"/>
  <c r="AIW51" i="13" s="1"/>
  <c r="AIX51" i="13" s="1"/>
  <c r="AIY51" i="13" s="1"/>
  <c r="AIZ51" i="13" s="1"/>
  <c r="AJA51" i="13" s="1"/>
  <c r="AJB51" i="13" s="1"/>
  <c r="AJC51" i="13" s="1"/>
  <c r="AJD51" i="13" s="1"/>
  <c r="AJE51" i="13" s="1"/>
  <c r="AJF51" i="13" s="1"/>
  <c r="AJG51" i="13" s="1"/>
  <c r="AJH51" i="13" s="1"/>
  <c r="AJI51" i="13" s="1"/>
  <c r="AJJ51" i="13" s="1"/>
  <c r="AJK51" i="13" s="1"/>
  <c r="AJL51" i="13" s="1"/>
  <c r="AJM51" i="13" s="1"/>
  <c r="AJN51" i="13" s="1"/>
  <c r="AJO51" i="13" s="1"/>
  <c r="AJP51" i="13" s="1"/>
  <c r="AJQ51" i="13" s="1"/>
  <c r="AJR51" i="13" s="1"/>
  <c r="AJS51" i="13" s="1"/>
  <c r="AJT51" i="13" s="1"/>
  <c r="AJU51" i="13" s="1"/>
  <c r="AJV51" i="13" s="1"/>
  <c r="AJW51" i="13" s="1"/>
  <c r="AJX51" i="13" s="1"/>
  <c r="AJY51" i="13" s="1"/>
  <c r="AJZ51" i="13" s="1"/>
  <c r="AKA51" i="13" s="1"/>
  <c r="AKB51" i="13" s="1"/>
  <c r="AKC51" i="13" s="1"/>
  <c r="AKD51" i="13" s="1"/>
  <c r="AKE51" i="13" s="1"/>
  <c r="AKF51" i="13" s="1"/>
  <c r="AKG51" i="13" s="1"/>
  <c r="AKH51" i="13" s="1"/>
  <c r="AKI51" i="13" s="1"/>
  <c r="AKJ51" i="13" s="1"/>
  <c r="AKK51" i="13" s="1"/>
  <c r="AKL51" i="13" s="1"/>
  <c r="AKM51" i="13" s="1"/>
  <c r="AKN51" i="13" s="1"/>
  <c r="AKO51" i="13" s="1"/>
  <c r="AKP51" i="13" s="1"/>
  <c r="AKQ51" i="13" s="1"/>
  <c r="AKR51" i="13" s="1"/>
  <c r="AKS51" i="13" s="1"/>
  <c r="AKT51" i="13" s="1"/>
  <c r="AKU51" i="13" s="1"/>
  <c r="AKV51" i="13" s="1"/>
  <c r="AKW51" i="13" s="1"/>
  <c r="AKX51" i="13" s="1"/>
  <c r="AKY51" i="13" s="1"/>
  <c r="AKZ51" i="13" s="1"/>
  <c r="ALA51" i="13" s="1"/>
  <c r="ALB51" i="13" s="1"/>
  <c r="ALC51" i="13" s="1"/>
  <c r="ALD51" i="13" s="1"/>
  <c r="ALE51" i="13" s="1"/>
  <c r="ALF51" i="13" s="1"/>
  <c r="ALG51" i="13" s="1"/>
  <c r="ALH51" i="13" s="1"/>
  <c r="ALI51" i="13" s="1"/>
  <c r="ALJ51" i="13" s="1"/>
  <c r="ALK51" i="13" s="1"/>
  <c r="ALL51" i="13" s="1"/>
  <c r="ALM51" i="13" s="1"/>
  <c r="ALN51" i="13" s="1"/>
  <c r="ALO51" i="13" s="1"/>
  <c r="D51" i="13"/>
  <c r="D46" i="13"/>
  <c r="C31" i="13"/>
  <c r="C24" i="13"/>
  <c r="C27" i="13" s="1"/>
  <c r="C28" i="13" s="1"/>
  <c r="F13" i="13"/>
  <c r="C13" i="13"/>
  <c r="I12" i="13"/>
  <c r="J12" i="13" s="1"/>
  <c r="K12" i="13" s="1"/>
  <c r="L12" i="13" s="1"/>
  <c r="M12" i="13" s="1"/>
  <c r="N12" i="13" s="1"/>
  <c r="O12" i="13" s="1"/>
  <c r="P12" i="13" s="1"/>
  <c r="H12" i="13"/>
  <c r="C11" i="13"/>
  <c r="C20" i="12"/>
  <c r="C18" i="12"/>
  <c r="L17" i="18" l="1"/>
  <c r="M16" i="18"/>
  <c r="M14" i="18"/>
  <c r="I18" i="18"/>
  <c r="J14" i="18"/>
  <c r="J15" i="18"/>
  <c r="O14" i="18"/>
  <c r="I14" i="18"/>
  <c r="H18" i="19"/>
  <c r="I16" i="19"/>
  <c r="O18" i="19"/>
  <c r="I18" i="19"/>
  <c r="G17" i="19"/>
  <c r="O14" i="19"/>
  <c r="J16" i="19"/>
  <c r="I17" i="19"/>
  <c r="M15" i="19"/>
  <c r="P15" i="19"/>
  <c r="K17" i="19"/>
  <c r="D57" i="19"/>
  <c r="D60" i="19" s="1"/>
  <c r="P18" i="19"/>
  <c r="J13" i="19"/>
  <c r="P14" i="19"/>
  <c r="L16" i="19"/>
  <c r="J14" i="19"/>
  <c r="N15" i="19"/>
  <c r="H15" i="19"/>
  <c r="G16" i="19"/>
  <c r="K18" i="19"/>
  <c r="L13" i="19"/>
  <c r="O15" i="19"/>
  <c r="K15" i="19"/>
  <c r="P16" i="19"/>
  <c r="O13" i="19"/>
  <c r="M18" i="19"/>
  <c r="N16" i="19"/>
  <c r="M17" i="19"/>
  <c r="K16" i="19"/>
  <c r="G18" i="19"/>
  <c r="M14" i="19"/>
  <c r="N17" i="19"/>
  <c r="N13" i="19"/>
  <c r="K13" i="19"/>
  <c r="I15" i="19"/>
  <c r="P17" i="19"/>
  <c r="M16" i="19"/>
  <c r="I13" i="19"/>
  <c r="P13" i="19"/>
  <c r="I14" i="19"/>
  <c r="J18" i="19"/>
  <c r="M13" i="19"/>
  <c r="H16" i="19"/>
  <c r="N18" i="19"/>
  <c r="G13" i="19"/>
  <c r="H13" i="19"/>
  <c r="H14" i="19"/>
  <c r="L14" i="19"/>
  <c r="L18" i="19"/>
  <c r="H17" i="19"/>
  <c r="J15" i="19"/>
  <c r="O17" i="19"/>
  <c r="O16" i="19"/>
  <c r="L17" i="19"/>
  <c r="G15" i="19"/>
  <c r="G14" i="19"/>
  <c r="L15" i="19"/>
  <c r="C65" i="19"/>
  <c r="C66" i="19" s="1"/>
  <c r="N14" i="19"/>
  <c r="J17" i="19"/>
  <c r="K14" i="19"/>
  <c r="D65" i="19"/>
  <c r="D66" i="19" s="1"/>
  <c r="I16" i="18"/>
  <c r="G17" i="18"/>
  <c r="H17" i="18"/>
  <c r="K14" i="18"/>
  <c r="N16" i="18"/>
  <c r="K17" i="18"/>
  <c r="N14" i="18"/>
  <c r="N18" i="18"/>
  <c r="I15" i="18"/>
  <c r="P18" i="18"/>
  <c r="P15" i="18"/>
  <c r="N17" i="18"/>
  <c r="O15" i="18"/>
  <c r="O16" i="18"/>
  <c r="L18" i="18"/>
  <c r="M17" i="18"/>
  <c r="J18" i="18"/>
  <c r="D45" i="18"/>
  <c r="D48" i="18" s="1"/>
  <c r="K16" i="18"/>
  <c r="L15" i="18"/>
  <c r="H16" i="18"/>
  <c r="H14" i="18"/>
  <c r="G16" i="18"/>
  <c r="O18" i="18"/>
  <c r="K13" i="18"/>
  <c r="I13" i="18"/>
  <c r="J13" i="18"/>
  <c r="P13" i="18"/>
  <c r="N13" i="18"/>
  <c r="H13" i="18"/>
  <c r="L13" i="18"/>
  <c r="G13" i="18"/>
  <c r="O13" i="18"/>
  <c r="C53" i="18"/>
  <c r="D52" i="18"/>
  <c r="P18" i="17"/>
  <c r="H18" i="17"/>
  <c r="K17" i="17"/>
  <c r="M16" i="17"/>
  <c r="I18" i="17"/>
  <c r="J17" i="17"/>
  <c r="K16" i="17"/>
  <c r="M15" i="17"/>
  <c r="O14" i="17"/>
  <c r="G14" i="17"/>
  <c r="D45" i="17"/>
  <c r="D48" i="17" s="1"/>
  <c r="G18" i="17"/>
  <c r="I17" i="17"/>
  <c r="J16" i="17"/>
  <c r="L15" i="17"/>
  <c r="N14" i="17"/>
  <c r="M18" i="17"/>
  <c r="O17" i="17"/>
  <c r="P16" i="17"/>
  <c r="G16" i="17"/>
  <c r="I15" i="17"/>
  <c r="K14" i="17"/>
  <c r="O18" i="17"/>
  <c r="M17" i="17"/>
  <c r="H16" i="17"/>
  <c r="P14" i="17"/>
  <c r="L18" i="17"/>
  <c r="H17" i="17"/>
  <c r="O15" i="17"/>
  <c r="L14" i="17"/>
  <c r="K18" i="17"/>
  <c r="G17" i="17"/>
  <c r="J14" i="17"/>
  <c r="H15" i="17"/>
  <c r="I16" i="17"/>
  <c r="N18" i="17"/>
  <c r="L17" i="17"/>
  <c r="P15" i="17"/>
  <c r="M14" i="17"/>
  <c r="K13" i="17"/>
  <c r="N15" i="17"/>
  <c r="G13" i="17"/>
  <c r="P17" i="17"/>
  <c r="L16" i="17"/>
  <c r="N17" i="17"/>
  <c r="J18" i="17"/>
  <c r="O16" i="17"/>
  <c r="K15" i="17"/>
  <c r="I14" i="17"/>
  <c r="N16" i="17"/>
  <c r="J15" i="17"/>
  <c r="H14" i="17"/>
  <c r="C52" i="17"/>
  <c r="G15" i="17"/>
  <c r="F13" i="17"/>
  <c r="I13" i="17" s="1"/>
  <c r="C24" i="16"/>
  <c r="C27" i="16" s="1"/>
  <c r="C28" i="16" s="1"/>
  <c r="H13" i="16" s="1"/>
  <c r="N12" i="16"/>
  <c r="M15" i="16"/>
  <c r="C52" i="16"/>
  <c r="J18" i="16"/>
  <c r="M13" i="16"/>
  <c r="I18" i="16"/>
  <c r="L17" i="16"/>
  <c r="J14" i="16"/>
  <c r="N15" i="16"/>
  <c r="J13" i="16"/>
  <c r="H18" i="16"/>
  <c r="G15" i="16"/>
  <c r="I14" i="16"/>
  <c r="K13" i="16"/>
  <c r="L18" i="16"/>
  <c r="I16" i="16"/>
  <c r="K15" i="16"/>
  <c r="M14" i="16"/>
  <c r="G13" i="16"/>
  <c r="I13" i="16"/>
  <c r="K18" i="16"/>
  <c r="L14" i="16"/>
  <c r="K16" i="16"/>
  <c r="M18" i="16"/>
  <c r="H16" i="16"/>
  <c r="G14" i="16"/>
  <c r="C24" i="15"/>
  <c r="C27" i="15" s="1"/>
  <c r="C28" i="15" s="1"/>
  <c r="L18" i="15" s="1"/>
  <c r="C52" i="14"/>
  <c r="L18" i="14"/>
  <c r="O17" i="14"/>
  <c r="G17" i="14"/>
  <c r="I16" i="14"/>
  <c r="K15" i="14"/>
  <c r="M14" i="14"/>
  <c r="O13" i="14"/>
  <c r="N18" i="14"/>
  <c r="P17" i="14"/>
  <c r="P16" i="14"/>
  <c r="G16" i="14"/>
  <c r="H15" i="14"/>
  <c r="I14" i="14"/>
  <c r="J13" i="14"/>
  <c r="M17" i="14"/>
  <c r="O15" i="14"/>
  <c r="G14" i="14"/>
  <c r="M18" i="14"/>
  <c r="N17" i="14"/>
  <c r="O16" i="14"/>
  <c r="P15" i="14"/>
  <c r="G15" i="14"/>
  <c r="H14" i="14"/>
  <c r="K18" i="14"/>
  <c r="N16" i="14"/>
  <c r="P14" i="14"/>
  <c r="H13" i="14"/>
  <c r="P18" i="14"/>
  <c r="G18" i="14"/>
  <c r="I17" i="14"/>
  <c r="J16" i="14"/>
  <c r="J15" i="14"/>
  <c r="K14" i="14"/>
  <c r="L13" i="14"/>
  <c r="O18" i="14"/>
  <c r="H17" i="14"/>
  <c r="H16" i="14"/>
  <c r="I15" i="14"/>
  <c r="J14" i="14"/>
  <c r="K13" i="14"/>
  <c r="L17" i="14"/>
  <c r="L15" i="14"/>
  <c r="I18" i="14"/>
  <c r="K16" i="14"/>
  <c r="N13" i="14"/>
  <c r="K17" i="14"/>
  <c r="O14" i="14"/>
  <c r="J17" i="14"/>
  <c r="N14" i="14"/>
  <c r="M16" i="14"/>
  <c r="L14" i="14"/>
  <c r="J18" i="14"/>
  <c r="L16" i="14"/>
  <c r="H18" i="14"/>
  <c r="N15" i="14"/>
  <c r="M13" i="14"/>
  <c r="D45" i="14"/>
  <c r="D48" i="14" s="1"/>
  <c r="M15" i="14"/>
  <c r="F13" i="14"/>
  <c r="G13" i="14" s="1"/>
  <c r="C52" i="13"/>
  <c r="N18" i="13"/>
  <c r="I17" i="13"/>
  <c r="K16" i="13"/>
  <c r="M15" i="13"/>
  <c r="O14" i="13"/>
  <c r="G14" i="13"/>
  <c r="I13" i="13"/>
  <c r="M18" i="13"/>
  <c r="P17" i="13"/>
  <c r="H17" i="13"/>
  <c r="J16" i="13"/>
  <c r="L15" i="13"/>
  <c r="N14" i="13"/>
  <c r="P13" i="13"/>
  <c r="H13" i="13"/>
  <c r="P18" i="13"/>
  <c r="H18" i="13"/>
  <c r="K17" i="13"/>
  <c r="M16" i="13"/>
  <c r="O15" i="13"/>
  <c r="G15" i="13"/>
  <c r="I14" i="13"/>
  <c r="K13" i="13"/>
  <c r="G18" i="13"/>
  <c r="P16" i="13"/>
  <c r="N15" i="13"/>
  <c r="K14" i="13"/>
  <c r="G13" i="13"/>
  <c r="O16" i="13"/>
  <c r="J14" i="13"/>
  <c r="O17" i="13"/>
  <c r="J15" i="13"/>
  <c r="N17" i="13"/>
  <c r="K18" i="13"/>
  <c r="P14" i="13"/>
  <c r="K15" i="13"/>
  <c r="N16" i="13"/>
  <c r="H14" i="13"/>
  <c r="D45" i="13"/>
  <c r="D48" i="13" s="1"/>
  <c r="O13" i="13"/>
  <c r="M17" i="13"/>
  <c r="H15" i="13"/>
  <c r="L17" i="13"/>
  <c r="H16" i="13"/>
  <c r="M13" i="13"/>
  <c r="J18" i="13"/>
  <c r="J17" i="13"/>
  <c r="G16" i="13"/>
  <c r="M14" i="13"/>
  <c r="L13" i="13"/>
  <c r="I18" i="13"/>
  <c r="G17" i="13"/>
  <c r="P15" i="13"/>
  <c r="L14" i="13"/>
  <c r="J13" i="13"/>
  <c r="O18" i="13"/>
  <c r="L16" i="13"/>
  <c r="I15" i="13"/>
  <c r="L18" i="13"/>
  <c r="I16" i="13"/>
  <c r="N13" i="13"/>
  <c r="E65" i="19" l="1"/>
  <c r="E66" i="19" s="1"/>
  <c r="D45" i="16"/>
  <c r="D48" i="16" s="1"/>
  <c r="J17" i="16"/>
  <c r="I17" i="16"/>
  <c r="H17" i="16"/>
  <c r="N17" i="16"/>
  <c r="H14" i="16"/>
  <c r="G18" i="16"/>
  <c r="K14" i="16"/>
  <c r="N14" i="16"/>
  <c r="L15" i="16"/>
  <c r="L16" i="16"/>
  <c r="L13" i="16"/>
  <c r="M17" i="16"/>
  <c r="D53" i="18"/>
  <c r="E52" i="18"/>
  <c r="L13" i="17"/>
  <c r="C53" i="17"/>
  <c r="D52" i="17"/>
  <c r="N13" i="17"/>
  <c r="J13" i="17"/>
  <c r="M13" i="17"/>
  <c r="P13" i="17"/>
  <c r="O13" i="17"/>
  <c r="H13" i="17"/>
  <c r="M16" i="16"/>
  <c r="H15" i="16"/>
  <c r="I15" i="16"/>
  <c r="J15" i="16"/>
  <c r="N18" i="16"/>
  <c r="J16" i="16"/>
  <c r="G17" i="16"/>
  <c r="K17" i="16"/>
  <c r="N16" i="16"/>
  <c r="G16" i="16"/>
  <c r="C53" i="16"/>
  <c r="D52" i="16"/>
  <c r="O12" i="16"/>
  <c r="N13" i="16"/>
  <c r="J13" i="15"/>
  <c r="N18" i="15"/>
  <c r="I13" i="15"/>
  <c r="O16" i="15"/>
  <c r="O15" i="15"/>
  <c r="I17" i="15"/>
  <c r="I15" i="15"/>
  <c r="M17" i="15"/>
  <c r="H13" i="15"/>
  <c r="M14" i="15"/>
  <c r="H14" i="15"/>
  <c r="H17" i="15"/>
  <c r="J15" i="15"/>
  <c r="L15" i="15"/>
  <c r="N17" i="15"/>
  <c r="J18" i="15"/>
  <c r="K17" i="15"/>
  <c r="O18" i="15"/>
  <c r="G14" i="15"/>
  <c r="I14" i="15"/>
  <c r="L16" i="15"/>
  <c r="C52" i="15"/>
  <c r="C53" i="15" s="1"/>
  <c r="G18" i="15"/>
  <c r="H16" i="15"/>
  <c r="I18" i="15"/>
  <c r="N15" i="15"/>
  <c r="K13" i="15"/>
  <c r="K18" i="15"/>
  <c r="P17" i="15"/>
  <c r="P18" i="15"/>
  <c r="L13" i="15"/>
  <c r="M15" i="15"/>
  <c r="M16" i="15"/>
  <c r="O17" i="15"/>
  <c r="P14" i="15"/>
  <c r="H18" i="15"/>
  <c r="P15" i="15"/>
  <c r="G13" i="15"/>
  <c r="J16" i="15"/>
  <c r="M18" i="15"/>
  <c r="P13" i="15"/>
  <c r="K15" i="15"/>
  <c r="K16" i="15"/>
  <c r="N13" i="15"/>
  <c r="J14" i="15"/>
  <c r="N14" i="15"/>
  <c r="J17" i="15"/>
  <c r="M13" i="15"/>
  <c r="O14" i="15"/>
  <c r="I16" i="15"/>
  <c r="H15" i="15"/>
  <c r="G16" i="15"/>
  <c r="L14" i="15"/>
  <c r="G17" i="15"/>
  <c r="P16" i="15"/>
  <c r="O13" i="15"/>
  <c r="G15" i="15"/>
  <c r="D45" i="15"/>
  <c r="D48" i="15" s="1"/>
  <c r="K14" i="15"/>
  <c r="N16" i="15"/>
  <c r="L17" i="15"/>
  <c r="D52" i="15"/>
  <c r="I13" i="14"/>
  <c r="P13" i="14"/>
  <c r="C53" i="14"/>
  <c r="D52" i="14"/>
  <c r="C53" i="13"/>
  <c r="D52" i="13"/>
  <c r="F65" i="19" l="1"/>
  <c r="F66" i="19"/>
  <c r="G65" i="19"/>
  <c r="E53" i="18"/>
  <c r="F52" i="18"/>
  <c r="D53" i="17"/>
  <c r="E52" i="17"/>
  <c r="P12" i="16"/>
  <c r="O13" i="16"/>
  <c r="O14" i="16"/>
  <c r="O17" i="16"/>
  <c r="O16" i="16"/>
  <c r="O15" i="16"/>
  <c r="O18" i="16"/>
  <c r="E52" i="16"/>
  <c r="D53" i="16"/>
  <c r="D53" i="15"/>
  <c r="E52" i="15"/>
  <c r="D53" i="14"/>
  <c r="E52" i="14"/>
  <c r="D53" i="13"/>
  <c r="E52" i="13"/>
  <c r="G66" i="19" l="1"/>
  <c r="H65" i="19"/>
  <c r="F53" i="18"/>
  <c r="G52" i="18"/>
  <c r="E53" i="17"/>
  <c r="F52" i="17"/>
  <c r="F52" i="16"/>
  <c r="E53" i="16"/>
  <c r="P17" i="16"/>
  <c r="P15" i="16"/>
  <c r="P14" i="16"/>
  <c r="P13" i="16"/>
  <c r="P16" i="16"/>
  <c r="P18" i="16"/>
  <c r="E53" i="15"/>
  <c r="F52" i="15"/>
  <c r="E53" i="14"/>
  <c r="F52" i="14"/>
  <c r="E53" i="13"/>
  <c r="F52" i="13"/>
  <c r="H66" i="19" l="1"/>
  <c r="I65" i="19"/>
  <c r="G53" i="18"/>
  <c r="H52" i="18"/>
  <c r="F53" i="17"/>
  <c r="G52" i="17"/>
  <c r="G52" i="16"/>
  <c r="F53" i="16"/>
  <c r="F53" i="15"/>
  <c r="G52" i="15"/>
  <c r="F53" i="14"/>
  <c r="G52" i="14"/>
  <c r="G52" i="13"/>
  <c r="F53" i="13"/>
  <c r="I66" i="19" l="1"/>
  <c r="J65" i="19"/>
  <c r="H53" i="18"/>
  <c r="I52" i="18"/>
  <c r="G53" i="17"/>
  <c r="H52" i="17"/>
  <c r="G53" i="16"/>
  <c r="H52" i="16"/>
  <c r="G53" i="15"/>
  <c r="H52" i="15"/>
  <c r="G53" i="14"/>
  <c r="H52" i="14"/>
  <c r="G53" i="13"/>
  <c r="H52" i="13"/>
  <c r="J66" i="19" l="1"/>
  <c r="K65" i="19"/>
  <c r="I53" i="18"/>
  <c r="J52" i="18"/>
  <c r="H53" i="17"/>
  <c r="I52" i="17"/>
  <c r="H53" i="16"/>
  <c r="I52" i="16"/>
  <c r="H53" i="15"/>
  <c r="I52" i="15"/>
  <c r="H53" i="14"/>
  <c r="I52" i="14"/>
  <c r="H53" i="13"/>
  <c r="I52" i="13"/>
  <c r="K66" i="19" l="1"/>
  <c r="L65" i="19"/>
  <c r="J53" i="18"/>
  <c r="K52" i="18"/>
  <c r="I53" i="17"/>
  <c r="J52" i="17"/>
  <c r="I53" i="16"/>
  <c r="J52" i="16"/>
  <c r="I53" i="15"/>
  <c r="J52" i="15"/>
  <c r="I53" i="14"/>
  <c r="J52" i="14"/>
  <c r="I53" i="13"/>
  <c r="J52" i="13"/>
  <c r="L66" i="19" l="1"/>
  <c r="M65" i="19"/>
  <c r="K53" i="18"/>
  <c r="L52" i="18"/>
  <c r="J53" i="17"/>
  <c r="K52" i="17"/>
  <c r="J53" i="16"/>
  <c r="K52" i="16"/>
  <c r="J53" i="15"/>
  <c r="K52" i="15"/>
  <c r="J53" i="14"/>
  <c r="K52" i="14"/>
  <c r="J53" i="13"/>
  <c r="K52" i="13"/>
  <c r="M66" i="19" l="1"/>
  <c r="N65" i="19"/>
  <c r="L53" i="18"/>
  <c r="M52" i="18"/>
  <c r="K53" i="17"/>
  <c r="L52" i="17"/>
  <c r="K53" i="16"/>
  <c r="L52" i="16"/>
  <c r="K53" i="15"/>
  <c r="L52" i="15"/>
  <c r="L52" i="14"/>
  <c r="K53" i="14"/>
  <c r="K53" i="13"/>
  <c r="L52" i="13"/>
  <c r="N66" i="19" l="1"/>
  <c r="O65" i="19"/>
  <c r="M53" i="18"/>
  <c r="N52" i="18"/>
  <c r="L53" i="17"/>
  <c r="M52" i="17"/>
  <c r="L53" i="16"/>
  <c r="M52" i="16"/>
  <c r="M52" i="15"/>
  <c r="L53" i="15"/>
  <c r="L53" i="14"/>
  <c r="M52" i="14"/>
  <c r="L53" i="13"/>
  <c r="M52" i="13"/>
  <c r="O66" i="19" l="1"/>
  <c r="P65" i="19"/>
  <c r="N53" i="18"/>
  <c r="O52" i="18"/>
  <c r="M53" i="17"/>
  <c r="N52" i="17"/>
  <c r="N52" i="16"/>
  <c r="M53" i="16"/>
  <c r="N52" i="15"/>
  <c r="M53" i="15"/>
  <c r="N52" i="14"/>
  <c r="M53" i="14"/>
  <c r="N52" i="13"/>
  <c r="M53" i="13"/>
  <c r="Q65" i="19" l="1"/>
  <c r="P66" i="19"/>
  <c r="O53" i="18"/>
  <c r="P52" i="18"/>
  <c r="O52" i="17"/>
  <c r="N53" i="17"/>
  <c r="N53" i="16"/>
  <c r="O52" i="16"/>
  <c r="N53" i="15"/>
  <c r="O52" i="15"/>
  <c r="N53" i="14"/>
  <c r="O52" i="14"/>
  <c r="N53" i="13"/>
  <c r="O52" i="13"/>
  <c r="Q66" i="19" l="1"/>
  <c r="R65" i="19"/>
  <c r="P53" i="18"/>
  <c r="Q52" i="18"/>
  <c r="P52" i="17"/>
  <c r="O53" i="17"/>
  <c r="O53" i="16"/>
  <c r="P52" i="16"/>
  <c r="O53" i="15"/>
  <c r="P52" i="15"/>
  <c r="O53" i="14"/>
  <c r="P52" i="14"/>
  <c r="P52" i="13"/>
  <c r="O53" i="13"/>
  <c r="R66" i="19" l="1"/>
  <c r="S65" i="19"/>
  <c r="Q53" i="18"/>
  <c r="R52" i="18"/>
  <c r="P53" i="17"/>
  <c r="Q52" i="17"/>
  <c r="P53" i="16"/>
  <c r="Q52" i="16"/>
  <c r="P53" i="15"/>
  <c r="Q52" i="15"/>
  <c r="Q52" i="14"/>
  <c r="P53" i="14"/>
  <c r="P53" i="13"/>
  <c r="Q52" i="13"/>
  <c r="S66" i="19" l="1"/>
  <c r="T65" i="19"/>
  <c r="R53" i="18"/>
  <c r="S52" i="18"/>
  <c r="Q53" i="17"/>
  <c r="R52" i="17"/>
  <c r="Q53" i="16"/>
  <c r="R52" i="16"/>
  <c r="Q53" i="15"/>
  <c r="R52" i="15"/>
  <c r="Q53" i="14"/>
  <c r="R52" i="14"/>
  <c r="Q53" i="13"/>
  <c r="R52" i="13"/>
  <c r="T66" i="19" l="1"/>
  <c r="U65" i="19"/>
  <c r="S53" i="18"/>
  <c r="T52" i="18"/>
  <c r="R53" i="17"/>
  <c r="S52" i="17"/>
  <c r="R53" i="16"/>
  <c r="S52" i="16"/>
  <c r="R53" i="15"/>
  <c r="S52" i="15"/>
  <c r="R53" i="14"/>
  <c r="S52" i="14"/>
  <c r="S52" i="13"/>
  <c r="R53" i="13"/>
  <c r="U66" i="19" l="1"/>
  <c r="V65" i="19"/>
  <c r="T53" i="18"/>
  <c r="U52" i="18"/>
  <c r="S53" i="17"/>
  <c r="T52" i="17"/>
  <c r="S53" i="16"/>
  <c r="T52" i="16"/>
  <c r="S53" i="15"/>
  <c r="T52" i="15"/>
  <c r="S53" i="14"/>
  <c r="T52" i="14"/>
  <c r="S53" i="13"/>
  <c r="T52" i="13"/>
  <c r="V66" i="19" l="1"/>
  <c r="D37" i="19" s="1"/>
  <c r="C37" i="19" s="1"/>
  <c r="C9" i="21" s="1"/>
  <c r="W65" i="19"/>
  <c r="U53" i="18"/>
  <c r="V52" i="18"/>
  <c r="T53" i="17"/>
  <c r="U52" i="17"/>
  <c r="T53" i="16"/>
  <c r="U52" i="16"/>
  <c r="T53" i="15"/>
  <c r="U52" i="15"/>
  <c r="T53" i="14"/>
  <c r="U52" i="14"/>
  <c r="T53" i="13"/>
  <c r="U52" i="13"/>
  <c r="W66" i="19" l="1"/>
  <c r="X65" i="19"/>
  <c r="V53" i="18"/>
  <c r="D38" i="18" s="1"/>
  <c r="C38" i="18" s="1"/>
  <c r="C5" i="21" s="1"/>
  <c r="W52" i="18"/>
  <c r="U53" i="17"/>
  <c r="V52" i="17"/>
  <c r="U53" i="16"/>
  <c r="V52" i="16"/>
  <c r="U53" i="15"/>
  <c r="V52" i="15"/>
  <c r="V52" i="14"/>
  <c r="U53" i="14"/>
  <c r="V52" i="13"/>
  <c r="U53" i="13"/>
  <c r="X66" i="19" l="1"/>
  <c r="Y65" i="19"/>
  <c r="W53" i="18"/>
  <c r="X52" i="18"/>
  <c r="W52" i="17"/>
  <c r="V53" i="17"/>
  <c r="D38" i="17" s="1"/>
  <c r="C38" i="17" s="1"/>
  <c r="C14" i="21" s="1"/>
  <c r="V53" i="16"/>
  <c r="D38" i="16" s="1"/>
  <c r="C38" i="16" s="1"/>
  <c r="C7" i="21" s="1"/>
  <c r="W52" i="16"/>
  <c r="V53" i="15"/>
  <c r="D38" i="15" s="1"/>
  <c r="C38" i="15" s="1"/>
  <c r="C12" i="21" s="1"/>
  <c r="W52" i="15"/>
  <c r="V53" i="14"/>
  <c r="D38" i="14" s="1"/>
  <c r="C38" i="14" s="1"/>
  <c r="C11" i="21" s="1"/>
  <c r="W52" i="14"/>
  <c r="V53" i="13"/>
  <c r="D38" i="13" s="1"/>
  <c r="C38" i="13" s="1"/>
  <c r="C13" i="21" s="1"/>
  <c r="W52" i="13"/>
  <c r="Y66" i="19" l="1"/>
  <c r="Z65" i="19"/>
  <c r="X53" i="18"/>
  <c r="Y52" i="18"/>
  <c r="X52" i="17"/>
  <c r="W53" i="17"/>
  <c r="W53" i="16"/>
  <c r="X52" i="16"/>
  <c r="W53" i="15"/>
  <c r="X52" i="15"/>
  <c r="X52" i="14"/>
  <c r="W53" i="14"/>
  <c r="W53" i="13"/>
  <c r="X52" i="13"/>
  <c r="Z66" i="19" l="1"/>
  <c r="AA65" i="19"/>
  <c r="Y53" i="18"/>
  <c r="Z52" i="18"/>
  <c r="X53" i="17"/>
  <c r="Y52" i="17"/>
  <c r="X53" i="16"/>
  <c r="Y52" i="16"/>
  <c r="X53" i="15"/>
  <c r="Y52" i="15"/>
  <c r="X53" i="14"/>
  <c r="Y52" i="14"/>
  <c r="X53" i="13"/>
  <c r="Y52" i="13"/>
  <c r="AA66" i="19" l="1"/>
  <c r="AB65" i="19"/>
  <c r="Z53" i="18"/>
  <c r="AA52" i="18"/>
  <c r="Y53" i="17"/>
  <c r="Z52" i="17"/>
  <c r="Y53" i="16"/>
  <c r="Z52" i="16"/>
  <c r="Y53" i="15"/>
  <c r="Z52" i="15"/>
  <c r="Y53" i="14"/>
  <c r="Z52" i="14"/>
  <c r="Y53" i="13"/>
  <c r="Z52" i="13"/>
  <c r="AB66" i="19" l="1"/>
  <c r="AC65" i="19"/>
  <c r="AA53" i="18"/>
  <c r="AB52" i="18"/>
  <c r="AA52" i="17"/>
  <c r="Z53" i="17"/>
  <c r="Z53" i="16"/>
  <c r="AA52" i="16"/>
  <c r="Z53" i="15"/>
  <c r="AA52" i="15"/>
  <c r="Z53" i="14"/>
  <c r="AA52" i="14"/>
  <c r="AA52" i="13"/>
  <c r="Z53" i="13"/>
  <c r="AC66" i="19" l="1"/>
  <c r="AD65" i="19"/>
  <c r="AB53" i="18"/>
  <c r="AC52" i="18"/>
  <c r="AA53" i="17"/>
  <c r="AB52" i="17"/>
  <c r="AB52" i="16"/>
  <c r="AA53" i="16"/>
  <c r="AA53" i="15"/>
  <c r="AB52" i="15"/>
  <c r="AA53" i="14"/>
  <c r="AB52" i="14"/>
  <c r="AA53" i="13"/>
  <c r="AB52" i="13"/>
  <c r="AD66" i="19" l="1"/>
  <c r="AE65" i="19"/>
  <c r="AC53" i="18"/>
  <c r="AD52" i="18"/>
  <c r="AB53" i="17"/>
  <c r="AC52" i="17"/>
  <c r="AB53" i="16"/>
  <c r="AC52" i="16"/>
  <c r="AB53" i="15"/>
  <c r="AC52" i="15"/>
  <c r="AB53" i="14"/>
  <c r="AC52" i="14"/>
  <c r="AB53" i="13"/>
  <c r="AC52" i="13"/>
  <c r="AE66" i="19" l="1"/>
  <c r="AF65" i="19"/>
  <c r="AD53" i="18"/>
  <c r="AE52" i="18"/>
  <c r="AC53" i="17"/>
  <c r="AD52" i="17"/>
  <c r="AC53" i="16"/>
  <c r="AD52" i="16"/>
  <c r="AC53" i="15"/>
  <c r="AD52" i="15"/>
  <c r="AD52" i="14"/>
  <c r="AC53" i="14"/>
  <c r="AC53" i="13"/>
  <c r="AD52" i="13"/>
  <c r="AF66" i="19" l="1"/>
  <c r="AG65" i="19"/>
  <c r="AE53" i="18"/>
  <c r="AF52" i="18"/>
  <c r="AE52" i="17"/>
  <c r="AD53" i="17"/>
  <c r="AE52" i="16"/>
  <c r="AD53" i="16"/>
  <c r="AD53" i="15"/>
  <c r="AE52" i="15"/>
  <c r="AD53" i="14"/>
  <c r="AE52" i="14"/>
  <c r="AD53" i="13"/>
  <c r="AE52" i="13"/>
  <c r="AG66" i="19" l="1"/>
  <c r="AH65" i="19"/>
  <c r="AF53" i="18"/>
  <c r="AG52" i="18"/>
  <c r="AE53" i="17"/>
  <c r="AF52" i="17"/>
  <c r="AF52" i="16"/>
  <c r="AE53" i="16"/>
  <c r="AE53" i="15"/>
  <c r="AF52" i="15"/>
  <c r="AE53" i="14"/>
  <c r="AF52" i="14"/>
  <c r="AE53" i="13"/>
  <c r="AF52" i="13"/>
  <c r="AH66" i="19" l="1"/>
  <c r="AI65" i="19"/>
  <c r="AG53" i="18"/>
  <c r="AH52" i="18"/>
  <c r="AF53" i="17"/>
  <c r="AG52" i="17"/>
  <c r="AF53" i="16"/>
  <c r="AG52" i="16"/>
  <c r="AG52" i="15"/>
  <c r="AF53" i="15"/>
  <c r="AF53" i="14"/>
  <c r="AG52" i="14"/>
  <c r="AF53" i="13"/>
  <c r="AG52" i="13"/>
  <c r="AI66" i="19" l="1"/>
  <c r="AJ65" i="19"/>
  <c r="AH53" i="18"/>
  <c r="AI52" i="18"/>
  <c r="AG53" i="17"/>
  <c r="AH52" i="17"/>
  <c r="AG53" i="16"/>
  <c r="AH52" i="16"/>
  <c r="AG53" i="15"/>
  <c r="AH52" i="15"/>
  <c r="AG53" i="14"/>
  <c r="AH52" i="14"/>
  <c r="AG53" i="13"/>
  <c r="AH52" i="13"/>
  <c r="AJ66" i="19" l="1"/>
  <c r="AK65" i="19"/>
  <c r="AI53" i="18"/>
  <c r="AJ52" i="18"/>
  <c r="AH53" i="17"/>
  <c r="AI52" i="17"/>
  <c r="AH53" i="16"/>
  <c r="AI52" i="16"/>
  <c r="AH53" i="15"/>
  <c r="AI52" i="15"/>
  <c r="AH53" i="14"/>
  <c r="AI52" i="14"/>
  <c r="AI52" i="13"/>
  <c r="AH53" i="13"/>
  <c r="AK66" i="19" l="1"/>
  <c r="AL65" i="19"/>
  <c r="AJ53" i="18"/>
  <c r="AK52" i="18"/>
  <c r="AI53" i="17"/>
  <c r="AJ52" i="17"/>
  <c r="AI53" i="16"/>
  <c r="AJ52" i="16"/>
  <c r="AI53" i="15"/>
  <c r="AJ52" i="15"/>
  <c r="AJ52" i="14"/>
  <c r="AI53" i="14"/>
  <c r="AI53" i="13"/>
  <c r="AJ52" i="13"/>
  <c r="AL66" i="19" l="1"/>
  <c r="AM65" i="19"/>
  <c r="AK53" i="18"/>
  <c r="AL52" i="18"/>
  <c r="AJ53" i="17"/>
  <c r="AK52" i="17"/>
  <c r="AJ53" i="16"/>
  <c r="AK52" i="16"/>
  <c r="AJ53" i="15"/>
  <c r="AK52" i="15"/>
  <c r="AJ53" i="14"/>
  <c r="AK52" i="14"/>
  <c r="AJ53" i="13"/>
  <c r="AK52" i="13"/>
  <c r="AM66" i="19" l="1"/>
  <c r="AN65" i="19"/>
  <c r="AL53" i="18"/>
  <c r="AM52" i="18"/>
  <c r="AK53" i="17"/>
  <c r="AL52" i="17"/>
  <c r="AK53" i="16"/>
  <c r="AL52" i="16"/>
  <c r="AK53" i="15"/>
  <c r="AL52" i="15"/>
  <c r="AK53" i="14"/>
  <c r="AL52" i="14"/>
  <c r="AK53" i="13"/>
  <c r="AL52" i="13"/>
  <c r="AN66" i="19" l="1"/>
  <c r="AO65" i="19"/>
  <c r="AM53" i="18"/>
  <c r="AN52" i="18"/>
  <c r="AM52" i="17"/>
  <c r="AL53" i="17"/>
  <c r="AL53" i="16"/>
  <c r="AM52" i="16"/>
  <c r="AL53" i="15"/>
  <c r="AM52" i="15"/>
  <c r="AL53" i="14"/>
  <c r="AM52" i="14"/>
  <c r="AL53" i="13"/>
  <c r="AM52" i="13"/>
  <c r="AP65" i="19" l="1"/>
  <c r="AO66" i="19"/>
  <c r="AN53" i="18"/>
  <c r="AO52" i="18"/>
  <c r="AM53" i="17"/>
  <c r="AN52" i="17"/>
  <c r="AM53" i="16"/>
  <c r="AN52" i="16"/>
  <c r="AN52" i="15"/>
  <c r="AM53" i="15"/>
  <c r="AM53" i="14"/>
  <c r="AN52" i="14"/>
  <c r="AM53" i="13"/>
  <c r="AN52" i="13"/>
  <c r="AP66" i="19" l="1"/>
  <c r="AQ65" i="19"/>
  <c r="AO53" i="18"/>
  <c r="AP52" i="18"/>
  <c r="AN53" i="17"/>
  <c r="AO52" i="17"/>
  <c r="AN53" i="16"/>
  <c r="AO52" i="16"/>
  <c r="AN53" i="15"/>
  <c r="AO52" i="15"/>
  <c r="AN53" i="14"/>
  <c r="AO52" i="14"/>
  <c r="AN53" i="13"/>
  <c r="AO52" i="13"/>
  <c r="AQ66" i="19" l="1"/>
  <c r="AR65" i="19"/>
  <c r="AP53" i="18"/>
  <c r="AQ52" i="18"/>
  <c r="AO53" i="17"/>
  <c r="AP52" i="17"/>
  <c r="AO53" i="16"/>
  <c r="AP52" i="16"/>
  <c r="AO53" i="15"/>
  <c r="AP52" i="15"/>
  <c r="AO53" i="14"/>
  <c r="AP52" i="14"/>
  <c r="AP52" i="13"/>
  <c r="AO53" i="13"/>
  <c r="AR66" i="19" l="1"/>
  <c r="AS65" i="19"/>
  <c r="AQ53" i="18"/>
  <c r="AR52" i="18"/>
  <c r="AP53" i="17"/>
  <c r="AQ52" i="17"/>
  <c r="AP53" i="16"/>
  <c r="AQ52" i="16"/>
  <c r="AP53" i="15"/>
  <c r="AQ52" i="15"/>
  <c r="AP53" i="14"/>
  <c r="AQ52" i="14"/>
  <c r="AP53" i="13"/>
  <c r="AQ52" i="13"/>
  <c r="AS66" i="19" l="1"/>
  <c r="AT65" i="19"/>
  <c r="AR53" i="18"/>
  <c r="AS52" i="18"/>
  <c r="AQ53" i="17"/>
  <c r="AR52" i="17"/>
  <c r="AQ53" i="16"/>
  <c r="AR52" i="16"/>
  <c r="AQ53" i="15"/>
  <c r="AR52" i="15"/>
  <c r="AR52" i="14"/>
  <c r="AQ53" i="14"/>
  <c r="AR52" i="13"/>
  <c r="AQ53" i="13"/>
  <c r="AT66" i="19" l="1"/>
  <c r="AU65" i="19"/>
  <c r="AS53" i="18"/>
  <c r="AT52" i="18"/>
  <c r="AR53" i="17"/>
  <c r="AS52" i="17"/>
  <c r="AR53" i="16"/>
  <c r="AS52" i="16"/>
  <c r="AR53" i="15"/>
  <c r="AS52" i="15"/>
  <c r="AR53" i="14"/>
  <c r="AS52" i="14"/>
  <c r="AS52" i="13"/>
  <c r="AR53" i="13"/>
  <c r="AU66" i="19" l="1"/>
  <c r="AV65" i="19"/>
  <c r="AT53" i="18"/>
  <c r="AU52" i="18"/>
  <c r="AS53" i="17"/>
  <c r="AT52" i="17"/>
  <c r="AS53" i="16"/>
  <c r="AT52" i="16"/>
  <c r="AS53" i="15"/>
  <c r="AT52" i="15"/>
  <c r="AS53" i="14"/>
  <c r="AT52" i="14"/>
  <c r="AS53" i="13"/>
  <c r="AT52" i="13"/>
  <c r="AV66" i="19" l="1"/>
  <c r="AW65" i="19"/>
  <c r="AU53" i="18"/>
  <c r="AV52" i="18"/>
  <c r="AU52" i="17"/>
  <c r="AT53" i="17"/>
  <c r="AU52" i="16"/>
  <c r="AT53" i="16"/>
  <c r="AT53" i="15"/>
  <c r="AU52" i="15"/>
  <c r="AT53" i="14"/>
  <c r="AU52" i="14"/>
  <c r="AT53" i="13"/>
  <c r="AU52" i="13"/>
  <c r="AW66" i="19" l="1"/>
  <c r="AX65" i="19"/>
  <c r="AV53" i="18"/>
  <c r="AW52" i="18"/>
  <c r="AV52" i="17"/>
  <c r="AU53" i="17"/>
  <c r="AU53" i="16"/>
  <c r="AV52" i="16"/>
  <c r="AU53" i="15"/>
  <c r="AV52" i="15"/>
  <c r="AU53" i="14"/>
  <c r="AV52" i="14"/>
  <c r="AU53" i="13"/>
  <c r="AV52" i="13"/>
  <c r="AX66" i="19" l="1"/>
  <c r="AY65" i="19"/>
  <c r="AW53" i="18"/>
  <c r="AX52" i="18"/>
  <c r="AV53" i="17"/>
  <c r="AW52" i="17"/>
  <c r="AV53" i="16"/>
  <c r="AW52" i="16"/>
  <c r="AW52" i="15"/>
  <c r="AV53" i="15"/>
  <c r="AV53" i="14"/>
  <c r="AW52" i="14"/>
  <c r="AV53" i="13"/>
  <c r="AW52" i="13"/>
  <c r="AY66" i="19" l="1"/>
  <c r="AZ65" i="19"/>
  <c r="AX53" i="18"/>
  <c r="AY52" i="18"/>
  <c r="AX52" i="17"/>
  <c r="AW53" i="17"/>
  <c r="AW53" i="16"/>
  <c r="AX52" i="16"/>
  <c r="AW53" i="15"/>
  <c r="AX52" i="15"/>
  <c r="AW53" i="14"/>
  <c r="AX52" i="14"/>
  <c r="AW53" i="13"/>
  <c r="AX52" i="13"/>
  <c r="AZ66" i="19" l="1"/>
  <c r="BA65" i="19"/>
  <c r="AY53" i="18"/>
  <c r="AZ52" i="18"/>
  <c r="AX53" i="17"/>
  <c r="AY52" i="17"/>
  <c r="AX53" i="16"/>
  <c r="AY52" i="16"/>
  <c r="AX53" i="15"/>
  <c r="AY52" i="15"/>
  <c r="AX53" i="14"/>
  <c r="AY52" i="14"/>
  <c r="AY52" i="13"/>
  <c r="AX53" i="13"/>
  <c r="BA66" i="19" l="1"/>
  <c r="BB65" i="19"/>
  <c r="AZ53" i="18"/>
  <c r="BA52" i="18"/>
  <c r="AY53" i="17"/>
  <c r="AZ52" i="17"/>
  <c r="AY53" i="16"/>
  <c r="AZ52" i="16"/>
  <c r="AY53" i="15"/>
  <c r="AZ52" i="15"/>
  <c r="AY53" i="14"/>
  <c r="AZ52" i="14"/>
  <c r="AY53" i="13"/>
  <c r="AZ52" i="13"/>
  <c r="BB66" i="19" l="1"/>
  <c r="BC65" i="19"/>
  <c r="BA53" i="18"/>
  <c r="BB52" i="18"/>
  <c r="AZ53" i="17"/>
  <c r="BA52" i="17"/>
  <c r="AZ53" i="16"/>
  <c r="BA52" i="16"/>
  <c r="AZ53" i="15"/>
  <c r="BA52" i="15"/>
  <c r="BA52" i="14"/>
  <c r="AZ53" i="14"/>
  <c r="AZ53" i="13"/>
  <c r="BA52" i="13"/>
  <c r="BC66" i="19" l="1"/>
  <c r="BD65" i="19"/>
  <c r="BB53" i="18"/>
  <c r="BC52" i="18"/>
  <c r="BB52" i="17"/>
  <c r="BA53" i="17"/>
  <c r="BA53" i="16"/>
  <c r="BB52" i="16"/>
  <c r="BA53" i="15"/>
  <c r="BB52" i="15"/>
  <c r="BB52" i="14"/>
  <c r="BA53" i="14"/>
  <c r="BA53" i="13"/>
  <c r="BB52" i="13"/>
  <c r="BD66" i="19" l="1"/>
  <c r="BE65" i="19"/>
  <c r="BC53" i="18"/>
  <c r="BD52" i="18"/>
  <c r="BC52" i="17"/>
  <c r="BB53" i="17"/>
  <c r="BB53" i="16"/>
  <c r="BC52" i="16"/>
  <c r="BB53" i="15"/>
  <c r="BC52" i="15"/>
  <c r="BB53" i="14"/>
  <c r="BC52" i="14"/>
  <c r="BB53" i="13"/>
  <c r="BC52" i="13"/>
  <c r="BE66" i="19" l="1"/>
  <c r="BF65" i="19"/>
  <c r="BD53" i="18"/>
  <c r="BE52" i="18"/>
  <c r="BC53" i="17"/>
  <c r="BD52" i="17"/>
  <c r="BC53" i="16"/>
  <c r="BD52" i="16"/>
  <c r="BC53" i="15"/>
  <c r="BD52" i="15"/>
  <c r="BC53" i="14"/>
  <c r="BD52" i="14"/>
  <c r="BC53" i="13"/>
  <c r="BD52" i="13"/>
  <c r="BF66" i="19" l="1"/>
  <c r="BG65" i="19"/>
  <c r="BE53" i="18"/>
  <c r="BF52" i="18"/>
  <c r="BD53" i="17"/>
  <c r="BE52" i="17"/>
  <c r="BD53" i="16"/>
  <c r="BE52" i="16"/>
  <c r="BD53" i="15"/>
  <c r="BE52" i="15"/>
  <c r="BD53" i="14"/>
  <c r="BE52" i="14"/>
  <c r="BD53" i="13"/>
  <c r="BE52" i="13"/>
  <c r="BG66" i="19" l="1"/>
  <c r="BH65" i="19"/>
  <c r="BF53" i="18"/>
  <c r="BG52" i="18"/>
  <c r="BE53" i="17"/>
  <c r="BF52" i="17"/>
  <c r="BE53" i="16"/>
  <c r="BF52" i="16"/>
  <c r="BE53" i="15"/>
  <c r="BF52" i="15"/>
  <c r="BE53" i="14"/>
  <c r="BF52" i="14"/>
  <c r="BE53" i="13"/>
  <c r="BF52" i="13"/>
  <c r="BH66" i="19" l="1"/>
  <c r="BI65" i="19"/>
  <c r="BG53" i="18"/>
  <c r="BH52" i="18"/>
  <c r="BG52" i="17"/>
  <c r="BF53" i="17"/>
  <c r="BF53" i="16"/>
  <c r="BG52" i="16"/>
  <c r="BF53" i="15"/>
  <c r="BG52" i="15"/>
  <c r="BF53" i="14"/>
  <c r="BG52" i="14"/>
  <c r="BG52" i="13"/>
  <c r="BF53" i="13"/>
  <c r="BI66" i="19" l="1"/>
  <c r="BJ65" i="19"/>
  <c r="BH53" i="18"/>
  <c r="BI52" i="18"/>
  <c r="BG53" i="17"/>
  <c r="BH52" i="17"/>
  <c r="BG53" i="16"/>
  <c r="BH52" i="16"/>
  <c r="BG53" i="15"/>
  <c r="BH52" i="15"/>
  <c r="BG53" i="14"/>
  <c r="BH52" i="14"/>
  <c r="BG53" i="13"/>
  <c r="BH52" i="13"/>
  <c r="BJ66" i="19" l="1"/>
  <c r="BK65" i="19"/>
  <c r="BI53" i="18"/>
  <c r="BJ52" i="18"/>
  <c r="BH53" i="17"/>
  <c r="BI52" i="17"/>
  <c r="BH53" i="16"/>
  <c r="BI52" i="16"/>
  <c r="BH53" i="15"/>
  <c r="BI52" i="15"/>
  <c r="BH53" i="14"/>
  <c r="BI52" i="14"/>
  <c r="BH53" i="13"/>
  <c r="BI52" i="13"/>
  <c r="BK66" i="19" l="1"/>
  <c r="BL65" i="19"/>
  <c r="BJ53" i="18"/>
  <c r="BK52" i="18"/>
  <c r="BI53" i="17"/>
  <c r="BJ52" i="17"/>
  <c r="BI53" i="16"/>
  <c r="BJ52" i="16"/>
  <c r="BI53" i="15"/>
  <c r="BJ52" i="15"/>
  <c r="BJ52" i="14"/>
  <c r="BI53" i="14"/>
  <c r="BI53" i="13"/>
  <c r="BJ52" i="13"/>
  <c r="BL66" i="19" l="1"/>
  <c r="BM65" i="19"/>
  <c r="BK53" i="18"/>
  <c r="BL52" i="18"/>
  <c r="BK52" i="17"/>
  <c r="BJ53" i="17"/>
  <c r="BK52" i="16"/>
  <c r="BJ53" i="16"/>
  <c r="BJ53" i="15"/>
  <c r="BK52" i="15"/>
  <c r="BJ53" i="14"/>
  <c r="BK52" i="14"/>
  <c r="BJ53" i="13"/>
  <c r="BK52" i="13"/>
  <c r="BM66" i="19" l="1"/>
  <c r="BN65" i="19"/>
  <c r="BL53" i="18"/>
  <c r="BM52" i="18"/>
  <c r="BK53" i="17"/>
  <c r="BL52" i="17"/>
  <c r="BL52" i="16"/>
  <c r="BK53" i="16"/>
  <c r="BK53" i="15"/>
  <c r="BL52" i="15"/>
  <c r="BK53" i="14"/>
  <c r="BL52" i="14"/>
  <c r="BK53" i="13"/>
  <c r="BL52" i="13"/>
  <c r="BO65" i="19" l="1"/>
  <c r="BN66" i="19"/>
  <c r="BM53" i="18"/>
  <c r="BN52" i="18"/>
  <c r="BL53" i="17"/>
  <c r="BM52" i="17"/>
  <c r="BL53" i="16"/>
  <c r="BM52" i="16"/>
  <c r="BM52" i="15"/>
  <c r="BL53" i="15"/>
  <c r="BM52" i="14"/>
  <c r="BL53" i="14"/>
  <c r="BL53" i="13"/>
  <c r="BM52" i="13"/>
  <c r="BO66" i="19" l="1"/>
  <c r="BP65" i="19"/>
  <c r="BN53" i="18"/>
  <c r="BO52" i="18"/>
  <c r="BN52" i="17"/>
  <c r="BM53" i="17"/>
  <c r="BM53" i="16"/>
  <c r="BN52" i="16"/>
  <c r="BN52" i="15"/>
  <c r="BM53" i="15"/>
  <c r="BM53" i="14"/>
  <c r="BN52" i="14"/>
  <c r="BM53" i="13"/>
  <c r="BN52" i="13"/>
  <c r="BP66" i="19" l="1"/>
  <c r="BQ65" i="19"/>
  <c r="BO53" i="18"/>
  <c r="BP52" i="18"/>
  <c r="BN53" i="17"/>
  <c r="BO52" i="17"/>
  <c r="BN53" i="16"/>
  <c r="BO52" i="16"/>
  <c r="BO52" i="15"/>
  <c r="BN53" i="15"/>
  <c r="BN53" i="14"/>
  <c r="BO52" i="14"/>
  <c r="BN53" i="13"/>
  <c r="BO52" i="13"/>
  <c r="BQ66" i="19" l="1"/>
  <c r="BR65" i="19"/>
  <c r="BP53" i="18"/>
  <c r="BQ52" i="18"/>
  <c r="BO53" i="17"/>
  <c r="BP52" i="17"/>
  <c r="BO53" i="16"/>
  <c r="BP52" i="16"/>
  <c r="BO53" i="15"/>
  <c r="BP52" i="15"/>
  <c r="BO53" i="14"/>
  <c r="BP52" i="14"/>
  <c r="BO53" i="13"/>
  <c r="BP52" i="13"/>
  <c r="BS65" i="19" l="1"/>
  <c r="BR66" i="19"/>
  <c r="BQ53" i="18"/>
  <c r="BR52" i="18"/>
  <c r="BP53" i="17"/>
  <c r="BQ52" i="17"/>
  <c r="BP53" i="16"/>
  <c r="BQ52" i="16"/>
  <c r="BP53" i="15"/>
  <c r="BQ52" i="15"/>
  <c r="BP53" i="14"/>
  <c r="BQ52" i="14"/>
  <c r="BP53" i="13"/>
  <c r="BQ52" i="13"/>
  <c r="BS66" i="19" l="1"/>
  <c r="BT65" i="19"/>
  <c r="BR53" i="18"/>
  <c r="BS52" i="18"/>
  <c r="BQ53" i="17"/>
  <c r="BR52" i="17"/>
  <c r="BQ53" i="16"/>
  <c r="BR52" i="16"/>
  <c r="BQ53" i="15"/>
  <c r="BR52" i="15"/>
  <c r="BQ53" i="14"/>
  <c r="BR52" i="14"/>
  <c r="BQ53" i="13"/>
  <c r="BR52" i="13"/>
  <c r="BT66" i="19" l="1"/>
  <c r="BU65" i="19"/>
  <c r="BS53" i="18"/>
  <c r="BT52" i="18"/>
  <c r="BR53" i="17"/>
  <c r="BS52" i="17"/>
  <c r="BR53" i="16"/>
  <c r="BS52" i="16"/>
  <c r="BR53" i="15"/>
  <c r="BS52" i="15"/>
  <c r="BR53" i="14"/>
  <c r="BS52" i="14"/>
  <c r="BR53" i="13"/>
  <c r="BS52" i="13"/>
  <c r="BU66" i="19" l="1"/>
  <c r="BV65" i="19"/>
  <c r="BT53" i="18"/>
  <c r="BU52" i="18"/>
  <c r="BS53" i="17"/>
  <c r="BT52" i="17"/>
  <c r="BS53" i="16"/>
  <c r="BT52" i="16"/>
  <c r="BS53" i="15"/>
  <c r="BT52" i="15"/>
  <c r="BS53" i="14"/>
  <c r="BT52" i="14"/>
  <c r="BS53" i="13"/>
  <c r="BT52" i="13"/>
  <c r="BV66" i="19" l="1"/>
  <c r="BW65" i="19"/>
  <c r="BU53" i="18"/>
  <c r="BV52" i="18"/>
  <c r="BT53" i="17"/>
  <c r="BU52" i="17"/>
  <c r="BT53" i="16"/>
  <c r="BU52" i="16"/>
  <c r="BT53" i="15"/>
  <c r="BU52" i="15"/>
  <c r="BT53" i="14"/>
  <c r="BU52" i="14"/>
  <c r="BT53" i="13"/>
  <c r="BU52" i="13"/>
  <c r="BW66" i="19" l="1"/>
  <c r="BX65" i="19"/>
  <c r="BV53" i="18"/>
  <c r="BW52" i="18"/>
  <c r="BV52" i="17"/>
  <c r="BU53" i="17"/>
  <c r="BU53" i="16"/>
  <c r="BV52" i="16"/>
  <c r="BU53" i="15"/>
  <c r="BV52" i="15"/>
  <c r="BU53" i="14"/>
  <c r="BV52" i="14"/>
  <c r="BV52" i="13"/>
  <c r="BU53" i="13"/>
  <c r="BX66" i="19" l="1"/>
  <c r="BY65" i="19"/>
  <c r="BW53" i="18"/>
  <c r="BX52" i="18"/>
  <c r="BW52" i="17"/>
  <c r="BV53" i="17"/>
  <c r="BV53" i="16"/>
  <c r="BW52" i="16"/>
  <c r="BV53" i="15"/>
  <c r="BW52" i="15"/>
  <c r="BV53" i="14"/>
  <c r="BW52" i="14"/>
  <c r="BV53" i="13"/>
  <c r="BW52" i="13"/>
  <c r="BY66" i="19" l="1"/>
  <c r="BZ65" i="19"/>
  <c r="BX53" i="18"/>
  <c r="BY52" i="18"/>
  <c r="BW53" i="17"/>
  <c r="BX52" i="17"/>
  <c r="BX52" i="16"/>
  <c r="BW53" i="16"/>
  <c r="BW53" i="15"/>
  <c r="BX52" i="15"/>
  <c r="BX52" i="14"/>
  <c r="BW53" i="14"/>
  <c r="BW53" i="13"/>
  <c r="BX52" i="13"/>
  <c r="BZ66" i="19" l="1"/>
  <c r="CA65" i="19"/>
  <c r="BY53" i="18"/>
  <c r="BZ52" i="18"/>
  <c r="BX53" i="17"/>
  <c r="BY52" i="17"/>
  <c r="BX53" i="16"/>
  <c r="BY52" i="16"/>
  <c r="BX53" i="15"/>
  <c r="BY52" i="15"/>
  <c r="BX53" i="14"/>
  <c r="BY52" i="14"/>
  <c r="BX53" i="13"/>
  <c r="BY52" i="13"/>
  <c r="CA66" i="19" l="1"/>
  <c r="CB65" i="19"/>
  <c r="BZ53" i="18"/>
  <c r="CA52" i="18"/>
  <c r="BY53" i="17"/>
  <c r="BZ52" i="17"/>
  <c r="BY53" i="16"/>
  <c r="BZ52" i="16"/>
  <c r="BY53" i="15"/>
  <c r="BZ52" i="15"/>
  <c r="BY53" i="14"/>
  <c r="BZ52" i="14"/>
  <c r="BY53" i="13"/>
  <c r="BZ52" i="13"/>
  <c r="CB66" i="19" l="1"/>
  <c r="CC65" i="19"/>
  <c r="CA53" i="18"/>
  <c r="CB52" i="18"/>
  <c r="CA52" i="17"/>
  <c r="BZ53" i="17"/>
  <c r="CA52" i="16"/>
  <c r="BZ53" i="16"/>
  <c r="BZ53" i="15"/>
  <c r="CA52" i="15"/>
  <c r="BZ53" i="14"/>
  <c r="CA52" i="14"/>
  <c r="BZ53" i="13"/>
  <c r="CA52" i="13"/>
  <c r="CC66" i="19" l="1"/>
  <c r="CD65" i="19"/>
  <c r="CB53" i="18"/>
  <c r="CC52" i="18"/>
  <c r="CA53" i="17"/>
  <c r="CB52" i="17"/>
  <c r="CA53" i="16"/>
  <c r="CB52" i="16"/>
  <c r="CA53" i="15"/>
  <c r="CB52" i="15"/>
  <c r="CB52" i="14"/>
  <c r="CA53" i="14"/>
  <c r="CB52" i="13"/>
  <c r="CA53" i="13"/>
  <c r="CD66" i="19" l="1"/>
  <c r="CE65" i="19"/>
  <c r="CC53" i="18"/>
  <c r="CD52" i="18"/>
  <c r="CB53" i="17"/>
  <c r="CC52" i="17"/>
  <c r="CB53" i="16"/>
  <c r="CC52" i="16"/>
  <c r="CC52" i="15"/>
  <c r="CB53" i="15"/>
  <c r="CC52" i="14"/>
  <c r="CB53" i="14"/>
  <c r="CB53" i="13"/>
  <c r="CC52" i="13"/>
  <c r="CE66" i="19" l="1"/>
  <c r="CF65" i="19"/>
  <c r="CD53" i="18"/>
  <c r="CE52" i="18"/>
  <c r="CC53" i="17"/>
  <c r="CD52" i="17"/>
  <c r="CC53" i="16"/>
  <c r="CD52" i="16"/>
  <c r="CC53" i="15"/>
  <c r="CD52" i="15"/>
  <c r="CC53" i="14"/>
  <c r="CD52" i="14"/>
  <c r="CC53" i="13"/>
  <c r="CD52" i="13"/>
  <c r="CF66" i="19" l="1"/>
  <c r="CG65" i="19"/>
  <c r="CE53" i="18"/>
  <c r="CF52" i="18"/>
  <c r="CD53" i="17"/>
  <c r="CE52" i="17"/>
  <c r="CD53" i="16"/>
  <c r="CE52" i="16"/>
  <c r="CD53" i="15"/>
  <c r="CE52" i="15"/>
  <c r="CD53" i="14"/>
  <c r="CE52" i="14"/>
  <c r="CD53" i="13"/>
  <c r="CE52" i="13"/>
  <c r="CG66" i="19" l="1"/>
  <c r="CH65" i="19"/>
  <c r="CF53" i="18"/>
  <c r="CG52" i="18"/>
  <c r="CE53" i="17"/>
  <c r="CF52" i="17"/>
  <c r="CE53" i="16"/>
  <c r="CF52" i="16"/>
  <c r="CE53" i="15"/>
  <c r="CF52" i="15"/>
  <c r="CE53" i="14"/>
  <c r="CF52" i="14"/>
  <c r="CE53" i="13"/>
  <c r="CF52" i="13"/>
  <c r="CH66" i="19" l="1"/>
  <c r="CI65" i="19"/>
  <c r="CG53" i="18"/>
  <c r="CH52" i="18"/>
  <c r="CF53" i="17"/>
  <c r="CG52" i="17"/>
  <c r="CF53" i="16"/>
  <c r="CG52" i="16"/>
  <c r="CF53" i="15"/>
  <c r="CG52" i="15"/>
  <c r="CF53" i="14"/>
  <c r="CG52" i="14"/>
  <c r="CF53" i="13"/>
  <c r="CG52" i="13"/>
  <c r="CI66" i="19" l="1"/>
  <c r="CJ65" i="19"/>
  <c r="CH53" i="18"/>
  <c r="CI52" i="18"/>
  <c r="CG53" i="17"/>
  <c r="CH52" i="17"/>
  <c r="CG53" i="16"/>
  <c r="CH52" i="16"/>
  <c r="CG53" i="15"/>
  <c r="CH52" i="15"/>
  <c r="CH52" i="14"/>
  <c r="CG53" i="14"/>
  <c r="CG53" i="13"/>
  <c r="CH52" i="13"/>
  <c r="CJ66" i="19" l="1"/>
  <c r="CK65" i="19"/>
  <c r="CI53" i="18"/>
  <c r="CJ52" i="18"/>
  <c r="CI52" i="17"/>
  <c r="CH53" i="17"/>
  <c r="CH53" i="16"/>
  <c r="CI52" i="16"/>
  <c r="CH53" i="15"/>
  <c r="CI52" i="15"/>
  <c r="CH53" i="14"/>
  <c r="CI52" i="14"/>
  <c r="CI52" i="13"/>
  <c r="CH53" i="13"/>
  <c r="CK66" i="19" l="1"/>
  <c r="CL65" i="19"/>
  <c r="CJ53" i="18"/>
  <c r="CK52" i="18"/>
  <c r="CJ52" i="17"/>
  <c r="CI53" i="17"/>
  <c r="CI53" i="16"/>
  <c r="CJ52" i="16"/>
  <c r="CI53" i="15"/>
  <c r="CJ52" i="15"/>
  <c r="CI53" i="14"/>
  <c r="CJ52" i="14"/>
  <c r="CI53" i="13"/>
  <c r="CJ52" i="13"/>
  <c r="CL66" i="19" l="1"/>
  <c r="CM65" i="19"/>
  <c r="CK53" i="18"/>
  <c r="CL52" i="18"/>
  <c r="CJ53" i="17"/>
  <c r="CK52" i="17"/>
  <c r="CJ53" i="16"/>
  <c r="CK52" i="16"/>
  <c r="CJ53" i="15"/>
  <c r="CK52" i="15"/>
  <c r="CJ53" i="14"/>
  <c r="CK52" i="14"/>
  <c r="CJ53" i="13"/>
  <c r="CK52" i="13"/>
  <c r="CM66" i="19" l="1"/>
  <c r="CN65" i="19"/>
  <c r="CL53" i="18"/>
  <c r="CM52" i="18"/>
  <c r="CK53" i="17"/>
  <c r="CL52" i="17"/>
  <c r="CK53" i="16"/>
  <c r="CL52" i="16"/>
  <c r="CK53" i="15"/>
  <c r="CL52" i="15"/>
  <c r="CK53" i="14"/>
  <c r="CL52" i="14"/>
  <c r="CK53" i="13"/>
  <c r="CL52" i="13"/>
  <c r="CN66" i="19" l="1"/>
  <c r="CO65" i="19"/>
  <c r="CM53" i="18"/>
  <c r="CN52" i="18"/>
  <c r="CL53" i="17"/>
  <c r="CM52" i="17"/>
  <c r="CL53" i="16"/>
  <c r="CM52" i="16"/>
  <c r="CL53" i="15"/>
  <c r="CM52" i="15"/>
  <c r="CL53" i="14"/>
  <c r="CM52" i="14"/>
  <c r="CM52" i="13"/>
  <c r="CL53" i="13"/>
  <c r="CO66" i="19" l="1"/>
  <c r="CP65" i="19"/>
  <c r="CN53" i="18"/>
  <c r="CO52" i="18"/>
  <c r="CM53" i="17"/>
  <c r="CN52" i="17"/>
  <c r="CN52" i="16"/>
  <c r="CM53" i="16"/>
  <c r="CM53" i="15"/>
  <c r="CN52" i="15"/>
  <c r="CM53" i="14"/>
  <c r="CN52" i="14"/>
  <c r="CM53" i="13"/>
  <c r="CN52" i="13"/>
  <c r="CQ65" i="19" l="1"/>
  <c r="CP66" i="19"/>
  <c r="CO53" i="18"/>
  <c r="CP52" i="18"/>
  <c r="CN53" i="17"/>
  <c r="CO52" i="17"/>
  <c r="CN53" i="16"/>
  <c r="CO52" i="16"/>
  <c r="CN53" i="15"/>
  <c r="CO52" i="15"/>
  <c r="CN53" i="14"/>
  <c r="CO52" i="14"/>
  <c r="CN53" i="13"/>
  <c r="CO52" i="13"/>
  <c r="CR65" i="19" l="1"/>
  <c r="CQ66" i="19"/>
  <c r="CP53" i="18"/>
  <c r="CQ52" i="18"/>
  <c r="CO53" i="17"/>
  <c r="CP52" i="17"/>
  <c r="CO53" i="16"/>
  <c r="CP52" i="16"/>
  <c r="CO53" i="15"/>
  <c r="CP52" i="15"/>
  <c r="CP52" i="14"/>
  <c r="CO53" i="14"/>
  <c r="CO53" i="13"/>
  <c r="CP52" i="13"/>
  <c r="CS65" i="19" l="1"/>
  <c r="CR66" i="19"/>
  <c r="CQ53" i="18"/>
  <c r="CR52" i="18"/>
  <c r="CP53" i="17"/>
  <c r="CQ52" i="17"/>
  <c r="CQ52" i="16"/>
  <c r="CP53" i="16"/>
  <c r="CP53" i="15"/>
  <c r="CQ52" i="15"/>
  <c r="CP53" i="14"/>
  <c r="CQ52" i="14"/>
  <c r="CQ52" i="13"/>
  <c r="CP53" i="13"/>
  <c r="CT65" i="19" l="1"/>
  <c r="CS66" i="19"/>
  <c r="CR53" i="18"/>
  <c r="CS52" i="18"/>
  <c r="CR52" i="17"/>
  <c r="CQ53" i="17"/>
  <c r="CR52" i="16"/>
  <c r="CQ53" i="16"/>
  <c r="CQ53" i="15"/>
  <c r="CR52" i="15"/>
  <c r="CQ53" i="14"/>
  <c r="CR52" i="14"/>
  <c r="CR52" i="13"/>
  <c r="CQ53" i="13"/>
  <c r="CT66" i="19" l="1"/>
  <c r="CU65" i="19"/>
  <c r="CS53" i="18"/>
  <c r="CT52" i="18"/>
  <c r="CR53" i="17"/>
  <c r="CS52" i="17"/>
  <c r="CR53" i="16"/>
  <c r="CS52" i="16"/>
  <c r="CS52" i="15"/>
  <c r="CR53" i="15"/>
  <c r="CR53" i="14"/>
  <c r="CS52" i="14"/>
  <c r="CR53" i="13"/>
  <c r="CS52" i="13"/>
  <c r="CU66" i="19" l="1"/>
  <c r="CV65" i="19"/>
  <c r="CT53" i="18"/>
  <c r="CU52" i="18"/>
  <c r="CS53" i="17"/>
  <c r="CT52" i="17"/>
  <c r="CS53" i="16"/>
  <c r="CT52" i="16"/>
  <c r="CT52" i="15"/>
  <c r="CS53" i="15"/>
  <c r="CS53" i="14"/>
  <c r="CT52" i="14"/>
  <c r="CS53" i="13"/>
  <c r="CT52" i="13"/>
  <c r="CV66" i="19" l="1"/>
  <c r="CW65" i="19"/>
  <c r="CU53" i="18"/>
  <c r="CV52" i="18"/>
  <c r="CT53" i="17"/>
  <c r="CU52" i="17"/>
  <c r="CT53" i="16"/>
  <c r="CU52" i="16"/>
  <c r="CU52" i="15"/>
  <c r="CT53" i="15"/>
  <c r="CT53" i="14"/>
  <c r="CU52" i="14"/>
  <c r="CT53" i="13"/>
  <c r="CU52" i="13"/>
  <c r="CW66" i="19" l="1"/>
  <c r="CX65" i="19"/>
  <c r="D61" i="19" s="1"/>
  <c r="CV53" i="18"/>
  <c r="CW52" i="18"/>
  <c r="CU53" i="17"/>
  <c r="CV52" i="17"/>
  <c r="CU53" i="16"/>
  <c r="CV52" i="16"/>
  <c r="CU53" i="15"/>
  <c r="CV52" i="15"/>
  <c r="CU53" i="14"/>
  <c r="CV52" i="14"/>
  <c r="CU53" i="13"/>
  <c r="CV52" i="13"/>
  <c r="CX66" i="19" l="1"/>
  <c r="CY65" i="19"/>
  <c r="CW53" i="18"/>
  <c r="CX52" i="18"/>
  <c r="D49" i="18" s="1"/>
  <c r="CW52" i="17"/>
  <c r="CV53" i="17"/>
  <c r="CV53" i="16"/>
  <c r="CW52" i="16"/>
  <c r="CV53" i="15"/>
  <c r="CW52" i="15"/>
  <c r="CW52" i="14"/>
  <c r="CV53" i="14"/>
  <c r="CV53" i="13"/>
  <c r="CW52" i="13"/>
  <c r="CY66" i="19" l="1"/>
  <c r="CZ65" i="19"/>
  <c r="CX53" i="18"/>
  <c r="CY52" i="18"/>
  <c r="CX52" i="17"/>
  <c r="D49" i="17" s="1"/>
  <c r="CW53" i="17"/>
  <c r="CW53" i="16"/>
  <c r="CX52" i="16"/>
  <c r="D49" i="16" s="1"/>
  <c r="CW53" i="15"/>
  <c r="CX52" i="15"/>
  <c r="D49" i="15" s="1"/>
  <c r="CW53" i="14"/>
  <c r="CX52" i="14"/>
  <c r="D49" i="14" s="1"/>
  <c r="CW53" i="13"/>
  <c r="CX52" i="13"/>
  <c r="D49" i="13" s="1"/>
  <c r="CZ66" i="19" l="1"/>
  <c r="DA65" i="19"/>
  <c r="CY53" i="18"/>
  <c r="CZ52" i="18"/>
  <c r="CX53" i="17"/>
  <c r="CY52" i="17"/>
  <c r="CX53" i="16"/>
  <c r="CY52" i="16"/>
  <c r="CX53" i="15"/>
  <c r="CY52" i="15"/>
  <c r="CX53" i="14"/>
  <c r="CY52" i="14"/>
  <c r="CX53" i="13"/>
  <c r="CY52" i="13"/>
  <c r="DB65" i="19" l="1"/>
  <c r="DA66" i="19"/>
  <c r="CZ53" i="18"/>
  <c r="DA52" i="18"/>
  <c r="CY53" i="17"/>
  <c r="CZ52" i="17"/>
  <c r="CY53" i="16"/>
  <c r="CZ52" i="16"/>
  <c r="CZ52" i="15"/>
  <c r="CY53" i="15"/>
  <c r="CY53" i="14"/>
  <c r="CZ52" i="14"/>
  <c r="CY53" i="13"/>
  <c r="CZ52" i="13"/>
  <c r="DC65" i="19" l="1"/>
  <c r="DB66" i="19"/>
  <c r="DA53" i="18"/>
  <c r="DB52" i="18"/>
  <c r="CZ53" i="17"/>
  <c r="DA52" i="17"/>
  <c r="CZ53" i="16"/>
  <c r="DA52" i="16"/>
  <c r="CZ53" i="15"/>
  <c r="DA52" i="15"/>
  <c r="DA52" i="14"/>
  <c r="CZ53" i="14"/>
  <c r="CZ53" i="13"/>
  <c r="DA52" i="13"/>
  <c r="DC66" i="19" l="1"/>
  <c r="DD65" i="19"/>
  <c r="DB53" i="18"/>
  <c r="DC52" i="18"/>
  <c r="DB52" i="17"/>
  <c r="DA53" i="17"/>
  <c r="DA53" i="16"/>
  <c r="DB52" i="16"/>
  <c r="DA53" i="15"/>
  <c r="DB52" i="15"/>
  <c r="DA53" i="14"/>
  <c r="DB52" i="14"/>
  <c r="DA53" i="13"/>
  <c r="DB52" i="13"/>
  <c r="DD66" i="19" l="1"/>
  <c r="DE65" i="19"/>
  <c r="DC53" i="18"/>
  <c r="DD52" i="18"/>
  <c r="DB53" i="17"/>
  <c r="DC52" i="17"/>
  <c r="DB53" i="16"/>
  <c r="DC52" i="16"/>
  <c r="DB53" i="15"/>
  <c r="DC52" i="15"/>
  <c r="DB53" i="14"/>
  <c r="DC52" i="14"/>
  <c r="DB53" i="13"/>
  <c r="DC52" i="13"/>
  <c r="DE66" i="19" l="1"/>
  <c r="DF65" i="19"/>
  <c r="DD53" i="18"/>
  <c r="DE52" i="18"/>
  <c r="DC53" i="17"/>
  <c r="DD52" i="17"/>
  <c r="DC53" i="16"/>
  <c r="DD52" i="16"/>
  <c r="DC53" i="15"/>
  <c r="DD52" i="15"/>
  <c r="DC53" i="14"/>
  <c r="DD52" i="14"/>
  <c r="DD52" i="13"/>
  <c r="DC53" i="13"/>
  <c r="DF66" i="19" l="1"/>
  <c r="DG65" i="19"/>
  <c r="DE53" i="18"/>
  <c r="DF52" i="18"/>
  <c r="DD53" i="17"/>
  <c r="DE52" i="17"/>
  <c r="DD53" i="16"/>
  <c r="DE52" i="16"/>
  <c r="DD53" i="15"/>
  <c r="DE52" i="15"/>
  <c r="DD53" i="14"/>
  <c r="DE52" i="14"/>
  <c r="DE52" i="13"/>
  <c r="DD53" i="13"/>
  <c r="DG66" i="19" l="1"/>
  <c r="DH65" i="19"/>
  <c r="DF53" i="18"/>
  <c r="DG52" i="18"/>
  <c r="DE53" i="17"/>
  <c r="DF52" i="17"/>
  <c r="DE53" i="16"/>
  <c r="DF52" i="16"/>
  <c r="DE53" i="15"/>
  <c r="DF52" i="15"/>
  <c r="DE53" i="14"/>
  <c r="DF52" i="14"/>
  <c r="DE53" i="13"/>
  <c r="DF52" i="13"/>
  <c r="DH66" i="19" l="1"/>
  <c r="DI65" i="19"/>
  <c r="DG53" i="18"/>
  <c r="DH52" i="18"/>
  <c r="DG52" i="17"/>
  <c r="DF53" i="17"/>
  <c r="DG52" i="16"/>
  <c r="DF53" i="16"/>
  <c r="DF53" i="15"/>
  <c r="DG52" i="15"/>
  <c r="DF53" i="14"/>
  <c r="DG52" i="14"/>
  <c r="DF53" i="13"/>
  <c r="DG52" i="13"/>
  <c r="DI66" i="19" l="1"/>
  <c r="DJ65" i="19"/>
  <c r="DH53" i="18"/>
  <c r="DI52" i="18"/>
  <c r="DG53" i="17"/>
  <c r="DH52" i="17"/>
  <c r="DG53" i="16"/>
  <c r="DH52" i="16"/>
  <c r="DG53" i="15"/>
  <c r="DH52" i="15"/>
  <c r="DG53" i="14"/>
  <c r="DH52" i="14"/>
  <c r="DG53" i="13"/>
  <c r="DH52" i="13"/>
  <c r="DJ66" i="19" l="1"/>
  <c r="DK65" i="19"/>
  <c r="DI53" i="18"/>
  <c r="DJ52" i="18"/>
  <c r="DH53" i="17"/>
  <c r="DI52" i="17"/>
  <c r="DH53" i="16"/>
  <c r="DI52" i="16"/>
  <c r="DI52" i="15"/>
  <c r="DH53" i="15"/>
  <c r="DI52" i="14"/>
  <c r="DH53" i="14"/>
  <c r="DH53" i="13"/>
  <c r="DI52" i="13"/>
  <c r="DK66" i="19" l="1"/>
  <c r="DL65" i="19"/>
  <c r="DJ53" i="18"/>
  <c r="DK52" i="18"/>
  <c r="DI53" i="17"/>
  <c r="DJ52" i="17"/>
  <c r="DI53" i="16"/>
  <c r="DJ52" i="16"/>
  <c r="DI53" i="15"/>
  <c r="DJ52" i="15"/>
  <c r="DI53" i="14"/>
  <c r="DJ52" i="14"/>
  <c r="DI53" i="13"/>
  <c r="DJ52" i="13"/>
  <c r="DM65" i="19" l="1"/>
  <c r="DL66" i="19"/>
  <c r="DK53" i="18"/>
  <c r="DL52" i="18"/>
  <c r="DJ53" i="17"/>
  <c r="DK52" i="17"/>
  <c r="DJ53" i="16"/>
  <c r="DK52" i="16"/>
  <c r="DJ53" i="15"/>
  <c r="DK52" i="15"/>
  <c r="DJ53" i="14"/>
  <c r="DK52" i="14"/>
  <c r="DJ53" i="13"/>
  <c r="DK52" i="13"/>
  <c r="DM66" i="19" l="1"/>
  <c r="DN65" i="19"/>
  <c r="DL53" i="18"/>
  <c r="DM52" i="18"/>
  <c r="DK53" i="17"/>
  <c r="DL52" i="17"/>
  <c r="DK53" i="16"/>
  <c r="DL52" i="16"/>
  <c r="DK53" i="15"/>
  <c r="DL52" i="15"/>
  <c r="DK53" i="14"/>
  <c r="DL52" i="14"/>
  <c r="DK53" i="13"/>
  <c r="DL52" i="13"/>
  <c r="DN66" i="19" l="1"/>
  <c r="DO65" i="19"/>
  <c r="DM53" i="18"/>
  <c r="DN52" i="18"/>
  <c r="DM52" i="17"/>
  <c r="DL53" i="17"/>
  <c r="DL53" i="16"/>
  <c r="DM52" i="16"/>
  <c r="DL53" i="15"/>
  <c r="DM52" i="15"/>
  <c r="DM52" i="14"/>
  <c r="DL53" i="14"/>
  <c r="DL53" i="13"/>
  <c r="DM52" i="13"/>
  <c r="DO66" i="19" l="1"/>
  <c r="DP65" i="19"/>
  <c r="DN53" i="18"/>
  <c r="DO52" i="18"/>
  <c r="DM53" i="17"/>
  <c r="DN52" i="17"/>
  <c r="DM53" i="16"/>
  <c r="DN52" i="16"/>
  <c r="DM53" i="15"/>
  <c r="DN52" i="15"/>
  <c r="DM53" i="14"/>
  <c r="DN52" i="14"/>
  <c r="DN52" i="13"/>
  <c r="DM53" i="13"/>
  <c r="DP66" i="19" l="1"/>
  <c r="DQ65" i="19"/>
  <c r="DO53" i="18"/>
  <c r="DP52" i="18"/>
  <c r="DN53" i="17"/>
  <c r="DO52" i="17"/>
  <c r="DN53" i="16"/>
  <c r="DO52" i="16"/>
  <c r="DN53" i="15"/>
  <c r="DO52" i="15"/>
  <c r="DN53" i="14"/>
  <c r="DO52" i="14"/>
  <c r="DN53" i="13"/>
  <c r="DO52" i="13"/>
  <c r="DR65" i="19" l="1"/>
  <c r="DQ66" i="19"/>
  <c r="DP53" i="18"/>
  <c r="DQ52" i="18"/>
  <c r="DP52" i="17"/>
  <c r="DO53" i="17"/>
  <c r="DO53" i="16"/>
  <c r="DP52" i="16"/>
  <c r="DO53" i="15"/>
  <c r="DP52" i="15"/>
  <c r="DO53" i="14"/>
  <c r="DP52" i="14"/>
  <c r="DO53" i="13"/>
  <c r="DP52" i="13"/>
  <c r="DS65" i="19" l="1"/>
  <c r="DR66" i="19"/>
  <c r="DQ53" i="18"/>
  <c r="DR52" i="18"/>
  <c r="DP53" i="17"/>
  <c r="DQ52" i="17"/>
  <c r="DP53" i="16"/>
  <c r="DQ52" i="16"/>
  <c r="DP53" i="15"/>
  <c r="DQ52" i="15"/>
  <c r="DP53" i="14"/>
  <c r="DQ52" i="14"/>
  <c r="DP53" i="13"/>
  <c r="DQ52" i="13"/>
  <c r="DS66" i="19" l="1"/>
  <c r="DT65" i="19"/>
  <c r="DR53" i="18"/>
  <c r="DS52" i="18"/>
  <c r="DQ53" i="17"/>
  <c r="DR52" i="17"/>
  <c r="DQ53" i="16"/>
  <c r="DR52" i="16"/>
  <c r="DQ53" i="15"/>
  <c r="DR52" i="15"/>
  <c r="DQ53" i="14"/>
  <c r="DR52" i="14"/>
  <c r="DQ53" i="13"/>
  <c r="DR52" i="13"/>
  <c r="DU65" i="19" l="1"/>
  <c r="DT66" i="19"/>
  <c r="DS53" i="18"/>
  <c r="DT52" i="18"/>
  <c r="DR53" i="17"/>
  <c r="DS52" i="17"/>
  <c r="DR53" i="16"/>
  <c r="DS52" i="16"/>
  <c r="DR53" i="15"/>
  <c r="DS52" i="15"/>
  <c r="DR53" i="14"/>
  <c r="DS52" i="14"/>
  <c r="DS52" i="13"/>
  <c r="DR53" i="13"/>
  <c r="DV65" i="19" l="1"/>
  <c r="DU66" i="19"/>
  <c r="DT53" i="18"/>
  <c r="DU52" i="18"/>
  <c r="DS53" i="17"/>
  <c r="DT52" i="17"/>
  <c r="DS53" i="16"/>
  <c r="DT52" i="16"/>
  <c r="DS53" i="15"/>
  <c r="DT52" i="15"/>
  <c r="DS53" i="14"/>
  <c r="DT52" i="14"/>
  <c r="DS53" i="13"/>
  <c r="DT52" i="13"/>
  <c r="DV66" i="19" l="1"/>
  <c r="DW65" i="19"/>
  <c r="DU53" i="18"/>
  <c r="DV52" i="18"/>
  <c r="DT53" i="17"/>
  <c r="DU52" i="17"/>
  <c r="DT53" i="16"/>
  <c r="DU52" i="16"/>
  <c r="DT53" i="15"/>
  <c r="DU52" i="15"/>
  <c r="DT53" i="14"/>
  <c r="DU52" i="14"/>
  <c r="DT53" i="13"/>
  <c r="DU52" i="13"/>
  <c r="DW66" i="19" l="1"/>
  <c r="DX65" i="19"/>
  <c r="DV53" i="18"/>
  <c r="DW52" i="18"/>
  <c r="DU53" i="17"/>
  <c r="DV52" i="17"/>
  <c r="DU53" i="16"/>
  <c r="DV52" i="16"/>
  <c r="DU53" i="15"/>
  <c r="DV52" i="15"/>
  <c r="DV52" i="14"/>
  <c r="DU53" i="14"/>
  <c r="DV52" i="13"/>
  <c r="DU53" i="13"/>
  <c r="DX66" i="19" l="1"/>
  <c r="DY65" i="19"/>
  <c r="DW53" i="18"/>
  <c r="DX52" i="18"/>
  <c r="DW52" i="17"/>
  <c r="DV53" i="17"/>
  <c r="DW52" i="16"/>
  <c r="DV53" i="16"/>
  <c r="DV53" i="15"/>
  <c r="DW52" i="15"/>
  <c r="DV53" i="14"/>
  <c r="DW52" i="14"/>
  <c r="DV53" i="13"/>
  <c r="DW52" i="13"/>
  <c r="DY66" i="19" l="1"/>
  <c r="DZ65" i="19"/>
  <c r="DX53" i="18"/>
  <c r="DY52" i="18"/>
  <c r="DW53" i="17"/>
  <c r="DX52" i="17"/>
  <c r="DX52" i="16"/>
  <c r="DW53" i="16"/>
  <c r="DW53" i="15"/>
  <c r="DX52" i="15"/>
  <c r="DW53" i="14"/>
  <c r="DX52" i="14"/>
  <c r="DW53" i="13"/>
  <c r="DX52" i="13"/>
  <c r="DZ66" i="19" l="1"/>
  <c r="EA65" i="19"/>
  <c r="DY53" i="18"/>
  <c r="DZ52" i="18"/>
  <c r="DX53" i="17"/>
  <c r="DY52" i="17"/>
  <c r="DX53" i="16"/>
  <c r="DY52" i="16"/>
  <c r="DY52" i="15"/>
  <c r="DX53" i="15"/>
  <c r="DX53" i="14"/>
  <c r="DY52" i="14"/>
  <c r="DX53" i="13"/>
  <c r="DY52" i="13"/>
  <c r="EA66" i="19" l="1"/>
  <c r="EB65" i="19"/>
  <c r="DZ53" i="18"/>
  <c r="EA52" i="18"/>
  <c r="DY53" i="17"/>
  <c r="DZ52" i="17"/>
  <c r="DY53" i="16"/>
  <c r="DZ52" i="16"/>
  <c r="DZ52" i="15"/>
  <c r="DY53" i="15"/>
  <c r="DY53" i="14"/>
  <c r="DZ52" i="14"/>
  <c r="DY53" i="13"/>
  <c r="DZ52" i="13"/>
  <c r="EC65" i="19" l="1"/>
  <c r="EB66" i="19"/>
  <c r="EA53" i="18"/>
  <c r="EB52" i="18"/>
  <c r="DZ53" i="17"/>
  <c r="EA52" i="17"/>
  <c r="DZ53" i="16"/>
  <c r="EA52" i="16"/>
  <c r="EA52" i="15"/>
  <c r="DZ53" i="15"/>
  <c r="DZ53" i="14"/>
  <c r="EA52" i="14"/>
  <c r="DZ53" i="13"/>
  <c r="EA52" i="13"/>
  <c r="EC66" i="19" l="1"/>
  <c r="ED65" i="19"/>
  <c r="EB53" i="18"/>
  <c r="EC52" i="18"/>
  <c r="EA53" i="17"/>
  <c r="EB52" i="17"/>
  <c r="EA53" i="16"/>
  <c r="EB52" i="16"/>
  <c r="EA53" i="15"/>
  <c r="EB52" i="15"/>
  <c r="EA53" i="14"/>
  <c r="EB52" i="14"/>
  <c r="EA53" i="13"/>
  <c r="EB52" i="13"/>
  <c r="EE65" i="19" l="1"/>
  <c r="ED66" i="19"/>
  <c r="EC53" i="18"/>
  <c r="ED52" i="18"/>
  <c r="EB53" i="17"/>
  <c r="EC52" i="17"/>
  <c r="EB53" i="16"/>
  <c r="EC52" i="16"/>
  <c r="EB53" i="15"/>
  <c r="EC52" i="15"/>
  <c r="EC52" i="14"/>
  <c r="EB53" i="14"/>
  <c r="EC52" i="13"/>
  <c r="EB53" i="13"/>
  <c r="EE66" i="19" l="1"/>
  <c r="EF65" i="19"/>
  <c r="ED53" i="18"/>
  <c r="EE52" i="18"/>
  <c r="EC53" i="17"/>
  <c r="ED52" i="17"/>
  <c r="EC53" i="16"/>
  <c r="ED52" i="16"/>
  <c r="EC53" i="15"/>
  <c r="ED52" i="15"/>
  <c r="EC53" i="14"/>
  <c r="ED52" i="14"/>
  <c r="EC53" i="13"/>
  <c r="ED52" i="13"/>
  <c r="EF66" i="19" l="1"/>
  <c r="EG65" i="19"/>
  <c r="EE53" i="18"/>
  <c r="EF52" i="18"/>
  <c r="ED53" i="17"/>
  <c r="EE52" i="17"/>
  <c r="ED53" i="16"/>
  <c r="EE52" i="16"/>
  <c r="ED53" i="15"/>
  <c r="EE52" i="15"/>
  <c r="ED53" i="14"/>
  <c r="EE52" i="14"/>
  <c r="ED53" i="13"/>
  <c r="EE52" i="13"/>
  <c r="EG66" i="19" l="1"/>
  <c r="EH65" i="19"/>
  <c r="EF53" i="18"/>
  <c r="EG52" i="18"/>
  <c r="EE53" i="17"/>
  <c r="EF52" i="17"/>
  <c r="EE53" i="16"/>
  <c r="EF52" i="16"/>
  <c r="EF52" i="15"/>
  <c r="EE53" i="15"/>
  <c r="EE53" i="14"/>
  <c r="EF52" i="14"/>
  <c r="EE53" i="13"/>
  <c r="EF52" i="13"/>
  <c r="EH66" i="19" l="1"/>
  <c r="EI65" i="19"/>
  <c r="EG53" i="18"/>
  <c r="EH52" i="18"/>
  <c r="EF53" i="17"/>
  <c r="EG52" i="17"/>
  <c r="EF53" i="16"/>
  <c r="EG52" i="16"/>
  <c r="EF53" i="15"/>
  <c r="EG52" i="15"/>
  <c r="EF53" i="14"/>
  <c r="EG52" i="14"/>
  <c r="EF53" i="13"/>
  <c r="EG52" i="13"/>
  <c r="EI66" i="19" l="1"/>
  <c r="EJ65" i="19"/>
  <c r="EH53" i="18"/>
  <c r="EI52" i="18"/>
  <c r="EG53" i="17"/>
  <c r="EH52" i="17"/>
  <c r="EG53" i="16"/>
  <c r="EH52" i="16"/>
  <c r="EG53" i="15"/>
  <c r="EH52" i="15"/>
  <c r="EG53" i="14"/>
  <c r="EH52" i="14"/>
  <c r="EG53" i="13"/>
  <c r="EH52" i="13"/>
  <c r="EK65" i="19" l="1"/>
  <c r="EJ66" i="19"/>
  <c r="EI53" i="18"/>
  <c r="EJ52" i="18"/>
  <c r="EH53" i="17"/>
  <c r="EI52" i="17"/>
  <c r="EH53" i="16"/>
  <c r="EI52" i="16"/>
  <c r="EH53" i="15"/>
  <c r="EI52" i="15"/>
  <c r="EH53" i="14"/>
  <c r="EI52" i="14"/>
  <c r="EH53" i="13"/>
  <c r="EI52" i="13"/>
  <c r="EK66" i="19" l="1"/>
  <c r="EL65" i="19"/>
  <c r="EJ53" i="18"/>
  <c r="EK52" i="18"/>
  <c r="EI53" i="17"/>
  <c r="EJ52" i="17"/>
  <c r="EJ52" i="16"/>
  <c r="EI53" i="16"/>
  <c r="EI53" i="15"/>
  <c r="EJ52" i="15"/>
  <c r="EI53" i="14"/>
  <c r="EJ52" i="14"/>
  <c r="EI53" i="13"/>
  <c r="EJ52" i="13"/>
  <c r="EL66" i="19" l="1"/>
  <c r="EM65" i="19"/>
  <c r="EK53" i="18"/>
  <c r="EL52" i="18"/>
  <c r="EK52" i="17"/>
  <c r="EJ53" i="17"/>
  <c r="EJ53" i="16"/>
  <c r="EK52" i="16"/>
  <c r="EJ53" i="15"/>
  <c r="EK52" i="15"/>
  <c r="EJ53" i="14"/>
  <c r="EK52" i="14"/>
  <c r="EJ53" i="13"/>
  <c r="EK52" i="13"/>
  <c r="EM66" i="19" l="1"/>
  <c r="EN65" i="19"/>
  <c r="EL53" i="18"/>
  <c r="EM52" i="18"/>
  <c r="EK53" i="17"/>
  <c r="EL52" i="17"/>
  <c r="EK53" i="16"/>
  <c r="EL52" i="16"/>
  <c r="EK53" i="15"/>
  <c r="EL52" i="15"/>
  <c r="EL52" i="14"/>
  <c r="EK53" i="14"/>
  <c r="EK53" i="13"/>
  <c r="EL52" i="13"/>
  <c r="EN66" i="19" l="1"/>
  <c r="EO65" i="19"/>
  <c r="EM53" i="18"/>
  <c r="EN52" i="18"/>
  <c r="EL53" i="17"/>
  <c r="EM52" i="17"/>
  <c r="EM52" i="16"/>
  <c r="EL53" i="16"/>
  <c r="EL53" i="15"/>
  <c r="EM52" i="15"/>
  <c r="EL53" i="14"/>
  <c r="EM52" i="14"/>
  <c r="EL53" i="13"/>
  <c r="EM52" i="13"/>
  <c r="EO66" i="19" l="1"/>
  <c r="EP65" i="19"/>
  <c r="EN53" i="18"/>
  <c r="EO52" i="18"/>
  <c r="EM53" i="17"/>
  <c r="EN52" i="17"/>
  <c r="EM53" i="16"/>
  <c r="EN52" i="16"/>
  <c r="EM53" i="15"/>
  <c r="EN52" i="15"/>
  <c r="EM53" i="14"/>
  <c r="EN52" i="14"/>
  <c r="EM53" i="13"/>
  <c r="EN52" i="13"/>
  <c r="EP66" i="19" l="1"/>
  <c r="EQ65" i="19"/>
  <c r="EO53" i="18"/>
  <c r="EP52" i="18"/>
  <c r="EN53" i="17"/>
  <c r="EO52" i="17"/>
  <c r="EN53" i="16"/>
  <c r="EO52" i="16"/>
  <c r="EO52" i="15"/>
  <c r="EN53" i="15"/>
  <c r="EO52" i="14"/>
  <c r="EN53" i="14"/>
  <c r="EN53" i="13"/>
  <c r="EO52" i="13"/>
  <c r="EQ66" i="19" l="1"/>
  <c r="ER65" i="19"/>
  <c r="EP53" i="18"/>
  <c r="EQ52" i="18"/>
  <c r="EP52" i="17"/>
  <c r="EO53" i="17"/>
  <c r="EO53" i="16"/>
  <c r="EP52" i="16"/>
  <c r="EO53" i="15"/>
  <c r="EP52" i="15"/>
  <c r="EO53" i="14"/>
  <c r="EP52" i="14"/>
  <c r="EO53" i="13"/>
  <c r="EP52" i="13"/>
  <c r="ER66" i="19" l="1"/>
  <c r="ES65" i="19"/>
  <c r="EQ53" i="18"/>
  <c r="ER52" i="18"/>
  <c r="EP53" i="17"/>
  <c r="EQ52" i="17"/>
  <c r="EP53" i="16"/>
  <c r="EQ52" i="16"/>
  <c r="EP53" i="15"/>
  <c r="EQ52" i="15"/>
  <c r="EP53" i="14"/>
  <c r="EQ52" i="14"/>
  <c r="EQ52" i="13"/>
  <c r="EP53" i="13"/>
  <c r="ES66" i="19" l="1"/>
  <c r="ET65" i="19"/>
  <c r="ER53" i="18"/>
  <c r="ES52" i="18"/>
  <c r="EQ53" i="17"/>
  <c r="ER52" i="17"/>
  <c r="EQ53" i="16"/>
  <c r="ER52" i="16"/>
  <c r="EQ53" i="15"/>
  <c r="ER52" i="15"/>
  <c r="EQ53" i="14"/>
  <c r="ER52" i="14"/>
  <c r="EQ53" i="13"/>
  <c r="ER52" i="13"/>
  <c r="ET66" i="19" l="1"/>
  <c r="EU65" i="19"/>
  <c r="ES53" i="18"/>
  <c r="ET52" i="18"/>
  <c r="ER53" i="17"/>
  <c r="ES52" i="17"/>
  <c r="ER53" i="16"/>
  <c r="ES52" i="16"/>
  <c r="ER53" i="15"/>
  <c r="ES52" i="15"/>
  <c r="ER53" i="14"/>
  <c r="ES52" i="14"/>
  <c r="ER53" i="13"/>
  <c r="ES52" i="13"/>
  <c r="EU66" i="19" l="1"/>
  <c r="EV65" i="19"/>
  <c r="ET53" i="18"/>
  <c r="EU52" i="18"/>
  <c r="ES53" i="17"/>
  <c r="ET52" i="17"/>
  <c r="ES53" i="16"/>
  <c r="ET52" i="16"/>
  <c r="ES53" i="15"/>
  <c r="ET52" i="15"/>
  <c r="ES53" i="14"/>
  <c r="ET52" i="14"/>
  <c r="ES53" i="13"/>
  <c r="ET52" i="13"/>
  <c r="EW65" i="19" l="1"/>
  <c r="EV66" i="19"/>
  <c r="EU53" i="18"/>
  <c r="EV52" i="18"/>
  <c r="EU52" i="17"/>
  <c r="ET53" i="17"/>
  <c r="ET53" i="16"/>
  <c r="EU52" i="16"/>
  <c r="ET53" i="15"/>
  <c r="EU52" i="15"/>
  <c r="ET53" i="14"/>
  <c r="EU52" i="14"/>
  <c r="EU52" i="13"/>
  <c r="ET53" i="13"/>
  <c r="EW66" i="19" l="1"/>
  <c r="EX65" i="19"/>
  <c r="EV53" i="18"/>
  <c r="EW52" i="18"/>
  <c r="EU53" i="17"/>
  <c r="EV52" i="17"/>
  <c r="EU53" i="16"/>
  <c r="EV52" i="16"/>
  <c r="EU53" i="15"/>
  <c r="EV52" i="15"/>
  <c r="EU53" i="14"/>
  <c r="EV52" i="14"/>
  <c r="EU53" i="13"/>
  <c r="EV52" i="13"/>
  <c r="EX66" i="19" l="1"/>
  <c r="EY65" i="19"/>
  <c r="EW53" i="18"/>
  <c r="EX52" i="18"/>
  <c r="EV53" i="17"/>
  <c r="EW52" i="17"/>
  <c r="EV53" i="16"/>
  <c r="EW52" i="16"/>
  <c r="EV53" i="15"/>
  <c r="EW52" i="15"/>
  <c r="EV53" i="14"/>
  <c r="EW52" i="14"/>
  <c r="EV53" i="13"/>
  <c r="EW52" i="13"/>
  <c r="EY66" i="19" l="1"/>
  <c r="EZ65" i="19"/>
  <c r="EX53" i="18"/>
  <c r="EY52" i="18"/>
  <c r="EW53" i="17"/>
  <c r="EX52" i="17"/>
  <c r="EW53" i="16"/>
  <c r="EX52" i="16"/>
  <c r="EW53" i="15"/>
  <c r="EX52" i="15"/>
  <c r="EW53" i="14"/>
  <c r="EX52" i="14"/>
  <c r="EX52" i="13"/>
  <c r="EW53" i="13"/>
  <c r="FA65" i="19" l="1"/>
  <c r="EZ66" i="19"/>
  <c r="EY53" i="18"/>
  <c r="EZ52" i="18"/>
  <c r="EY52" i="17"/>
  <c r="EX53" i="17"/>
  <c r="EX53" i="16"/>
  <c r="EY52" i="16"/>
  <c r="EX53" i="15"/>
  <c r="EY52" i="15"/>
  <c r="EX53" i="14"/>
  <c r="EY52" i="14"/>
  <c r="EY52" i="13"/>
  <c r="EX53" i="13"/>
  <c r="FB65" i="19" l="1"/>
  <c r="FA66" i="19"/>
  <c r="EZ53" i="18"/>
  <c r="FA52" i="18"/>
  <c r="EY53" i="17"/>
  <c r="EZ52" i="17"/>
  <c r="EZ52" i="16"/>
  <c r="EY53" i="16"/>
  <c r="EY53" i="15"/>
  <c r="EZ52" i="15"/>
  <c r="EY53" i="14"/>
  <c r="EZ52" i="14"/>
  <c r="EY53" i="13"/>
  <c r="EZ52" i="13"/>
  <c r="FB66" i="19" l="1"/>
  <c r="FC65" i="19"/>
  <c r="FA53" i="18"/>
  <c r="FB52" i="18"/>
  <c r="EZ53" i="17"/>
  <c r="FA52" i="17"/>
  <c r="EZ53" i="16"/>
  <c r="FA52" i="16"/>
  <c r="EZ53" i="15"/>
  <c r="FA52" i="15"/>
  <c r="EZ53" i="14"/>
  <c r="FA52" i="14"/>
  <c r="EZ53" i="13"/>
  <c r="FA52" i="13"/>
  <c r="FC66" i="19" l="1"/>
  <c r="FD65" i="19"/>
  <c r="FB53" i="18"/>
  <c r="FC52" i="18"/>
  <c r="FB52" i="17"/>
  <c r="FA53" i="17"/>
  <c r="FA53" i="16"/>
  <c r="FB52" i="16"/>
  <c r="FA53" i="15"/>
  <c r="FB52" i="15"/>
  <c r="FA53" i="14"/>
  <c r="FB52" i="14"/>
  <c r="FA53" i="13"/>
  <c r="FB52" i="13"/>
  <c r="FD66" i="19" l="1"/>
  <c r="FE65" i="19"/>
  <c r="FC53" i="18"/>
  <c r="FD52" i="18"/>
  <c r="FC52" i="17"/>
  <c r="FB53" i="17"/>
  <c r="FC52" i="16"/>
  <c r="FB53" i="16"/>
  <c r="FB53" i="15"/>
  <c r="FC52" i="15"/>
  <c r="FB53" i="14"/>
  <c r="FC52" i="14"/>
  <c r="FB53" i="13"/>
  <c r="FC52" i="13"/>
  <c r="FE66" i="19" l="1"/>
  <c r="FF65" i="19"/>
  <c r="FD53" i="18"/>
  <c r="FE52" i="18"/>
  <c r="FC53" i="17"/>
  <c r="FD52" i="17"/>
  <c r="FD52" i="16"/>
  <c r="FC53" i="16"/>
  <c r="FC53" i="15"/>
  <c r="FD52" i="15"/>
  <c r="FC53" i="14"/>
  <c r="FD52" i="14"/>
  <c r="FC53" i="13"/>
  <c r="FD52" i="13"/>
  <c r="FF66" i="19" l="1"/>
  <c r="FG65" i="19"/>
  <c r="FE53" i="18"/>
  <c r="FF52" i="18"/>
  <c r="FD53" i="17"/>
  <c r="FE52" i="17"/>
  <c r="FD53" i="16"/>
  <c r="FE52" i="16"/>
  <c r="FE52" i="15"/>
  <c r="FD53" i="15"/>
  <c r="FD53" i="14"/>
  <c r="FE52" i="14"/>
  <c r="FD53" i="13"/>
  <c r="FE52" i="13"/>
  <c r="FG66" i="19" l="1"/>
  <c r="FH65" i="19"/>
  <c r="FF53" i="18"/>
  <c r="FG52" i="18"/>
  <c r="FE53" i="17"/>
  <c r="FF52" i="17"/>
  <c r="FE53" i="16"/>
  <c r="FF52" i="16"/>
  <c r="FF52" i="15"/>
  <c r="FE53" i="15"/>
  <c r="FE53" i="14"/>
  <c r="FF52" i="14"/>
  <c r="FE53" i="13"/>
  <c r="FF52" i="13"/>
  <c r="FI65" i="19" l="1"/>
  <c r="FH66" i="19"/>
  <c r="FG53" i="18"/>
  <c r="FH52" i="18"/>
  <c r="FF53" i="17"/>
  <c r="FG52" i="17"/>
  <c r="FF53" i="16"/>
  <c r="FG52" i="16"/>
  <c r="FG52" i="15"/>
  <c r="FF53" i="15"/>
  <c r="FF53" i="14"/>
  <c r="FG52" i="14"/>
  <c r="FG52" i="13"/>
  <c r="FF53" i="13"/>
  <c r="FI66" i="19" l="1"/>
  <c r="FJ65" i="19"/>
  <c r="FH53" i="18"/>
  <c r="FI52" i="18"/>
  <c r="FG53" i="17"/>
  <c r="FH52" i="17"/>
  <c r="FG53" i="16"/>
  <c r="FH52" i="16"/>
  <c r="FG53" i="15"/>
  <c r="FH52" i="15"/>
  <c r="FG53" i="14"/>
  <c r="FH52" i="14"/>
  <c r="FG53" i="13"/>
  <c r="FH52" i="13"/>
  <c r="FJ66" i="19" l="1"/>
  <c r="FK65" i="19"/>
  <c r="FI53" i="18"/>
  <c r="FJ52" i="18"/>
  <c r="FH53" i="17"/>
  <c r="FI52" i="17"/>
  <c r="FH53" i="16"/>
  <c r="FI52" i="16"/>
  <c r="FH53" i="15"/>
  <c r="FI52" i="15"/>
  <c r="FI52" i="14"/>
  <c r="FH53" i="14"/>
  <c r="FI52" i="13"/>
  <c r="FH53" i="13"/>
  <c r="FK66" i="19" l="1"/>
  <c r="FL65" i="19"/>
  <c r="FJ53" i="18"/>
  <c r="FK52" i="18"/>
  <c r="FI53" i="17"/>
  <c r="FJ52" i="17"/>
  <c r="FI53" i="16"/>
  <c r="FJ52" i="16"/>
  <c r="FI53" i="15"/>
  <c r="FJ52" i="15"/>
  <c r="FJ52" i="14"/>
  <c r="FI53" i="14"/>
  <c r="FI53" i="13"/>
  <c r="FJ52" i="13"/>
  <c r="FL66" i="19" l="1"/>
  <c r="FM65" i="19"/>
  <c r="FK53" i="18"/>
  <c r="FL52" i="18"/>
  <c r="FK52" i="17"/>
  <c r="FJ53" i="17"/>
  <c r="FJ53" i="16"/>
  <c r="FK52" i="16"/>
  <c r="FJ53" i="15"/>
  <c r="FK52" i="15"/>
  <c r="FJ53" i="14"/>
  <c r="FK52" i="14"/>
  <c r="FJ53" i="13"/>
  <c r="FK52" i="13"/>
  <c r="FM66" i="19" l="1"/>
  <c r="FN65" i="19"/>
  <c r="FL53" i="18"/>
  <c r="FM52" i="18"/>
  <c r="FK53" i="17"/>
  <c r="FL52" i="17"/>
  <c r="FK53" i="16"/>
  <c r="FL52" i="16"/>
  <c r="FL52" i="15"/>
  <c r="FK53" i="15"/>
  <c r="FK53" i="14"/>
  <c r="FL52" i="14"/>
  <c r="FK53" i="13"/>
  <c r="FL52" i="13"/>
  <c r="FN66" i="19" l="1"/>
  <c r="FO65" i="19"/>
  <c r="FM53" i="18"/>
  <c r="FN52" i="18"/>
  <c r="FL53" i="17"/>
  <c r="FM52" i="17"/>
  <c r="FL53" i="16"/>
  <c r="FM52" i="16"/>
  <c r="FL53" i="15"/>
  <c r="FM52" i="15"/>
  <c r="FL53" i="14"/>
  <c r="FM52" i="14"/>
  <c r="FL53" i="13"/>
  <c r="FM52" i="13"/>
  <c r="FO66" i="19" l="1"/>
  <c r="FP65" i="19"/>
  <c r="FN53" i="18"/>
  <c r="FO52" i="18"/>
  <c r="FM53" i="17"/>
  <c r="FN52" i="17"/>
  <c r="FM53" i="16"/>
  <c r="FN52" i="16"/>
  <c r="FM53" i="15"/>
  <c r="FN52" i="15"/>
  <c r="FM53" i="14"/>
  <c r="FN52" i="14"/>
  <c r="FN52" i="13"/>
  <c r="FM53" i="13"/>
  <c r="FP66" i="19" l="1"/>
  <c r="FQ65" i="19"/>
  <c r="FO53" i="18"/>
  <c r="FP52" i="18"/>
  <c r="FN53" i="17"/>
  <c r="FO52" i="17"/>
  <c r="FN53" i="16"/>
  <c r="FO52" i="16"/>
  <c r="FN53" i="15"/>
  <c r="FO52" i="15"/>
  <c r="FN53" i="14"/>
  <c r="FO52" i="14"/>
  <c r="FN53" i="13"/>
  <c r="FO52" i="13"/>
  <c r="FQ66" i="19" l="1"/>
  <c r="FR65" i="19"/>
  <c r="FP53" i="18"/>
  <c r="FQ52" i="18"/>
  <c r="FO53" i="17"/>
  <c r="FP52" i="17"/>
  <c r="FO53" i="16"/>
  <c r="FP52" i="16"/>
  <c r="FO53" i="15"/>
  <c r="FP52" i="15"/>
  <c r="FO53" i="14"/>
  <c r="FP52" i="14"/>
  <c r="FO53" i="13"/>
  <c r="FP52" i="13"/>
  <c r="FR66" i="19" l="1"/>
  <c r="FS65" i="19"/>
  <c r="FQ53" i="18"/>
  <c r="FR52" i="18"/>
  <c r="FP53" i="17"/>
  <c r="FQ52" i="17"/>
  <c r="FP53" i="16"/>
  <c r="FQ52" i="16"/>
  <c r="FP53" i="15"/>
  <c r="FQ52" i="15"/>
  <c r="FP53" i="14"/>
  <c r="FQ52" i="14"/>
  <c r="FP53" i="13"/>
  <c r="FQ52" i="13"/>
  <c r="FT65" i="19" l="1"/>
  <c r="FS66" i="19"/>
  <c r="FR53" i="18"/>
  <c r="FS52" i="18"/>
  <c r="FQ53" i="17"/>
  <c r="FR52" i="17"/>
  <c r="FQ53" i="16"/>
  <c r="FR52" i="16"/>
  <c r="FQ53" i="15"/>
  <c r="FR52" i="15"/>
  <c r="FQ53" i="14"/>
  <c r="FR52" i="14"/>
  <c r="FR52" i="13"/>
  <c r="FQ53" i="13"/>
  <c r="FT66" i="19" l="1"/>
  <c r="FU65" i="19"/>
  <c r="FS53" i="18"/>
  <c r="FT52" i="18"/>
  <c r="FR53" i="17"/>
  <c r="FS52" i="17"/>
  <c r="FS52" i="16"/>
  <c r="FR53" i="16"/>
  <c r="FR53" i="15"/>
  <c r="FS52" i="15"/>
  <c r="FR53" i="14"/>
  <c r="FS52" i="14"/>
  <c r="FR53" i="13"/>
  <c r="FS52" i="13"/>
  <c r="FU66" i="19" l="1"/>
  <c r="FV65" i="19"/>
  <c r="FT53" i="18"/>
  <c r="FU52" i="18"/>
  <c r="FS53" i="17"/>
  <c r="FT52" i="17"/>
  <c r="FS53" i="16"/>
  <c r="FT52" i="16"/>
  <c r="FS53" i="15"/>
  <c r="FT52" i="15"/>
  <c r="FS53" i="14"/>
  <c r="FT52" i="14"/>
  <c r="FS53" i="13"/>
  <c r="FT52" i="13"/>
  <c r="FV66" i="19" l="1"/>
  <c r="FW65" i="19"/>
  <c r="FU53" i="18"/>
  <c r="FV52" i="18"/>
  <c r="FT53" i="17"/>
  <c r="FU52" i="17"/>
  <c r="FT53" i="16"/>
  <c r="FU52" i="16"/>
  <c r="FU52" i="15"/>
  <c r="FT53" i="15"/>
  <c r="FT53" i="14"/>
  <c r="FU52" i="14"/>
  <c r="FT53" i="13"/>
  <c r="FU52" i="13"/>
  <c r="FW66" i="19" l="1"/>
  <c r="FX65" i="19"/>
  <c r="FV53" i="18"/>
  <c r="FW52" i="18"/>
  <c r="FV52" i="17"/>
  <c r="FU53" i="17"/>
  <c r="FU53" i="16"/>
  <c r="FV52" i="16"/>
  <c r="FU53" i="15"/>
  <c r="FV52" i="15"/>
  <c r="FV52" i="14"/>
  <c r="FU53" i="14"/>
  <c r="FV52" i="13"/>
  <c r="FU53" i="13"/>
  <c r="FY65" i="19" l="1"/>
  <c r="FX66" i="19"/>
  <c r="FW53" i="18"/>
  <c r="FX52" i="18"/>
  <c r="FW52" i="17"/>
  <c r="FV53" i="17"/>
  <c r="FV53" i="16"/>
  <c r="FW52" i="16"/>
  <c r="FV53" i="15"/>
  <c r="FW52" i="15"/>
  <c r="FW52" i="14"/>
  <c r="FV53" i="14"/>
  <c r="FW52" i="13"/>
  <c r="FV53" i="13"/>
  <c r="FY66" i="19" l="1"/>
  <c r="FZ65" i="19"/>
  <c r="FX53" i="18"/>
  <c r="FY52" i="18"/>
  <c r="FW53" i="17"/>
  <c r="FX52" i="17"/>
  <c r="FW53" i="16"/>
  <c r="FX52" i="16"/>
  <c r="FW53" i="15"/>
  <c r="FX52" i="15"/>
  <c r="FW53" i="14"/>
  <c r="FX52" i="14"/>
  <c r="FW53" i="13"/>
  <c r="FX52" i="13"/>
  <c r="FZ66" i="19" l="1"/>
  <c r="GA65" i="19"/>
  <c r="FY53" i="18"/>
  <c r="FZ52" i="18"/>
  <c r="FX53" i="17"/>
  <c r="FY52" i="17"/>
  <c r="FX53" i="16"/>
  <c r="FY52" i="16"/>
  <c r="FX53" i="15"/>
  <c r="FY52" i="15"/>
  <c r="FX53" i="14"/>
  <c r="FY52" i="14"/>
  <c r="FY52" i="13"/>
  <c r="FX53" i="13"/>
  <c r="GA66" i="19" l="1"/>
  <c r="GB65" i="19"/>
  <c r="FZ53" i="18"/>
  <c r="GA52" i="18"/>
  <c r="FY53" i="17"/>
  <c r="FZ52" i="17"/>
  <c r="FY53" i="16"/>
  <c r="FZ52" i="16"/>
  <c r="FY53" i="15"/>
  <c r="FZ52" i="15"/>
  <c r="FY53" i="14"/>
  <c r="FZ52" i="14"/>
  <c r="FZ52" i="13"/>
  <c r="FY53" i="13"/>
  <c r="GB66" i="19" l="1"/>
  <c r="GC65" i="19"/>
  <c r="GA53" i="18"/>
  <c r="GB52" i="18"/>
  <c r="GA52" i="17"/>
  <c r="FZ53" i="17"/>
  <c r="FZ53" i="16"/>
  <c r="GA52" i="16"/>
  <c r="FZ53" i="15"/>
  <c r="GA52" i="15"/>
  <c r="FZ53" i="14"/>
  <c r="GA52" i="14"/>
  <c r="GA52" i="13"/>
  <c r="FZ53" i="13"/>
  <c r="GC66" i="19" l="1"/>
  <c r="GD65" i="19"/>
  <c r="GB53" i="18"/>
  <c r="GC52" i="18"/>
  <c r="GA53" i="17"/>
  <c r="GB52" i="17"/>
  <c r="GA53" i="16"/>
  <c r="GB52" i="16"/>
  <c r="GA53" i="15"/>
  <c r="GB52" i="15"/>
  <c r="GA53" i="14"/>
  <c r="GB52" i="14"/>
  <c r="GA53" i="13"/>
  <c r="GB52" i="13"/>
  <c r="GD66" i="19" l="1"/>
  <c r="GE65" i="19"/>
  <c r="GC53" i="18"/>
  <c r="GD52" i="18"/>
  <c r="GB53" i="17"/>
  <c r="GC52" i="17"/>
  <c r="GB53" i="16"/>
  <c r="GC52" i="16"/>
  <c r="GB53" i="15"/>
  <c r="GC52" i="15"/>
  <c r="GB53" i="14"/>
  <c r="GC52" i="14"/>
  <c r="GB53" i="13"/>
  <c r="GC52" i="13"/>
  <c r="GE66" i="19" l="1"/>
  <c r="GF65" i="19"/>
  <c r="GD53" i="18"/>
  <c r="GE52" i="18"/>
  <c r="GC53" i="17"/>
  <c r="GD52" i="17"/>
  <c r="GC53" i="16"/>
  <c r="GD52" i="16"/>
  <c r="GC53" i="15"/>
  <c r="GD52" i="15"/>
  <c r="GD52" i="14"/>
  <c r="GC53" i="14"/>
  <c r="GC53" i="13"/>
  <c r="GD52" i="13"/>
  <c r="GF66" i="19" l="1"/>
  <c r="GG65" i="19"/>
  <c r="GE53" i="18"/>
  <c r="GF52" i="18"/>
  <c r="GD53" i="17"/>
  <c r="GE52" i="17"/>
  <c r="GD53" i="16"/>
  <c r="GE52" i="16"/>
  <c r="GD53" i="15"/>
  <c r="GE52" i="15"/>
  <c r="GD53" i="14"/>
  <c r="GE52" i="14"/>
  <c r="GD53" i="13"/>
  <c r="GE52" i="13"/>
  <c r="GG66" i="19" l="1"/>
  <c r="GH65" i="19"/>
  <c r="GF53" i="18"/>
  <c r="GG52" i="18"/>
  <c r="GE53" i="17"/>
  <c r="GF52" i="17"/>
  <c r="GE53" i="16"/>
  <c r="GF52" i="16"/>
  <c r="GE53" i="15"/>
  <c r="GF52" i="15"/>
  <c r="GE53" i="14"/>
  <c r="GF52" i="14"/>
  <c r="GE53" i="13"/>
  <c r="GF52" i="13"/>
  <c r="GH66" i="19" l="1"/>
  <c r="GI65" i="19"/>
  <c r="GG53" i="18"/>
  <c r="GH52" i="18"/>
  <c r="GF53" i="17"/>
  <c r="GG52" i="17"/>
  <c r="GF53" i="16"/>
  <c r="GG52" i="16"/>
  <c r="GF53" i="15"/>
  <c r="GG52" i="15"/>
  <c r="GF53" i="14"/>
  <c r="GG52" i="14"/>
  <c r="GF53" i="13"/>
  <c r="GG52" i="13"/>
  <c r="GI66" i="19" l="1"/>
  <c r="GJ65" i="19"/>
  <c r="GH53" i="18"/>
  <c r="GI52" i="18"/>
  <c r="GH52" i="17"/>
  <c r="GG53" i="17"/>
  <c r="GG53" i="16"/>
  <c r="GH52" i="16"/>
  <c r="GG53" i="15"/>
  <c r="GH52" i="15"/>
  <c r="GG53" i="14"/>
  <c r="GH52" i="14"/>
  <c r="GG53" i="13"/>
  <c r="GH52" i="13"/>
  <c r="GK65" i="19" l="1"/>
  <c r="GJ66" i="19"/>
  <c r="GI53" i="18"/>
  <c r="GJ52" i="18"/>
  <c r="GI52" i="17"/>
  <c r="GH53" i="17"/>
  <c r="GI52" i="16"/>
  <c r="GH53" i="16"/>
  <c r="GH53" i="15"/>
  <c r="GI52" i="15"/>
  <c r="GH53" i="14"/>
  <c r="GI52" i="14"/>
  <c r="GI52" i="13"/>
  <c r="GH53" i="13"/>
  <c r="GK66" i="19" l="1"/>
  <c r="GL65" i="19"/>
  <c r="GJ53" i="18"/>
  <c r="GK52" i="18"/>
  <c r="GI53" i="17"/>
  <c r="GJ52" i="17"/>
  <c r="GJ52" i="16"/>
  <c r="GI53" i="16"/>
  <c r="GI53" i="15"/>
  <c r="GJ52" i="15"/>
  <c r="GI53" i="14"/>
  <c r="GJ52" i="14"/>
  <c r="GI53" i="13"/>
  <c r="GJ52" i="13"/>
  <c r="GL66" i="19" l="1"/>
  <c r="GM65" i="19"/>
  <c r="GK53" i="18"/>
  <c r="GL52" i="18"/>
  <c r="GJ53" i="17"/>
  <c r="GK52" i="17"/>
  <c r="GJ53" i="16"/>
  <c r="GK52" i="16"/>
  <c r="GK52" i="15"/>
  <c r="GJ53" i="15"/>
  <c r="GJ53" i="14"/>
  <c r="GK52" i="14"/>
  <c r="GJ53" i="13"/>
  <c r="GK52" i="13"/>
  <c r="GM66" i="19" l="1"/>
  <c r="GN65" i="19"/>
  <c r="GL53" i="18"/>
  <c r="GM52" i="18"/>
  <c r="GK53" i="17"/>
  <c r="GL52" i="17"/>
  <c r="GK53" i="16"/>
  <c r="GL52" i="16"/>
  <c r="GL52" i="15"/>
  <c r="GK53" i="15"/>
  <c r="GK53" i="14"/>
  <c r="GL52" i="14"/>
  <c r="GL52" i="13"/>
  <c r="GK53" i="13"/>
  <c r="GO65" i="19" l="1"/>
  <c r="GN66" i="19"/>
  <c r="GM53" i="18"/>
  <c r="GN52" i="18"/>
  <c r="GL53" i="17"/>
  <c r="GM52" i="17"/>
  <c r="GL53" i="16"/>
  <c r="GM52" i="16"/>
  <c r="GM52" i="15"/>
  <c r="GL53" i="15"/>
  <c r="GM52" i="14"/>
  <c r="GL53" i="14"/>
  <c r="GM52" i="13"/>
  <c r="GL53" i="13"/>
  <c r="GO66" i="19" l="1"/>
  <c r="GP65" i="19"/>
  <c r="GN53" i="18"/>
  <c r="GO52" i="18"/>
  <c r="GM53" i="17"/>
  <c r="GN52" i="17"/>
  <c r="GM53" i="16"/>
  <c r="GN52" i="16"/>
  <c r="GM53" i="15"/>
  <c r="GN52" i="15"/>
  <c r="GM53" i="14"/>
  <c r="GN52" i="14"/>
  <c r="GM53" i="13"/>
  <c r="GN52" i="13"/>
  <c r="GP66" i="19" l="1"/>
  <c r="GQ65" i="19"/>
  <c r="GO53" i="18"/>
  <c r="GP52" i="18"/>
  <c r="GO52" i="17"/>
  <c r="GN53" i="17"/>
  <c r="GN53" i="16"/>
  <c r="GO52" i="16"/>
  <c r="GN53" i="15"/>
  <c r="GO52" i="15"/>
  <c r="GN53" i="14"/>
  <c r="GO52" i="14"/>
  <c r="GN53" i="13"/>
  <c r="GO52" i="13"/>
  <c r="GQ66" i="19" l="1"/>
  <c r="GR65" i="19"/>
  <c r="GP53" i="18"/>
  <c r="GQ52" i="18"/>
  <c r="GP52" i="17"/>
  <c r="GO53" i="17"/>
  <c r="GO53" i="16"/>
  <c r="GP52" i="16"/>
  <c r="GO53" i="15"/>
  <c r="GP52" i="15"/>
  <c r="GO53" i="14"/>
  <c r="GP52" i="14"/>
  <c r="GO53" i="13"/>
  <c r="GP52" i="13"/>
  <c r="GR66" i="19" l="1"/>
  <c r="GS65" i="19"/>
  <c r="GQ53" i="18"/>
  <c r="GR52" i="18"/>
  <c r="GP53" i="17"/>
  <c r="GQ52" i="17"/>
  <c r="GP53" i="16"/>
  <c r="GQ52" i="16"/>
  <c r="GP53" i="15"/>
  <c r="GQ52" i="15"/>
  <c r="GP53" i="14"/>
  <c r="GQ52" i="14"/>
  <c r="GQ52" i="13"/>
  <c r="GP53" i="13"/>
  <c r="GS66" i="19" l="1"/>
  <c r="GT65" i="19"/>
  <c r="GR53" i="18"/>
  <c r="GS52" i="18"/>
  <c r="GQ53" i="17"/>
  <c r="GR52" i="17"/>
  <c r="GQ53" i="16"/>
  <c r="GR52" i="16"/>
  <c r="GR52" i="15"/>
  <c r="GQ53" i="15"/>
  <c r="GQ53" i="14"/>
  <c r="GR52" i="14"/>
  <c r="GQ53" i="13"/>
  <c r="GR52" i="13"/>
  <c r="GT66" i="19" l="1"/>
  <c r="GU65" i="19"/>
  <c r="GS53" i="18"/>
  <c r="GT52" i="18"/>
  <c r="GR53" i="17"/>
  <c r="GS52" i="17"/>
  <c r="GR53" i="16"/>
  <c r="GS52" i="16"/>
  <c r="GR53" i="15"/>
  <c r="GS52" i="15"/>
  <c r="GR53" i="14"/>
  <c r="GS52" i="14"/>
  <c r="GR53" i="13"/>
  <c r="GS52" i="13"/>
  <c r="GU66" i="19" l="1"/>
  <c r="GV65" i="19"/>
  <c r="GT53" i="18"/>
  <c r="GU52" i="18"/>
  <c r="GS53" i="17"/>
  <c r="GT52" i="17"/>
  <c r="GS53" i="16"/>
  <c r="GT52" i="16"/>
  <c r="GS53" i="15"/>
  <c r="GT52" i="15"/>
  <c r="GS53" i="14"/>
  <c r="GT52" i="14"/>
  <c r="GS53" i="13"/>
  <c r="GT52" i="13"/>
  <c r="GW65" i="19" l="1"/>
  <c r="GV66" i="19"/>
  <c r="GU53" i="18"/>
  <c r="GV52" i="18"/>
  <c r="GU52" i="17"/>
  <c r="GT53" i="17"/>
  <c r="GT53" i="16"/>
  <c r="GU52" i="16"/>
  <c r="GT53" i="15"/>
  <c r="GU52" i="15"/>
  <c r="GT53" i="14"/>
  <c r="GU52" i="14"/>
  <c r="GU52" i="13"/>
  <c r="GT53" i="13"/>
  <c r="GW66" i="19" l="1"/>
  <c r="GX65" i="19"/>
  <c r="GV53" i="18"/>
  <c r="GW52" i="18"/>
  <c r="GU53" i="17"/>
  <c r="GV52" i="17"/>
  <c r="GV52" i="16"/>
  <c r="GU53" i="16"/>
  <c r="GU53" i="15"/>
  <c r="GV52" i="15"/>
  <c r="GU53" i="14"/>
  <c r="GV52" i="14"/>
  <c r="GU53" i="13"/>
  <c r="GV52" i="13"/>
  <c r="GX66" i="19" l="1"/>
  <c r="GY65" i="19"/>
  <c r="GW53" i="18"/>
  <c r="GX52" i="18"/>
  <c r="GV53" i="17"/>
  <c r="GW52" i="17"/>
  <c r="GV53" i="16"/>
  <c r="GW52" i="16"/>
  <c r="GV53" i="15"/>
  <c r="GW52" i="15"/>
  <c r="GV53" i="14"/>
  <c r="GW52" i="14"/>
  <c r="GV53" i="13"/>
  <c r="GW52" i="13"/>
  <c r="GY66" i="19" l="1"/>
  <c r="GZ65" i="19"/>
  <c r="GX53" i="18"/>
  <c r="GY52" i="18"/>
  <c r="GX52" i="17"/>
  <c r="GW53" i="17"/>
  <c r="GW53" i="16"/>
  <c r="GX52" i="16"/>
  <c r="GW53" i="15"/>
  <c r="GX52" i="15"/>
  <c r="GX52" i="14"/>
  <c r="GW53" i="14"/>
  <c r="GW53" i="13"/>
  <c r="GX52" i="13"/>
  <c r="GZ66" i="19" l="1"/>
  <c r="HA65" i="19"/>
  <c r="GY53" i="18"/>
  <c r="GZ52" i="18"/>
  <c r="GX53" i="17"/>
  <c r="GY52" i="17"/>
  <c r="GY52" i="16"/>
  <c r="GX53" i="16"/>
  <c r="GX53" i="15"/>
  <c r="GY52" i="15"/>
  <c r="GX53" i="14"/>
  <c r="GY52" i="14"/>
  <c r="GX53" i="13"/>
  <c r="GY52" i="13"/>
  <c r="HA66" i="19" l="1"/>
  <c r="HB65" i="19"/>
  <c r="GZ53" i="18"/>
  <c r="HA52" i="18"/>
  <c r="GY53" i="17"/>
  <c r="GZ52" i="17"/>
  <c r="GY53" i="16"/>
  <c r="GZ52" i="16"/>
  <c r="GY53" i="15"/>
  <c r="GZ52" i="15"/>
  <c r="GY53" i="14"/>
  <c r="GZ52" i="14"/>
  <c r="GY53" i="13"/>
  <c r="GZ52" i="13"/>
  <c r="HB66" i="19" l="1"/>
  <c r="HC65" i="19"/>
  <c r="HA53" i="18"/>
  <c r="HB52" i="18"/>
  <c r="GZ53" i="17"/>
  <c r="HA52" i="17"/>
  <c r="GZ53" i="16"/>
  <c r="HA52" i="16"/>
  <c r="HA52" i="15"/>
  <c r="GZ53" i="15"/>
  <c r="GZ53" i="14"/>
  <c r="HA52" i="14"/>
  <c r="GZ53" i="13"/>
  <c r="HA52" i="13"/>
  <c r="HC66" i="19" l="1"/>
  <c r="HD65" i="19"/>
  <c r="HB53" i="18"/>
  <c r="HC52" i="18"/>
  <c r="HB52" i="17"/>
  <c r="HA53" i="17"/>
  <c r="HA53" i="16"/>
  <c r="HB52" i="16"/>
  <c r="HA53" i="15"/>
  <c r="HB52" i="15"/>
  <c r="HA53" i="14"/>
  <c r="HB52" i="14"/>
  <c r="HA53" i="13"/>
  <c r="HB52" i="13"/>
  <c r="HD66" i="19" l="1"/>
  <c r="HE65" i="19"/>
  <c r="HC53" i="18"/>
  <c r="HD52" i="18"/>
  <c r="HB53" i="17"/>
  <c r="HC52" i="17"/>
  <c r="HB53" i="16"/>
  <c r="HC52" i="16"/>
  <c r="HB53" i="15"/>
  <c r="HC52" i="15"/>
  <c r="HC52" i="14"/>
  <c r="HB53" i="14"/>
  <c r="HC52" i="13"/>
  <c r="HB53" i="13"/>
  <c r="HE66" i="19" l="1"/>
  <c r="HF65" i="19"/>
  <c r="HD53" i="18"/>
  <c r="HE52" i="18"/>
  <c r="HC53" i="17"/>
  <c r="HD52" i="17"/>
  <c r="HC53" i="16"/>
  <c r="HD52" i="16"/>
  <c r="HC53" i="15"/>
  <c r="HD52" i="15"/>
  <c r="HC53" i="14"/>
  <c r="HD52" i="14"/>
  <c r="HC53" i="13"/>
  <c r="HD52" i="13"/>
  <c r="HF66" i="19" l="1"/>
  <c r="HG65" i="19"/>
  <c r="HE53" i="18"/>
  <c r="HF52" i="18"/>
  <c r="HD53" i="17"/>
  <c r="HE52" i="17"/>
  <c r="HD53" i="16"/>
  <c r="HE52" i="16"/>
  <c r="HD53" i="15"/>
  <c r="HE52" i="15"/>
  <c r="HD53" i="14"/>
  <c r="HE52" i="14"/>
  <c r="HD53" i="13"/>
  <c r="HE52" i="13"/>
  <c r="HH65" i="19" l="1"/>
  <c r="HG66" i="19"/>
  <c r="HF53" i="18"/>
  <c r="HG52" i="18"/>
  <c r="HE53" i="17"/>
  <c r="HF52" i="17"/>
  <c r="HE53" i="16"/>
  <c r="HF52" i="16"/>
  <c r="HE53" i="15"/>
  <c r="HF52" i="15"/>
  <c r="HE53" i="14"/>
  <c r="HF52" i="14"/>
  <c r="HE53" i="13"/>
  <c r="HF52" i="13"/>
  <c r="HI65" i="19" l="1"/>
  <c r="HH66" i="19"/>
  <c r="HG53" i="18"/>
  <c r="HH52" i="18"/>
  <c r="HF53" i="17"/>
  <c r="HG52" i="17"/>
  <c r="HF53" i="16"/>
  <c r="HG52" i="16"/>
  <c r="HF53" i="15"/>
  <c r="HG52" i="15"/>
  <c r="HF53" i="14"/>
  <c r="HG52" i="14"/>
  <c r="HG52" i="13"/>
  <c r="HF53" i="13"/>
  <c r="HI66" i="19" l="1"/>
  <c r="HJ65" i="19"/>
  <c r="HH53" i="18"/>
  <c r="HI52" i="18"/>
  <c r="HG53" i="17"/>
  <c r="HH52" i="17"/>
  <c r="HG53" i="16"/>
  <c r="HH52" i="16"/>
  <c r="HG53" i="15"/>
  <c r="HH52" i="15"/>
  <c r="HG53" i="14"/>
  <c r="HH52" i="14"/>
  <c r="HG53" i="13"/>
  <c r="HH52" i="13"/>
  <c r="HJ66" i="19" l="1"/>
  <c r="HK65" i="19"/>
  <c r="HI53" i="18"/>
  <c r="HJ52" i="18"/>
  <c r="HH53" i="17"/>
  <c r="HI52" i="17"/>
  <c r="HH53" i="16"/>
  <c r="HI52" i="16"/>
  <c r="HH53" i="15"/>
  <c r="HI52" i="15"/>
  <c r="HH53" i="14"/>
  <c r="HI52" i="14"/>
  <c r="HH53" i="13"/>
  <c r="HI52" i="13"/>
  <c r="HK66" i="19" l="1"/>
  <c r="HL65" i="19"/>
  <c r="HJ53" i="18"/>
  <c r="HK52" i="18"/>
  <c r="HI53" i="17"/>
  <c r="HJ52" i="17"/>
  <c r="HI53" i="16"/>
  <c r="HJ52" i="16"/>
  <c r="HI53" i="15"/>
  <c r="HJ52" i="15"/>
  <c r="HJ52" i="14"/>
  <c r="HI53" i="14"/>
  <c r="HI53" i="13"/>
  <c r="HJ52" i="13"/>
  <c r="HM65" i="19" l="1"/>
  <c r="HL66" i="19"/>
  <c r="HK53" i="18"/>
  <c r="HL52" i="18"/>
  <c r="HK52" i="17"/>
  <c r="HJ53" i="17"/>
  <c r="HJ53" i="16"/>
  <c r="HK52" i="16"/>
  <c r="HJ53" i="15"/>
  <c r="HK52" i="15"/>
  <c r="HJ53" i="14"/>
  <c r="HK52" i="14"/>
  <c r="HJ53" i="13"/>
  <c r="HK52" i="13"/>
  <c r="HM66" i="19" l="1"/>
  <c r="HN65" i="19"/>
  <c r="HL53" i="18"/>
  <c r="HM52" i="18"/>
  <c r="HK53" i="17"/>
  <c r="HL52" i="17"/>
  <c r="HL52" i="16"/>
  <c r="HK53" i="16"/>
  <c r="HK53" i="15"/>
  <c r="HL52" i="15"/>
  <c r="HK53" i="14"/>
  <c r="HL52" i="14"/>
  <c r="HK53" i="13"/>
  <c r="HL52" i="13"/>
  <c r="HN66" i="19" l="1"/>
  <c r="HO65" i="19"/>
  <c r="HM53" i="18"/>
  <c r="HN52" i="18"/>
  <c r="HL53" i="17"/>
  <c r="HM52" i="17"/>
  <c r="HL53" i="16"/>
  <c r="HM52" i="16"/>
  <c r="HL53" i="15"/>
  <c r="HM52" i="15"/>
  <c r="HM52" i="14"/>
  <c r="HL53" i="14"/>
  <c r="HL53" i="13"/>
  <c r="HM52" i="13"/>
  <c r="HO66" i="19" l="1"/>
  <c r="HP65" i="19"/>
  <c r="HN53" i="18"/>
  <c r="HO52" i="18"/>
  <c r="HN52" i="17"/>
  <c r="HM53" i="17"/>
  <c r="HM53" i="16"/>
  <c r="HN52" i="16"/>
  <c r="HM53" i="15"/>
  <c r="HN52" i="15"/>
  <c r="HM53" i="14"/>
  <c r="HN52" i="14"/>
  <c r="HM53" i="13"/>
  <c r="HN52" i="13"/>
  <c r="HP66" i="19" l="1"/>
  <c r="HQ65" i="19"/>
  <c r="HO53" i="18"/>
  <c r="HP52" i="18"/>
  <c r="HO52" i="17"/>
  <c r="HN53" i="17"/>
  <c r="HO52" i="16"/>
  <c r="HN53" i="16"/>
  <c r="HN53" i="15"/>
  <c r="HO52" i="15"/>
  <c r="HN53" i="14"/>
  <c r="HO52" i="14"/>
  <c r="HN53" i="13"/>
  <c r="HO52" i="13"/>
  <c r="HQ66" i="19" l="1"/>
  <c r="HR65" i="19"/>
  <c r="HP53" i="18"/>
  <c r="HQ52" i="18"/>
  <c r="HO53" i="17"/>
  <c r="HP52" i="17"/>
  <c r="HP52" i="16"/>
  <c r="HO53" i="16"/>
  <c r="HO53" i="15"/>
  <c r="HP52" i="15"/>
  <c r="HO53" i="14"/>
  <c r="HP52" i="14"/>
  <c r="HO53" i="13"/>
  <c r="HP52" i="13"/>
  <c r="HR66" i="19" l="1"/>
  <c r="HS65" i="19"/>
  <c r="HQ53" i="18"/>
  <c r="HR52" i="18"/>
  <c r="HP53" i="17"/>
  <c r="HQ52" i="17"/>
  <c r="HP53" i="16"/>
  <c r="HQ52" i="16"/>
  <c r="HQ52" i="15"/>
  <c r="HP53" i="15"/>
  <c r="HP53" i="14"/>
  <c r="HQ52" i="14"/>
  <c r="HP53" i="13"/>
  <c r="HQ52" i="13"/>
  <c r="HS66" i="19" l="1"/>
  <c r="HT65" i="19"/>
  <c r="HR53" i="18"/>
  <c r="HS52" i="18"/>
  <c r="HQ53" i="17"/>
  <c r="HR52" i="17"/>
  <c r="HQ53" i="16"/>
  <c r="HR52" i="16"/>
  <c r="HR52" i="15"/>
  <c r="HQ53" i="15"/>
  <c r="HQ53" i="14"/>
  <c r="HR52" i="14"/>
  <c r="HQ53" i="13"/>
  <c r="HR52" i="13"/>
  <c r="HU65" i="19" l="1"/>
  <c r="HT66" i="19"/>
  <c r="HS53" i="18"/>
  <c r="HT52" i="18"/>
  <c r="HR53" i="17"/>
  <c r="HS52" i="17"/>
  <c r="HR53" i="16"/>
  <c r="HS52" i="16"/>
  <c r="HS52" i="15"/>
  <c r="HR53" i="15"/>
  <c r="HR53" i="14"/>
  <c r="HS52" i="14"/>
  <c r="HS52" i="13"/>
  <c r="HR53" i="13"/>
  <c r="HU66" i="19" l="1"/>
  <c r="HV65" i="19"/>
  <c r="HT53" i="18"/>
  <c r="HU52" i="18"/>
  <c r="HS53" i="17"/>
  <c r="HT52" i="17"/>
  <c r="HS53" i="16"/>
  <c r="HT52" i="16"/>
  <c r="HS53" i="15"/>
  <c r="HT52" i="15"/>
  <c r="HS53" i="14"/>
  <c r="HT52" i="14"/>
  <c r="HS53" i="13"/>
  <c r="HT52" i="13"/>
  <c r="HV66" i="19" l="1"/>
  <c r="HW65" i="19"/>
  <c r="HU53" i="18"/>
  <c r="HV52" i="18"/>
  <c r="HU52" i="17"/>
  <c r="HT53" i="17"/>
  <c r="HT53" i="16"/>
  <c r="HU52" i="16"/>
  <c r="HT53" i="15"/>
  <c r="HU52" i="15"/>
  <c r="HT53" i="14"/>
  <c r="HU52" i="14"/>
  <c r="HT53" i="13"/>
  <c r="HU52" i="13"/>
  <c r="HW66" i="19" l="1"/>
  <c r="HX65" i="19"/>
  <c r="HV53" i="18"/>
  <c r="HW52" i="18"/>
  <c r="HV52" i="17"/>
  <c r="HU53" i="17"/>
  <c r="HU53" i="16"/>
  <c r="HV52" i="16"/>
  <c r="HU53" i="15"/>
  <c r="HV52" i="15"/>
  <c r="HU53" i="14"/>
  <c r="HV52" i="14"/>
  <c r="HU53" i="13"/>
  <c r="HV52" i="13"/>
  <c r="HX66" i="19" l="1"/>
  <c r="HY65" i="19"/>
  <c r="HW53" i="18"/>
  <c r="HX52" i="18"/>
  <c r="HW52" i="17"/>
  <c r="HV53" i="17"/>
  <c r="HV53" i="16"/>
  <c r="HW52" i="16"/>
  <c r="HV53" i="15"/>
  <c r="HW52" i="15"/>
  <c r="HV53" i="14"/>
  <c r="HW52" i="14"/>
  <c r="HW52" i="13"/>
  <c r="HV53" i="13"/>
  <c r="HY66" i="19" l="1"/>
  <c r="HZ65" i="19"/>
  <c r="HX53" i="18"/>
  <c r="HY52" i="18"/>
  <c r="HW53" i="17"/>
  <c r="HX52" i="17"/>
  <c r="HW53" i="16"/>
  <c r="HX52" i="16"/>
  <c r="HX52" i="15"/>
  <c r="HW53" i="15"/>
  <c r="HW53" i="14"/>
  <c r="HX52" i="14"/>
  <c r="HW53" i="13"/>
  <c r="HX52" i="13"/>
  <c r="HZ66" i="19" l="1"/>
  <c r="IA65" i="19"/>
  <c r="HY53" i="18"/>
  <c r="HZ52" i="18"/>
  <c r="HX53" i="17"/>
  <c r="HY52" i="17"/>
  <c r="HX53" i="16"/>
  <c r="HY52" i="16"/>
  <c r="HX53" i="15"/>
  <c r="HY52" i="15"/>
  <c r="HX53" i="14"/>
  <c r="HY52" i="14"/>
  <c r="HX53" i="13"/>
  <c r="HY52" i="13"/>
  <c r="IA66" i="19" l="1"/>
  <c r="IB65" i="19"/>
  <c r="HZ53" i="18"/>
  <c r="IA52" i="18"/>
  <c r="HY53" i="17"/>
  <c r="HZ52" i="17"/>
  <c r="HY53" i="16"/>
  <c r="HZ52" i="16"/>
  <c r="HY53" i="15"/>
  <c r="HZ52" i="15"/>
  <c r="HY53" i="14"/>
  <c r="HZ52" i="14"/>
  <c r="HY53" i="13"/>
  <c r="HZ52" i="13"/>
  <c r="IB66" i="19" l="1"/>
  <c r="IC65" i="19"/>
  <c r="IA53" i="18"/>
  <c r="IB52" i="18"/>
  <c r="HZ53" i="17"/>
  <c r="IA52" i="17"/>
  <c r="HZ53" i="16"/>
  <c r="IA52" i="16"/>
  <c r="HZ53" i="15"/>
  <c r="IA52" i="15"/>
  <c r="HZ53" i="14"/>
  <c r="IA52" i="14"/>
  <c r="IA52" i="13"/>
  <c r="HZ53" i="13"/>
  <c r="IC66" i="19" l="1"/>
  <c r="ID65" i="19"/>
  <c r="IB53" i="18"/>
  <c r="IC52" i="18"/>
  <c r="IA53" i="17"/>
  <c r="IB52" i="17"/>
  <c r="IA53" i="16"/>
  <c r="IB52" i="16"/>
  <c r="IA53" i="15"/>
  <c r="IB52" i="15"/>
  <c r="IA53" i="14"/>
  <c r="IB52" i="14"/>
  <c r="IB52" i="13"/>
  <c r="IA53" i="13"/>
  <c r="ID66" i="19" l="1"/>
  <c r="IE65" i="19"/>
  <c r="IC53" i="18"/>
  <c r="ID52" i="18"/>
  <c r="IB53" i="17"/>
  <c r="IC52" i="17"/>
  <c r="IB53" i="16"/>
  <c r="IC52" i="16"/>
  <c r="IB53" i="15"/>
  <c r="IC52" i="15"/>
  <c r="IB53" i="14"/>
  <c r="IC52" i="14"/>
  <c r="IB53" i="13"/>
  <c r="IC52" i="13"/>
  <c r="IF65" i="19" l="1"/>
  <c r="IE66" i="19"/>
  <c r="ID53" i="18"/>
  <c r="IE52" i="18"/>
  <c r="IC53" i="17"/>
  <c r="ID52" i="17"/>
  <c r="IC53" i="16"/>
  <c r="ID52" i="16"/>
  <c r="IC53" i="15"/>
  <c r="ID52" i="15"/>
  <c r="IC53" i="14"/>
  <c r="ID52" i="14"/>
  <c r="IC53" i="13"/>
  <c r="ID52" i="13"/>
  <c r="IG65" i="19" l="1"/>
  <c r="IF66" i="19"/>
  <c r="IE53" i="18"/>
  <c r="IF52" i="18"/>
  <c r="ID53" i="17"/>
  <c r="IE52" i="17"/>
  <c r="IE52" i="16"/>
  <c r="ID53" i="16"/>
  <c r="ID53" i="15"/>
  <c r="IE52" i="15"/>
  <c r="ID53" i="14"/>
  <c r="IE52" i="14"/>
  <c r="ID53" i="13"/>
  <c r="IE52" i="13"/>
  <c r="IG66" i="19" l="1"/>
  <c r="IH65" i="19"/>
  <c r="IF53" i="18"/>
  <c r="IG52" i="18"/>
  <c r="IE53" i="17"/>
  <c r="IF52" i="17"/>
  <c r="IE53" i="16"/>
  <c r="IF52" i="16"/>
  <c r="IE53" i="15"/>
  <c r="IF52" i="15"/>
  <c r="IE53" i="14"/>
  <c r="IF52" i="14"/>
  <c r="IE53" i="13"/>
  <c r="IF52" i="13"/>
  <c r="IH66" i="19" l="1"/>
  <c r="II65" i="19"/>
  <c r="IG53" i="18"/>
  <c r="IH52" i="18"/>
  <c r="IF53" i="17"/>
  <c r="IG52" i="17"/>
  <c r="IF53" i="16"/>
  <c r="IG52" i="16"/>
  <c r="IG52" i="15"/>
  <c r="IF53" i="15"/>
  <c r="IF53" i="14"/>
  <c r="IG52" i="14"/>
  <c r="IF53" i="13"/>
  <c r="IG52" i="13"/>
  <c r="II66" i="19" l="1"/>
  <c r="IJ65" i="19"/>
  <c r="IH53" i="18"/>
  <c r="II52" i="18"/>
  <c r="IH52" i="17"/>
  <c r="IG53" i="17"/>
  <c r="IG53" i="16"/>
  <c r="IH52" i="16"/>
  <c r="IG53" i="15"/>
  <c r="IH52" i="15"/>
  <c r="IG53" i="14"/>
  <c r="IH52" i="14"/>
  <c r="IG53" i="13"/>
  <c r="IH52" i="13"/>
  <c r="IK65" i="19" l="1"/>
  <c r="IJ66" i="19"/>
  <c r="II53" i="18"/>
  <c r="IJ52" i="18"/>
  <c r="II52" i="17"/>
  <c r="IH53" i="17"/>
  <c r="IH53" i="16"/>
  <c r="II52" i="16"/>
  <c r="IH53" i="15"/>
  <c r="II52" i="15"/>
  <c r="IH53" i="14"/>
  <c r="II52" i="14"/>
  <c r="II52" i="13"/>
  <c r="IH53" i="13"/>
  <c r="IK66" i="19" l="1"/>
  <c r="IL65" i="19"/>
  <c r="IJ53" i="18"/>
  <c r="IK52" i="18"/>
  <c r="II53" i="17"/>
  <c r="IJ52" i="17"/>
  <c r="II53" i="16"/>
  <c r="IJ52" i="16"/>
  <c r="II53" i="15"/>
  <c r="IJ52" i="15"/>
  <c r="II53" i="14"/>
  <c r="IJ52" i="14"/>
  <c r="II53" i="13"/>
  <c r="IJ52" i="13"/>
  <c r="IL66" i="19" l="1"/>
  <c r="IM65" i="19"/>
  <c r="IK53" i="18"/>
  <c r="IL52" i="18"/>
  <c r="IJ53" i="17"/>
  <c r="IK52" i="17"/>
  <c r="IJ53" i="16"/>
  <c r="IK52" i="16"/>
  <c r="IJ53" i="15"/>
  <c r="IK52" i="15"/>
  <c r="IJ53" i="14"/>
  <c r="IK52" i="14"/>
  <c r="IK52" i="13"/>
  <c r="IJ53" i="13"/>
  <c r="IM66" i="19" l="1"/>
  <c r="IN65" i="19"/>
  <c r="IL53" i="18"/>
  <c r="IM52" i="18"/>
  <c r="IK53" i="17"/>
  <c r="IL52" i="17"/>
  <c r="IK53" i="16"/>
  <c r="IL52" i="16"/>
  <c r="IK53" i="15"/>
  <c r="IL52" i="15"/>
  <c r="IK53" i="14"/>
  <c r="IL52" i="14"/>
  <c r="IK53" i="13"/>
  <c r="IL52" i="13"/>
  <c r="IN66" i="19" l="1"/>
  <c r="IO65" i="19"/>
  <c r="IM53" i="18"/>
  <c r="IN52" i="18"/>
  <c r="IM52" i="17"/>
  <c r="IL53" i="17"/>
  <c r="IL53" i="16"/>
  <c r="IM52" i="16"/>
  <c r="IL53" i="15"/>
  <c r="IM52" i="15"/>
  <c r="IL53" i="14"/>
  <c r="IM52" i="14"/>
  <c r="IM52" i="13"/>
  <c r="IL53" i="13"/>
  <c r="IO66" i="19" l="1"/>
  <c r="IP65" i="19"/>
  <c r="IN53" i="18"/>
  <c r="IO52" i="18"/>
  <c r="IM53" i="17"/>
  <c r="IN52" i="17"/>
  <c r="IM53" i="16"/>
  <c r="IN52" i="16"/>
  <c r="IM53" i="15"/>
  <c r="IN52" i="15"/>
  <c r="IN52" i="14"/>
  <c r="IM53" i="14"/>
  <c r="IM53" i="13"/>
  <c r="IN52" i="13"/>
  <c r="IP66" i="19" l="1"/>
  <c r="IQ65" i="19"/>
  <c r="IO53" i="18"/>
  <c r="IP52" i="18"/>
  <c r="IN53" i="17"/>
  <c r="IO52" i="17"/>
  <c r="IN53" i="16"/>
  <c r="IO52" i="16"/>
  <c r="IN53" i="15"/>
  <c r="IO52" i="15"/>
  <c r="IN53" i="14"/>
  <c r="IO52" i="14"/>
  <c r="IN53" i="13"/>
  <c r="IO52" i="13"/>
  <c r="IQ66" i="19" l="1"/>
  <c r="IR65" i="19"/>
  <c r="IP53" i="18"/>
  <c r="IQ52" i="18"/>
  <c r="IP52" i="17"/>
  <c r="IO53" i="17"/>
  <c r="IO53" i="16"/>
  <c r="IP52" i="16"/>
  <c r="IO53" i="15"/>
  <c r="IP52" i="15"/>
  <c r="IO53" i="14"/>
  <c r="IP52" i="14"/>
  <c r="IO53" i="13"/>
  <c r="IP52" i="13"/>
  <c r="IR66" i="19" l="1"/>
  <c r="IS65" i="19"/>
  <c r="IQ53" i="18"/>
  <c r="IR52" i="18"/>
  <c r="IP53" i="17"/>
  <c r="IQ52" i="17"/>
  <c r="IP53" i="16"/>
  <c r="IQ52" i="16"/>
  <c r="IP53" i="15"/>
  <c r="IQ52" i="15"/>
  <c r="IP53" i="14"/>
  <c r="IQ52" i="14"/>
  <c r="IP53" i="13"/>
  <c r="IQ52" i="13"/>
  <c r="IS66" i="19" l="1"/>
  <c r="IT65" i="19"/>
  <c r="IR53" i="18"/>
  <c r="IS52" i="18"/>
  <c r="IQ53" i="17"/>
  <c r="IR52" i="17"/>
  <c r="IQ53" i="16"/>
  <c r="IR52" i="16"/>
  <c r="IQ53" i="15"/>
  <c r="IR52" i="15"/>
  <c r="IQ53" i="14"/>
  <c r="IR52" i="14"/>
  <c r="IQ53" i="13"/>
  <c r="IR52" i="13"/>
  <c r="IT66" i="19" l="1"/>
  <c r="IU65" i="19"/>
  <c r="IS53" i="18"/>
  <c r="IT52" i="18"/>
  <c r="IR53" i="17"/>
  <c r="IS52" i="17"/>
  <c r="IR53" i="16"/>
  <c r="IS52" i="16"/>
  <c r="IR53" i="15"/>
  <c r="IS52" i="15"/>
  <c r="IR53" i="14"/>
  <c r="IS52" i="14"/>
  <c r="IR53" i="13"/>
  <c r="IS52" i="13"/>
  <c r="IU66" i="19" l="1"/>
  <c r="IV65" i="19"/>
  <c r="IT53" i="18"/>
  <c r="IU52" i="18"/>
  <c r="IS53" i="17"/>
  <c r="IT52" i="17"/>
  <c r="IS53" i="16"/>
  <c r="IT52" i="16"/>
  <c r="IS53" i="15"/>
  <c r="IT52" i="15"/>
  <c r="IS53" i="14"/>
  <c r="IT52" i="14"/>
  <c r="IS53" i="13"/>
  <c r="IT52" i="13"/>
  <c r="IV66" i="19" l="1"/>
  <c r="IW65" i="19"/>
  <c r="IU53" i="18"/>
  <c r="IV52" i="18"/>
  <c r="IT53" i="17"/>
  <c r="IU52" i="17"/>
  <c r="IU52" i="16"/>
  <c r="IT53" i="16"/>
  <c r="IT53" i="15"/>
  <c r="IU52" i="15"/>
  <c r="IT53" i="14"/>
  <c r="IU52" i="14"/>
  <c r="IT53" i="13"/>
  <c r="IU52" i="13"/>
  <c r="IW66" i="19" l="1"/>
  <c r="IX65" i="19"/>
  <c r="IV53" i="18"/>
  <c r="IW52" i="18"/>
  <c r="IU53" i="17"/>
  <c r="IV52" i="17"/>
  <c r="IV52" i="16"/>
  <c r="IU53" i="16"/>
  <c r="IU53" i="15"/>
  <c r="IV52" i="15"/>
  <c r="IU53" i="14"/>
  <c r="IV52" i="14"/>
  <c r="IU53" i="13"/>
  <c r="IV52" i="13"/>
  <c r="IX66" i="19" l="1"/>
  <c r="IY65" i="19"/>
  <c r="IW53" i="18"/>
  <c r="IX52" i="18"/>
  <c r="IV53" i="17"/>
  <c r="IW52" i="17"/>
  <c r="IV53" i="16"/>
  <c r="IW52" i="16"/>
  <c r="IW52" i="15"/>
  <c r="IV53" i="15"/>
  <c r="IV53" i="14"/>
  <c r="IW52" i="14"/>
  <c r="IV53" i="13"/>
  <c r="IW52" i="13"/>
  <c r="IY66" i="19" l="1"/>
  <c r="IZ65" i="19"/>
  <c r="IX53" i="18"/>
  <c r="IY52" i="18"/>
  <c r="IW53" i="17"/>
  <c r="IX52" i="17"/>
  <c r="IW53" i="16"/>
  <c r="IX52" i="16"/>
  <c r="IX52" i="15"/>
  <c r="IW53" i="15"/>
  <c r="IX52" i="14"/>
  <c r="IW53" i="14"/>
  <c r="IW53" i="13"/>
  <c r="IX52" i="13"/>
  <c r="JA65" i="19" l="1"/>
  <c r="IZ66" i="19"/>
  <c r="IY53" i="18"/>
  <c r="IZ52" i="18"/>
  <c r="IX53" i="17"/>
  <c r="IY52" i="17"/>
  <c r="IX53" i="16"/>
  <c r="IY52" i="16"/>
  <c r="IY52" i="15"/>
  <c r="IX53" i="15"/>
  <c r="IX53" i="14"/>
  <c r="IY52" i="14"/>
  <c r="IY52" i="13"/>
  <c r="IX53" i="13"/>
  <c r="JA66" i="19" l="1"/>
  <c r="JB65" i="19"/>
  <c r="IZ53" i="18"/>
  <c r="JA52" i="18"/>
  <c r="IY53" i="17"/>
  <c r="IZ52" i="17"/>
  <c r="IY53" i="16"/>
  <c r="IZ52" i="16"/>
  <c r="IY53" i="15"/>
  <c r="IZ52" i="15"/>
  <c r="IY53" i="14"/>
  <c r="IZ52" i="14"/>
  <c r="IY53" i="13"/>
  <c r="IZ52" i="13"/>
  <c r="JB66" i="19" l="1"/>
  <c r="JC65" i="19"/>
  <c r="JA53" i="18"/>
  <c r="JB52" i="18"/>
  <c r="JA52" i="17"/>
  <c r="IZ53" i="17"/>
  <c r="IZ53" i="16"/>
  <c r="JA52" i="16"/>
  <c r="IZ53" i="15"/>
  <c r="JA52" i="15"/>
  <c r="IZ53" i="14"/>
  <c r="JA52" i="14"/>
  <c r="IZ53" i="13"/>
  <c r="JA52" i="13"/>
  <c r="JC66" i="19" l="1"/>
  <c r="JD65" i="19"/>
  <c r="JB53" i="18"/>
  <c r="JC52" i="18"/>
  <c r="JB52" i="17"/>
  <c r="JA53" i="17"/>
  <c r="JA53" i="16"/>
  <c r="JB52" i="16"/>
  <c r="JA53" i="15"/>
  <c r="JB52" i="15"/>
  <c r="JA53" i="14"/>
  <c r="JB52" i="14"/>
  <c r="JB52" i="13"/>
  <c r="JA53" i="13"/>
  <c r="JD66" i="19" l="1"/>
  <c r="JE65" i="19"/>
  <c r="JC53" i="18"/>
  <c r="JD52" i="18"/>
  <c r="JB53" i="17"/>
  <c r="JC52" i="17"/>
  <c r="JB53" i="16"/>
  <c r="JC52" i="16"/>
  <c r="JB53" i="15"/>
  <c r="JC52" i="15"/>
  <c r="JB53" i="14"/>
  <c r="JC52" i="14"/>
  <c r="JB53" i="13"/>
  <c r="JC52" i="13"/>
  <c r="JE66" i="19" l="1"/>
  <c r="JF65" i="19"/>
  <c r="JD53" i="18"/>
  <c r="JE52" i="18"/>
  <c r="JC53" i="17"/>
  <c r="JD52" i="17"/>
  <c r="JC53" i="16"/>
  <c r="JD52" i="16"/>
  <c r="JD52" i="15"/>
  <c r="JC53" i="15"/>
  <c r="JC53" i="14"/>
  <c r="JD52" i="14"/>
  <c r="JC53" i="13"/>
  <c r="JD52" i="13"/>
  <c r="JF66" i="19" l="1"/>
  <c r="JG65" i="19"/>
  <c r="JE53" i="18"/>
  <c r="JF52" i="18"/>
  <c r="JD53" i="17"/>
  <c r="JE52" i="17"/>
  <c r="JD53" i="16"/>
  <c r="JE52" i="16"/>
  <c r="JD53" i="15"/>
  <c r="JE52" i="15"/>
  <c r="JD53" i="14"/>
  <c r="JE52" i="14"/>
  <c r="JD53" i="13"/>
  <c r="JE52" i="13"/>
  <c r="JG66" i="19" l="1"/>
  <c r="JH65" i="19"/>
  <c r="JF53" i="18"/>
  <c r="JG52" i="18"/>
  <c r="JE53" i="17"/>
  <c r="JF52" i="17"/>
  <c r="JE53" i="16"/>
  <c r="JF52" i="16"/>
  <c r="JE53" i="15"/>
  <c r="JF52" i="15"/>
  <c r="JE53" i="14"/>
  <c r="JF52" i="14"/>
  <c r="JE53" i="13"/>
  <c r="JF52" i="13"/>
  <c r="JI65" i="19" l="1"/>
  <c r="JH66" i="19"/>
  <c r="JG53" i="18"/>
  <c r="JH52" i="18"/>
  <c r="JF53" i="17"/>
  <c r="JG52" i="17"/>
  <c r="JF53" i="16"/>
  <c r="JG52" i="16"/>
  <c r="JF53" i="15"/>
  <c r="JG52" i="15"/>
  <c r="JF53" i="14"/>
  <c r="JG52" i="14"/>
  <c r="JG52" i="13"/>
  <c r="JF53" i="13"/>
  <c r="JI66" i="19" l="1"/>
  <c r="JJ65" i="19"/>
  <c r="JH53" i="18"/>
  <c r="JI52" i="18"/>
  <c r="JG53" i="17"/>
  <c r="JH52" i="17"/>
  <c r="JH52" i="16"/>
  <c r="JG53" i="16"/>
  <c r="JG53" i="15"/>
  <c r="JH52" i="15"/>
  <c r="JG53" i="14"/>
  <c r="JH52" i="14"/>
  <c r="JG53" i="13"/>
  <c r="JH52" i="13"/>
  <c r="JJ66" i="19" l="1"/>
  <c r="JK65" i="19"/>
  <c r="JI53" i="18"/>
  <c r="JJ52" i="18"/>
  <c r="JH53" i="17"/>
  <c r="JI52" i="17"/>
  <c r="JH53" i="16"/>
  <c r="JI52" i="16"/>
  <c r="JH53" i="15"/>
  <c r="JI52" i="15"/>
  <c r="JH53" i="14"/>
  <c r="JI52" i="14"/>
  <c r="JI52" i="13"/>
  <c r="JH53" i="13"/>
  <c r="JK66" i="19" l="1"/>
  <c r="JL65" i="19"/>
  <c r="JJ53" i="18"/>
  <c r="JK52" i="18"/>
  <c r="JJ52" i="17"/>
  <c r="JI53" i="17"/>
  <c r="JI53" i="16"/>
  <c r="JJ52" i="16"/>
  <c r="JI53" i="15"/>
  <c r="JJ52" i="15"/>
  <c r="JJ52" i="14"/>
  <c r="JI53" i="14"/>
  <c r="JI53" i="13"/>
  <c r="JJ52" i="13"/>
  <c r="JL66" i="19" l="1"/>
  <c r="JM65" i="19"/>
  <c r="JK53" i="18"/>
  <c r="JL52" i="18"/>
  <c r="JJ53" i="17"/>
  <c r="JK52" i="17"/>
  <c r="JK52" i="16"/>
  <c r="JJ53" i="16"/>
  <c r="JJ53" i="15"/>
  <c r="JK52" i="15"/>
  <c r="JJ53" i="14"/>
  <c r="JK52" i="14"/>
  <c r="JJ53" i="13"/>
  <c r="JK52" i="13"/>
  <c r="JM66" i="19" l="1"/>
  <c r="JN65" i="19"/>
  <c r="JL53" i="18"/>
  <c r="JM52" i="18"/>
  <c r="JK53" i="17"/>
  <c r="JL52" i="17"/>
  <c r="JK53" i="16"/>
  <c r="JL52" i="16"/>
  <c r="JK53" i="15"/>
  <c r="JL52" i="15"/>
  <c r="JK53" i="14"/>
  <c r="JL52" i="14"/>
  <c r="JK53" i="13"/>
  <c r="JL52" i="13"/>
  <c r="JN66" i="19" l="1"/>
  <c r="JO65" i="19"/>
  <c r="JM53" i="18"/>
  <c r="JN52" i="18"/>
  <c r="JL53" i="17"/>
  <c r="JM52" i="17"/>
  <c r="JL53" i="16"/>
  <c r="JM52" i="16"/>
  <c r="JM52" i="15"/>
  <c r="JL53" i="15"/>
  <c r="JL53" i="14"/>
  <c r="JM52" i="14"/>
  <c r="JL53" i="13"/>
  <c r="JM52" i="13"/>
  <c r="JO66" i="19" l="1"/>
  <c r="JP65" i="19"/>
  <c r="JN53" i="18"/>
  <c r="JO52" i="18"/>
  <c r="JM53" i="17"/>
  <c r="JN52" i="17"/>
  <c r="JM53" i="16"/>
  <c r="JN52" i="16"/>
  <c r="JM53" i="15"/>
  <c r="JN52" i="15"/>
  <c r="JN52" i="14"/>
  <c r="JM53" i="14"/>
  <c r="JM53" i="13"/>
  <c r="JN52" i="13"/>
  <c r="JP66" i="19" l="1"/>
  <c r="JQ65" i="19"/>
  <c r="JO53" i="18"/>
  <c r="JP52" i="18"/>
  <c r="JN53" i="17"/>
  <c r="JO52" i="17"/>
  <c r="JN53" i="16"/>
  <c r="JO52" i="16"/>
  <c r="JN53" i="15"/>
  <c r="JO52" i="15"/>
  <c r="JN53" i="14"/>
  <c r="JO52" i="14"/>
  <c r="JN53" i="13"/>
  <c r="JO52" i="13"/>
  <c r="JQ66" i="19" l="1"/>
  <c r="JR65" i="19"/>
  <c r="JP53" i="18"/>
  <c r="JQ52" i="18"/>
  <c r="JO53" i="17"/>
  <c r="JP52" i="17"/>
  <c r="JO53" i="16"/>
  <c r="JP52" i="16"/>
  <c r="JO53" i="15"/>
  <c r="JP52" i="15"/>
  <c r="JO53" i="14"/>
  <c r="JP52" i="14"/>
  <c r="JO53" i="13"/>
  <c r="JP52" i="13"/>
  <c r="JS65" i="19" l="1"/>
  <c r="JR66" i="19"/>
  <c r="JQ53" i="18"/>
  <c r="JR52" i="18"/>
  <c r="JP53" i="17"/>
  <c r="JQ52" i="17"/>
  <c r="JP53" i="16"/>
  <c r="JQ52" i="16"/>
  <c r="JP53" i="15"/>
  <c r="JQ52" i="15"/>
  <c r="JP53" i="14"/>
  <c r="JQ52" i="14"/>
  <c r="JQ52" i="13"/>
  <c r="JP53" i="13"/>
  <c r="JT65" i="19" l="1"/>
  <c r="JS66" i="19"/>
  <c r="JR53" i="18"/>
  <c r="JS52" i="18"/>
  <c r="JQ53" i="17"/>
  <c r="JR52" i="17"/>
  <c r="JQ53" i="16"/>
  <c r="JR52" i="16"/>
  <c r="JQ53" i="15"/>
  <c r="JR52" i="15"/>
  <c r="JQ53" i="14"/>
  <c r="JR52" i="14"/>
  <c r="JR52" i="13"/>
  <c r="JQ53" i="13"/>
  <c r="JT66" i="19" l="1"/>
  <c r="JU65" i="19"/>
  <c r="JS53" i="18"/>
  <c r="JT52" i="18"/>
  <c r="JS52" i="17"/>
  <c r="JR53" i="17"/>
  <c r="JR53" i="16"/>
  <c r="JS52" i="16"/>
  <c r="JR53" i="15"/>
  <c r="JS52" i="15"/>
  <c r="JR53" i="14"/>
  <c r="JS52" i="14"/>
  <c r="JR53" i="13"/>
  <c r="JS52" i="13"/>
  <c r="JU66" i="19" l="1"/>
  <c r="JV65" i="19"/>
  <c r="JT53" i="18"/>
  <c r="JU52" i="18"/>
  <c r="JS53" i="17"/>
  <c r="JT52" i="17"/>
  <c r="JS53" i="16"/>
  <c r="JT52" i="16"/>
  <c r="JS53" i="15"/>
  <c r="JT52" i="15"/>
  <c r="JS53" i="14"/>
  <c r="JT52" i="14"/>
  <c r="JS53" i="13"/>
  <c r="JT52" i="13"/>
  <c r="JV66" i="19" l="1"/>
  <c r="JW65" i="19"/>
  <c r="JU53" i="18"/>
  <c r="JV52" i="18"/>
  <c r="JT53" i="17"/>
  <c r="JU52" i="17"/>
  <c r="JT53" i="16"/>
  <c r="JU52" i="16"/>
  <c r="JT53" i="15"/>
  <c r="JU52" i="15"/>
  <c r="JT53" i="14"/>
  <c r="JU52" i="14"/>
  <c r="JT53" i="13"/>
  <c r="JU52" i="13"/>
  <c r="JW66" i="19" l="1"/>
  <c r="JX65" i="19"/>
  <c r="JV53" i="18"/>
  <c r="JW52" i="18"/>
  <c r="JU53" i="17"/>
  <c r="JV52" i="17"/>
  <c r="JU53" i="16"/>
  <c r="JV52" i="16"/>
  <c r="JU53" i="15"/>
  <c r="JV52" i="15"/>
  <c r="JU53" i="14"/>
  <c r="JV52" i="14"/>
  <c r="JU53" i="13"/>
  <c r="JV52" i="13"/>
  <c r="JY65" i="19" l="1"/>
  <c r="JX66" i="19"/>
  <c r="JW53" i="18"/>
  <c r="JX52" i="18"/>
  <c r="JW52" i="17"/>
  <c r="JV53" i="17"/>
  <c r="JV53" i="16"/>
  <c r="JW52" i="16"/>
  <c r="JV53" i="15"/>
  <c r="JW52" i="15"/>
  <c r="JV53" i="14"/>
  <c r="JW52" i="14"/>
  <c r="JV53" i="13"/>
  <c r="JW52" i="13"/>
  <c r="JY66" i="19" l="1"/>
  <c r="JZ65" i="19"/>
  <c r="JX53" i="18"/>
  <c r="JY52" i="18"/>
  <c r="JW53" i="17"/>
  <c r="JX52" i="17"/>
  <c r="JX52" i="16"/>
  <c r="JW53" i="16"/>
  <c r="JW53" i="15"/>
  <c r="JX52" i="15"/>
  <c r="JW53" i="14"/>
  <c r="JX52" i="14"/>
  <c r="JW53" i="13"/>
  <c r="JX52" i="13"/>
  <c r="JZ66" i="19" l="1"/>
  <c r="KA65" i="19"/>
  <c r="JY53" i="18"/>
  <c r="JZ52" i="18"/>
  <c r="JX53" i="17"/>
  <c r="JY52" i="17"/>
  <c r="JX53" i="16"/>
  <c r="JY52" i="16"/>
  <c r="JX53" i="15"/>
  <c r="JY52" i="15"/>
  <c r="JX53" i="14"/>
  <c r="JY52" i="14"/>
  <c r="JY52" i="13"/>
  <c r="JX53" i="13"/>
  <c r="KA66" i="19" l="1"/>
  <c r="KB65" i="19"/>
  <c r="JZ53" i="18"/>
  <c r="KA52" i="18"/>
  <c r="JZ52" i="17"/>
  <c r="JY53" i="17"/>
  <c r="JY53" i="16"/>
  <c r="JZ52" i="16"/>
  <c r="JY53" i="15"/>
  <c r="JZ52" i="15"/>
  <c r="JZ52" i="14"/>
  <c r="JY53" i="14"/>
  <c r="JY53" i="13"/>
  <c r="JZ52" i="13"/>
  <c r="KB66" i="19" l="1"/>
  <c r="KC65" i="19"/>
  <c r="KA53" i="18"/>
  <c r="KB52" i="18"/>
  <c r="KA52" i="17"/>
  <c r="JZ53" i="17"/>
  <c r="KA52" i="16"/>
  <c r="JZ53" i="16"/>
  <c r="JZ53" i="15"/>
  <c r="KA52" i="15"/>
  <c r="JZ53" i="14"/>
  <c r="KA52" i="14"/>
  <c r="KA52" i="13"/>
  <c r="JZ53" i="13"/>
  <c r="KC66" i="19" l="1"/>
  <c r="KD65" i="19"/>
  <c r="KB53" i="18"/>
  <c r="KC52" i="18"/>
  <c r="KA53" i="17"/>
  <c r="KB52" i="17"/>
  <c r="KB52" i="16"/>
  <c r="KA53" i="16"/>
  <c r="KA53" i="15"/>
  <c r="KB52" i="15"/>
  <c r="KA53" i="14"/>
  <c r="KB52" i="14"/>
  <c r="KA53" i="13"/>
  <c r="KB52" i="13"/>
  <c r="KD66" i="19" l="1"/>
  <c r="KE65" i="19"/>
  <c r="KC53" i="18"/>
  <c r="KD52" i="18"/>
  <c r="KB53" i="17"/>
  <c r="KC52" i="17"/>
  <c r="KB53" i="16"/>
  <c r="KC52" i="16"/>
  <c r="KC52" i="15"/>
  <c r="KB53" i="15"/>
  <c r="KB53" i="14"/>
  <c r="KC52" i="14"/>
  <c r="KB53" i="13"/>
  <c r="KC52" i="13"/>
  <c r="KE66" i="19" l="1"/>
  <c r="KF65" i="19"/>
  <c r="KD53" i="18"/>
  <c r="KE52" i="18"/>
  <c r="KC53" i="17"/>
  <c r="KD52" i="17"/>
  <c r="KC53" i="16"/>
  <c r="KD52" i="16"/>
  <c r="KD52" i="15"/>
  <c r="KC53" i="15"/>
  <c r="KD52" i="14"/>
  <c r="KC53" i="14"/>
  <c r="KC53" i="13"/>
  <c r="KD52" i="13"/>
  <c r="KG65" i="19" l="1"/>
  <c r="KF66" i="19"/>
  <c r="KE53" i="18"/>
  <c r="KF52" i="18"/>
  <c r="KD53" i="17"/>
  <c r="KE52" i="17"/>
  <c r="KD53" i="16"/>
  <c r="KE52" i="16"/>
  <c r="KE52" i="15"/>
  <c r="KD53" i="15"/>
  <c r="KE52" i="14"/>
  <c r="KD53" i="14"/>
  <c r="KD53" i="13"/>
  <c r="KE52" i="13"/>
  <c r="KG66" i="19" l="1"/>
  <c r="KH65" i="19"/>
  <c r="KF53" i="18"/>
  <c r="KG52" i="18"/>
  <c r="KE53" i="17"/>
  <c r="KF52" i="17"/>
  <c r="KE53" i="16"/>
  <c r="KF52" i="16"/>
  <c r="KE53" i="15"/>
  <c r="KF52" i="15"/>
  <c r="KE53" i="14"/>
  <c r="KF52" i="14"/>
  <c r="KE53" i="13"/>
  <c r="KF52" i="13"/>
  <c r="KH66" i="19" l="1"/>
  <c r="KI65" i="19"/>
  <c r="KG53" i="18"/>
  <c r="KH52" i="18"/>
  <c r="KG52" i="17"/>
  <c r="KF53" i="17"/>
  <c r="KF53" i="16"/>
  <c r="KG52" i="16"/>
  <c r="KF53" i="15"/>
  <c r="KG52" i="15"/>
  <c r="KF53" i="14"/>
  <c r="KG52" i="14"/>
  <c r="KF53" i="13"/>
  <c r="KG52" i="13"/>
  <c r="KI66" i="19" l="1"/>
  <c r="KJ65" i="19"/>
  <c r="KH53" i="18"/>
  <c r="KI52" i="18"/>
  <c r="KG53" i="17"/>
  <c r="KH52" i="17"/>
  <c r="KG53" i="16"/>
  <c r="KH52" i="16"/>
  <c r="KG53" i="15"/>
  <c r="KH52" i="15"/>
  <c r="KG53" i="14"/>
  <c r="KH52" i="14"/>
  <c r="KG53" i="13"/>
  <c r="KH52" i="13"/>
  <c r="KJ66" i="19" l="1"/>
  <c r="KK65" i="19"/>
  <c r="KI53" i="18"/>
  <c r="KJ52" i="18"/>
  <c r="KH53" i="17"/>
  <c r="KI52" i="17"/>
  <c r="KH53" i="16"/>
  <c r="KI52" i="16"/>
  <c r="KH53" i="15"/>
  <c r="KI52" i="15"/>
  <c r="KH53" i="14"/>
  <c r="KI52" i="14"/>
  <c r="KI52" i="13"/>
  <c r="KH53" i="13"/>
  <c r="KK66" i="19" l="1"/>
  <c r="KL65" i="19"/>
  <c r="KJ53" i="18"/>
  <c r="KK52" i="18"/>
  <c r="KI53" i="17"/>
  <c r="KJ52" i="17"/>
  <c r="KI53" i="16"/>
  <c r="KJ52" i="16"/>
  <c r="KJ52" i="15"/>
  <c r="KI53" i="15"/>
  <c r="KI53" i="14"/>
  <c r="KJ52" i="14"/>
  <c r="KI53" i="13"/>
  <c r="KJ52" i="13"/>
  <c r="KL66" i="19" l="1"/>
  <c r="KM65" i="19"/>
  <c r="KK53" i="18"/>
  <c r="KL52" i="18"/>
  <c r="KJ53" i="17"/>
  <c r="KK52" i="17"/>
  <c r="KJ53" i="16"/>
  <c r="KK52" i="16"/>
  <c r="KJ53" i="15"/>
  <c r="KK52" i="15"/>
  <c r="KJ53" i="14"/>
  <c r="KK52" i="14"/>
  <c r="KJ53" i="13"/>
  <c r="KK52" i="13"/>
  <c r="KM66" i="19" l="1"/>
  <c r="KN65" i="19"/>
  <c r="KL53" i="18"/>
  <c r="KM52" i="18"/>
  <c r="KK53" i="17"/>
  <c r="KL52" i="17"/>
  <c r="KK53" i="16"/>
  <c r="KL52" i="16"/>
  <c r="KK53" i="15"/>
  <c r="KL52" i="15"/>
  <c r="KK53" i="14"/>
  <c r="KL52" i="14"/>
  <c r="KK53" i="13"/>
  <c r="KL52" i="13"/>
  <c r="KN66" i="19" l="1"/>
  <c r="KO65" i="19"/>
  <c r="KM53" i="18"/>
  <c r="KN52" i="18"/>
  <c r="KM52" i="17"/>
  <c r="KL53" i="17"/>
  <c r="KL53" i="16"/>
  <c r="KM52" i="16"/>
  <c r="KL53" i="15"/>
  <c r="KM52" i="15"/>
  <c r="KL53" i="14"/>
  <c r="KM52" i="14"/>
  <c r="KM52" i="13"/>
  <c r="KL53" i="13"/>
  <c r="KO66" i="19" l="1"/>
  <c r="KP65" i="19"/>
  <c r="KN53" i="18"/>
  <c r="KO52" i="18"/>
  <c r="KM53" i="17"/>
  <c r="KN52" i="17"/>
  <c r="KM53" i="16"/>
  <c r="KN52" i="16"/>
  <c r="KM53" i="15"/>
  <c r="KN52" i="15"/>
  <c r="KM53" i="14"/>
  <c r="KN52" i="14"/>
  <c r="KN52" i="13"/>
  <c r="KM53" i="13"/>
  <c r="KP66" i="19" l="1"/>
  <c r="KQ65" i="19"/>
  <c r="KO53" i="18"/>
  <c r="KP52" i="18"/>
  <c r="KN53" i="17"/>
  <c r="KO52" i="17"/>
  <c r="KN53" i="16"/>
  <c r="KO52" i="16"/>
  <c r="KN53" i="15"/>
  <c r="KO52" i="15"/>
  <c r="KN53" i="14"/>
  <c r="KO52" i="14"/>
  <c r="KO52" i="13"/>
  <c r="KN53" i="13"/>
  <c r="KQ66" i="19" l="1"/>
  <c r="KR65" i="19"/>
  <c r="KP53" i="18"/>
  <c r="KQ52" i="18"/>
  <c r="KO53" i="17"/>
  <c r="KP52" i="17"/>
  <c r="KO53" i="16"/>
  <c r="KP52" i="16"/>
  <c r="KO53" i="15"/>
  <c r="KP52" i="15"/>
  <c r="KO53" i="14"/>
  <c r="KP52" i="14"/>
  <c r="KO53" i="13"/>
  <c r="KP52" i="13"/>
  <c r="KR66" i="19" l="1"/>
  <c r="KS65" i="19"/>
  <c r="KQ53" i="18"/>
  <c r="KR52" i="18"/>
  <c r="KP53" i="17"/>
  <c r="KQ52" i="17"/>
  <c r="KQ52" i="16"/>
  <c r="KP53" i="16"/>
  <c r="KP53" i="15"/>
  <c r="KQ52" i="15"/>
  <c r="KP53" i="14"/>
  <c r="KQ52" i="14"/>
  <c r="KP53" i="13"/>
  <c r="KQ52" i="13"/>
  <c r="KS66" i="19" l="1"/>
  <c r="KT65" i="19"/>
  <c r="KR53" i="18"/>
  <c r="KS52" i="18"/>
  <c r="KQ53" i="17"/>
  <c r="KR52" i="17"/>
  <c r="KQ53" i="16"/>
  <c r="KR52" i="16"/>
  <c r="KQ53" i="15"/>
  <c r="KR52" i="15"/>
  <c r="KR52" i="14"/>
  <c r="KQ53" i="14"/>
  <c r="KQ53" i="13"/>
  <c r="KR52" i="13"/>
  <c r="KT66" i="19" l="1"/>
  <c r="KU65" i="19"/>
  <c r="KS53" i="18"/>
  <c r="KT52" i="18"/>
  <c r="KR53" i="17"/>
  <c r="KS52" i="17"/>
  <c r="KR53" i="16"/>
  <c r="KS52" i="16"/>
  <c r="KS52" i="15"/>
  <c r="KR53" i="15"/>
  <c r="KR53" i="14"/>
  <c r="KS52" i="14"/>
  <c r="KR53" i="13"/>
  <c r="KS52" i="13"/>
  <c r="KU66" i="19" l="1"/>
  <c r="KV65" i="19"/>
  <c r="KT53" i="18"/>
  <c r="KU52" i="18"/>
  <c r="KT52" i="17"/>
  <c r="KS53" i="17"/>
  <c r="KS53" i="16"/>
  <c r="KT52" i="16"/>
  <c r="KS53" i="15"/>
  <c r="KT52" i="15"/>
  <c r="KS53" i="14"/>
  <c r="KT52" i="14"/>
  <c r="KS53" i="13"/>
  <c r="KT52" i="13"/>
  <c r="KW65" i="19" l="1"/>
  <c r="KV66" i="19"/>
  <c r="KU53" i="18"/>
  <c r="KV52" i="18"/>
  <c r="KT53" i="17"/>
  <c r="KU52" i="17"/>
  <c r="KT53" i="16"/>
  <c r="KU52" i="16"/>
  <c r="KT53" i="15"/>
  <c r="KU52" i="15"/>
  <c r="KT53" i="14"/>
  <c r="KU52" i="14"/>
  <c r="KT53" i="13"/>
  <c r="KU52" i="13"/>
  <c r="KW66" i="19" l="1"/>
  <c r="KX65" i="19"/>
  <c r="KV53" i="18"/>
  <c r="KW52" i="18"/>
  <c r="KU53" i="17"/>
  <c r="KV52" i="17"/>
  <c r="KU53" i="16"/>
  <c r="KV52" i="16"/>
  <c r="KU53" i="15"/>
  <c r="KV52" i="15"/>
  <c r="KU53" i="14"/>
  <c r="KV52" i="14"/>
  <c r="KU53" i="13"/>
  <c r="KV52" i="13"/>
  <c r="KX66" i="19" l="1"/>
  <c r="KY65" i="19"/>
  <c r="KW53" i="18"/>
  <c r="KX52" i="18"/>
  <c r="KW52" i="17"/>
  <c r="KV53" i="17"/>
  <c r="KV53" i="16"/>
  <c r="KW52" i="16"/>
  <c r="KV53" i="15"/>
  <c r="KW52" i="15"/>
  <c r="KV53" i="14"/>
  <c r="KW52" i="14"/>
  <c r="KV53" i="13"/>
  <c r="KW52" i="13"/>
  <c r="KY66" i="19" l="1"/>
  <c r="KZ65" i="19"/>
  <c r="KX53" i="18"/>
  <c r="KY52" i="18"/>
  <c r="KW53" i="17"/>
  <c r="KX52" i="17"/>
  <c r="KW53" i="16"/>
  <c r="KX52" i="16"/>
  <c r="KW53" i="15"/>
  <c r="KX52" i="15"/>
  <c r="KW53" i="14"/>
  <c r="KX52" i="14"/>
  <c r="KX52" i="13"/>
  <c r="KW53" i="13"/>
  <c r="KZ66" i="19" l="1"/>
  <c r="LA65" i="19"/>
  <c r="KY53" i="18"/>
  <c r="KZ52" i="18"/>
  <c r="KY52" i="17"/>
  <c r="KX53" i="17"/>
  <c r="KX53" i="16"/>
  <c r="KY52" i="16"/>
  <c r="KX53" i="15"/>
  <c r="KY52" i="15"/>
  <c r="KX53" i="14"/>
  <c r="KY52" i="14"/>
  <c r="KY52" i="13"/>
  <c r="KX53" i="13"/>
  <c r="LA66" i="19" l="1"/>
  <c r="LB65" i="19"/>
  <c r="KZ53" i="18"/>
  <c r="LA52" i="18"/>
  <c r="KY53" i="17"/>
  <c r="KZ52" i="17"/>
  <c r="KY53" i="16"/>
  <c r="KZ52" i="16"/>
  <c r="KY53" i="15"/>
  <c r="KZ52" i="15"/>
  <c r="KY53" i="14"/>
  <c r="KZ52" i="14"/>
  <c r="KY53" i="13"/>
  <c r="KZ52" i="13"/>
  <c r="LB66" i="19" l="1"/>
  <c r="LC65" i="19"/>
  <c r="LA53" i="18"/>
  <c r="LB52" i="18"/>
  <c r="KZ53" i="17"/>
  <c r="LA52" i="17"/>
  <c r="KZ53" i="16"/>
  <c r="LA52" i="16"/>
  <c r="KZ53" i="15"/>
  <c r="LA52" i="15"/>
  <c r="KZ53" i="14"/>
  <c r="LA52" i="14"/>
  <c r="KZ53" i="13"/>
  <c r="LA52" i="13"/>
  <c r="LC66" i="19" l="1"/>
  <c r="LD65" i="19"/>
  <c r="LB53" i="18"/>
  <c r="LC52" i="18"/>
  <c r="LA53" i="17"/>
  <c r="LB52" i="17"/>
  <c r="LA53" i="16"/>
  <c r="LB52" i="16"/>
  <c r="LA53" i="15"/>
  <c r="LB52" i="15"/>
  <c r="LB52" i="14"/>
  <c r="LA53" i="14"/>
  <c r="LA53" i="13"/>
  <c r="LB52" i="13"/>
  <c r="LD66" i="19" l="1"/>
  <c r="LE65" i="19"/>
  <c r="LC53" i="18"/>
  <c r="LD52" i="18"/>
  <c r="LB53" i="17"/>
  <c r="LC52" i="17"/>
  <c r="LB53" i="16"/>
  <c r="LC52" i="16"/>
  <c r="LB53" i="15"/>
  <c r="LC52" i="15"/>
  <c r="LB53" i="14"/>
  <c r="LC52" i="14"/>
  <c r="LB53" i="13"/>
  <c r="LC52" i="13"/>
  <c r="LE66" i="19" l="1"/>
  <c r="LF65" i="19"/>
  <c r="LD53" i="18"/>
  <c r="LE52" i="18"/>
  <c r="LC53" i="17"/>
  <c r="LD52" i="17"/>
  <c r="LC53" i="16"/>
  <c r="LD52" i="16"/>
  <c r="LC53" i="15"/>
  <c r="LD52" i="15"/>
  <c r="LC53" i="14"/>
  <c r="LD52" i="14"/>
  <c r="LC53" i="13"/>
  <c r="LD52" i="13"/>
  <c r="LG65" i="19" l="1"/>
  <c r="LF66" i="19"/>
  <c r="LE53" i="18"/>
  <c r="LF52" i="18"/>
  <c r="LD53" i="17"/>
  <c r="LE52" i="17"/>
  <c r="LD53" i="16"/>
  <c r="LE52" i="16"/>
  <c r="LD53" i="15"/>
  <c r="LE52" i="15"/>
  <c r="LE52" i="14"/>
  <c r="LD53" i="14"/>
  <c r="LE52" i="13"/>
  <c r="LD53" i="13"/>
  <c r="LG66" i="19" l="1"/>
  <c r="LH65" i="19"/>
  <c r="LF53" i="18"/>
  <c r="LG52" i="18"/>
  <c r="LE53" i="17"/>
  <c r="LF52" i="17"/>
  <c r="LE53" i="16"/>
  <c r="LF52" i="16"/>
  <c r="LE53" i="15"/>
  <c r="LF52" i="15"/>
  <c r="LE53" i="14"/>
  <c r="LF52" i="14"/>
  <c r="LE53" i="13"/>
  <c r="LF52" i="13"/>
  <c r="LI65" i="19" l="1"/>
  <c r="LH66" i="19"/>
  <c r="LG53" i="18"/>
  <c r="LH52" i="18"/>
  <c r="LG52" i="17"/>
  <c r="LF53" i="17"/>
  <c r="LG52" i="16"/>
  <c r="LF53" i="16"/>
  <c r="LF53" i="15"/>
  <c r="LG52" i="15"/>
  <c r="LF53" i="14"/>
  <c r="LG52" i="14"/>
  <c r="LG52" i="13"/>
  <c r="LF53" i="13"/>
  <c r="LI66" i="19" l="1"/>
  <c r="LJ65" i="19"/>
  <c r="LH53" i="18"/>
  <c r="LI52" i="18"/>
  <c r="LG53" i="17"/>
  <c r="LH52" i="17"/>
  <c r="LH52" i="16"/>
  <c r="LG53" i="16"/>
  <c r="LG53" i="15"/>
  <c r="LH52" i="15"/>
  <c r="LG53" i="14"/>
  <c r="LH52" i="14"/>
  <c r="LG53" i="13"/>
  <c r="LH52" i="13"/>
  <c r="LJ66" i="19" l="1"/>
  <c r="LK65" i="19"/>
  <c r="LI53" i="18"/>
  <c r="LJ52" i="18"/>
  <c r="LH53" i="17"/>
  <c r="LI52" i="17"/>
  <c r="LH53" i="16"/>
  <c r="LI52" i="16"/>
  <c r="LI52" i="15"/>
  <c r="LH53" i="15"/>
  <c r="LH53" i="14"/>
  <c r="LI52" i="14"/>
  <c r="LH53" i="13"/>
  <c r="LI52" i="13"/>
  <c r="LK66" i="19" l="1"/>
  <c r="LL65" i="19"/>
  <c r="LJ53" i="18"/>
  <c r="LK52" i="18"/>
  <c r="LJ52" i="17"/>
  <c r="LI53" i="17"/>
  <c r="LI53" i="16"/>
  <c r="LJ52" i="16"/>
  <c r="LJ52" i="15"/>
  <c r="LI53" i="15"/>
  <c r="LJ52" i="14"/>
  <c r="LI53" i="14"/>
  <c r="LI53" i="13"/>
  <c r="LJ52" i="13"/>
  <c r="LM65" i="19" l="1"/>
  <c r="LL66" i="19"/>
  <c r="LK53" i="18"/>
  <c r="LL52" i="18"/>
  <c r="LJ53" i="17"/>
  <c r="LK52" i="17"/>
  <c r="LJ53" i="16"/>
  <c r="LK52" i="16"/>
  <c r="LK52" i="15"/>
  <c r="LJ53" i="15"/>
  <c r="LK52" i="14"/>
  <c r="LJ53" i="14"/>
  <c r="LJ53" i="13"/>
  <c r="LK52" i="13"/>
  <c r="LM66" i="19" l="1"/>
  <c r="LN65" i="19"/>
  <c r="LL53" i="18"/>
  <c r="LM52" i="18"/>
  <c r="LK53" i="17"/>
  <c r="LL52" i="17"/>
  <c r="LK53" i="16"/>
  <c r="LL52" i="16"/>
  <c r="LK53" i="15"/>
  <c r="LL52" i="15"/>
  <c r="LK53" i="14"/>
  <c r="LL52" i="14"/>
  <c r="LK53" i="13"/>
  <c r="LL52" i="13"/>
  <c r="LN66" i="19" l="1"/>
  <c r="LO65" i="19"/>
  <c r="LM53" i="18"/>
  <c r="LN52" i="18"/>
  <c r="LM52" i="17"/>
  <c r="LL53" i="17"/>
  <c r="LL53" i="16"/>
  <c r="LM52" i="16"/>
  <c r="LL53" i="15"/>
  <c r="LM52" i="15"/>
  <c r="LL53" i="14"/>
  <c r="LM52" i="14"/>
  <c r="LL53" i="13"/>
  <c r="LM52" i="13"/>
  <c r="LO66" i="19" l="1"/>
  <c r="LP65" i="19"/>
  <c r="LN53" i="18"/>
  <c r="LO52" i="18"/>
  <c r="LN52" i="17"/>
  <c r="LM53" i="17"/>
  <c r="LM53" i="16"/>
  <c r="LN52" i="16"/>
  <c r="LM53" i="15"/>
  <c r="LN52" i="15"/>
  <c r="LM53" i="14"/>
  <c r="LN52" i="14"/>
  <c r="LM53" i="13"/>
  <c r="LN52" i="13"/>
  <c r="LP66" i="19" l="1"/>
  <c r="LQ65" i="19"/>
  <c r="LO53" i="18"/>
  <c r="LP52" i="18"/>
  <c r="LN53" i="17"/>
  <c r="LO52" i="17"/>
  <c r="LN53" i="16"/>
  <c r="LO52" i="16"/>
  <c r="LN53" i="15"/>
  <c r="LO52" i="15"/>
  <c r="LN53" i="14"/>
  <c r="LO52" i="14"/>
  <c r="LO52" i="13"/>
  <c r="LN53" i="13"/>
  <c r="LQ66" i="19" l="1"/>
  <c r="LR65" i="19"/>
  <c r="LP53" i="18"/>
  <c r="LQ52" i="18"/>
  <c r="LO53" i="17"/>
  <c r="LP52" i="17"/>
  <c r="LO53" i="16"/>
  <c r="LP52" i="16"/>
  <c r="LP52" i="15"/>
  <c r="LO53" i="15"/>
  <c r="LO53" i="14"/>
  <c r="LP52" i="14"/>
  <c r="LO53" i="13"/>
  <c r="LP52" i="13"/>
  <c r="LR66" i="19" l="1"/>
  <c r="LS65" i="19"/>
  <c r="LQ53" i="18"/>
  <c r="LR52" i="18"/>
  <c r="LP53" i="17"/>
  <c r="LQ52" i="17"/>
  <c r="LP53" i="16"/>
  <c r="LQ52" i="16"/>
  <c r="LP53" i="15"/>
  <c r="LQ52" i="15"/>
  <c r="LP53" i="14"/>
  <c r="LQ52" i="14"/>
  <c r="LP53" i="13"/>
  <c r="LQ52" i="13"/>
  <c r="LS66" i="19" l="1"/>
  <c r="LT65" i="19"/>
  <c r="LR53" i="18"/>
  <c r="LS52" i="18"/>
  <c r="LQ53" i="17"/>
  <c r="LR52" i="17"/>
  <c r="LQ53" i="16"/>
  <c r="LR52" i="16"/>
  <c r="LQ53" i="15"/>
  <c r="LR52" i="15"/>
  <c r="LQ53" i="14"/>
  <c r="LR52" i="14"/>
  <c r="LQ53" i="13"/>
  <c r="LR52" i="13"/>
  <c r="LT66" i="19" l="1"/>
  <c r="LU65" i="19"/>
  <c r="LS53" i="18"/>
  <c r="LT52" i="18"/>
  <c r="LR53" i="17"/>
  <c r="LS52" i="17"/>
  <c r="LR53" i="16"/>
  <c r="LS52" i="16"/>
  <c r="LR53" i="15"/>
  <c r="LS52" i="15"/>
  <c r="LR53" i="14"/>
  <c r="LS52" i="14"/>
  <c r="LS52" i="13"/>
  <c r="LR53" i="13"/>
  <c r="LU66" i="19" l="1"/>
  <c r="LV65" i="19"/>
  <c r="LU52" i="18"/>
  <c r="LT53" i="18"/>
  <c r="LS53" i="17"/>
  <c r="LT52" i="17"/>
  <c r="LS53" i="16"/>
  <c r="LT52" i="16"/>
  <c r="LS53" i="15"/>
  <c r="LT52" i="15"/>
  <c r="LS53" i="14"/>
  <c r="LT52" i="14"/>
  <c r="LS53" i="13"/>
  <c r="LT52" i="13"/>
  <c r="LV66" i="19" l="1"/>
  <c r="LW65" i="19"/>
  <c r="LU53" i="18"/>
  <c r="LV52" i="18"/>
  <c r="LT53" i="17"/>
  <c r="LU52" i="17"/>
  <c r="LU52" i="16"/>
  <c r="LT53" i="16"/>
  <c r="LT53" i="15"/>
  <c r="LU52" i="15"/>
  <c r="LT53" i="14"/>
  <c r="LU52" i="14"/>
  <c r="LT53" i="13"/>
  <c r="LU52" i="13"/>
  <c r="LW66" i="19" l="1"/>
  <c r="LX65" i="19"/>
  <c r="LV53" i="18"/>
  <c r="LW52" i="18"/>
  <c r="LU53" i="17"/>
  <c r="LV52" i="17"/>
  <c r="LU53" i="16"/>
  <c r="LV52" i="16"/>
  <c r="LU53" i="15"/>
  <c r="LV52" i="15"/>
  <c r="LV52" i="14"/>
  <c r="LU53" i="14"/>
  <c r="LU53" i="13"/>
  <c r="LV52" i="13"/>
  <c r="LY65" i="19" l="1"/>
  <c r="LX66" i="19"/>
  <c r="LW53" i="18"/>
  <c r="LX52" i="18"/>
  <c r="LV53" i="17"/>
  <c r="LW52" i="17"/>
  <c r="LV53" i="16"/>
  <c r="LW52" i="16"/>
  <c r="LV53" i="15"/>
  <c r="LW52" i="15"/>
  <c r="LV53" i="14"/>
  <c r="LW52" i="14"/>
  <c r="LV53" i="13"/>
  <c r="LW52" i="13"/>
  <c r="LY66" i="19" l="1"/>
  <c r="LZ65" i="19"/>
  <c r="LX53" i="18"/>
  <c r="LY52" i="18"/>
  <c r="LW53" i="17"/>
  <c r="LX52" i="17"/>
  <c r="LW53" i="16"/>
  <c r="LX52" i="16"/>
  <c r="LW53" i="15"/>
  <c r="LX52" i="15"/>
  <c r="LW53" i="14"/>
  <c r="LX52" i="14"/>
  <c r="LW53" i="13"/>
  <c r="LX52" i="13"/>
  <c r="LZ66" i="19" l="1"/>
  <c r="MA65" i="19"/>
  <c r="LY53" i="18"/>
  <c r="LZ52" i="18"/>
  <c r="LX53" i="17"/>
  <c r="LY52" i="17"/>
  <c r="LX53" i="16"/>
  <c r="LY52" i="16"/>
  <c r="LX53" i="15"/>
  <c r="LY52" i="15"/>
  <c r="LX53" i="14"/>
  <c r="LY52" i="14"/>
  <c r="LX53" i="13"/>
  <c r="LY52" i="13"/>
  <c r="MA66" i="19" l="1"/>
  <c r="MB65" i="19"/>
  <c r="LZ53" i="18"/>
  <c r="MA52" i="18"/>
  <c r="LY53" i="17"/>
  <c r="LZ52" i="17"/>
  <c r="LY53" i="16"/>
  <c r="LZ52" i="16"/>
  <c r="LZ52" i="15"/>
  <c r="LY53" i="15"/>
  <c r="LY53" i="14"/>
  <c r="LZ52" i="14"/>
  <c r="LY53" i="13"/>
  <c r="LZ52" i="13"/>
  <c r="MB66" i="19" l="1"/>
  <c r="MC65" i="19"/>
  <c r="MA53" i="18"/>
  <c r="MB52" i="18"/>
  <c r="LZ53" i="17"/>
  <c r="MA52" i="17"/>
  <c r="LZ53" i="16"/>
  <c r="MA52" i="16"/>
  <c r="LZ53" i="15"/>
  <c r="MA52" i="15"/>
  <c r="LZ53" i="14"/>
  <c r="MA52" i="14"/>
  <c r="MA52" i="13"/>
  <c r="LZ53" i="13"/>
  <c r="MC66" i="19" l="1"/>
  <c r="MD65" i="19"/>
  <c r="MB53" i="18"/>
  <c r="MC52" i="18"/>
  <c r="MA53" i="17"/>
  <c r="MB52" i="17"/>
  <c r="MA53" i="16"/>
  <c r="MB52" i="16"/>
  <c r="MA53" i="15"/>
  <c r="MB52" i="15"/>
  <c r="MA53" i="14"/>
  <c r="MB52" i="14"/>
  <c r="MA53" i="13"/>
  <c r="MB52" i="13"/>
  <c r="MD66" i="19" l="1"/>
  <c r="ME65" i="19"/>
  <c r="MD52" i="18"/>
  <c r="MC53" i="18"/>
  <c r="MB53" i="17"/>
  <c r="MC52" i="17"/>
  <c r="MB53" i="16"/>
  <c r="MC52" i="16"/>
  <c r="MB53" i="15"/>
  <c r="MC52" i="15"/>
  <c r="MC52" i="14"/>
  <c r="MB53" i="14"/>
  <c r="MC52" i="13"/>
  <c r="MB53" i="13"/>
  <c r="ME66" i="19" l="1"/>
  <c r="MF65" i="19"/>
  <c r="MD53" i="18"/>
  <c r="ME52" i="18"/>
  <c r="MC53" i="17"/>
  <c r="MD52" i="17"/>
  <c r="MC53" i="16"/>
  <c r="MD52" i="16"/>
  <c r="MC53" i="15"/>
  <c r="MD52" i="15"/>
  <c r="MC53" i="14"/>
  <c r="MD52" i="14"/>
  <c r="MC53" i="13"/>
  <c r="MD52" i="13"/>
  <c r="MF66" i="19" l="1"/>
  <c r="MG65" i="19"/>
  <c r="ME53" i="18"/>
  <c r="MF52" i="18"/>
  <c r="MD53" i="17"/>
  <c r="ME52" i="17"/>
  <c r="MD53" i="16"/>
  <c r="ME52" i="16"/>
  <c r="MD53" i="15"/>
  <c r="ME52" i="15"/>
  <c r="MD53" i="14"/>
  <c r="ME52" i="14"/>
  <c r="MD53" i="13"/>
  <c r="ME52" i="13"/>
  <c r="MG66" i="19" l="1"/>
  <c r="MH65" i="19"/>
  <c r="MF53" i="18"/>
  <c r="MG52" i="18"/>
  <c r="ME53" i="17"/>
  <c r="MF52" i="17"/>
  <c r="ME53" i="16"/>
  <c r="MF52" i="16"/>
  <c r="ME53" i="15"/>
  <c r="MF52" i="15"/>
  <c r="ME53" i="14"/>
  <c r="MF52" i="14"/>
  <c r="ME53" i="13"/>
  <c r="MF52" i="13"/>
  <c r="MH66" i="19" l="1"/>
  <c r="MI65" i="19"/>
  <c r="MG53" i="18"/>
  <c r="MH52" i="18"/>
  <c r="MF53" i="17"/>
  <c r="MG52" i="17"/>
  <c r="MF53" i="16"/>
  <c r="MG52" i="16"/>
  <c r="MF53" i="15"/>
  <c r="MG52" i="15"/>
  <c r="MF53" i="14"/>
  <c r="MG52" i="14"/>
  <c r="MF53" i="13"/>
  <c r="MG52" i="13"/>
  <c r="MJ65" i="19" l="1"/>
  <c r="MI66" i="19"/>
  <c r="MH53" i="18"/>
  <c r="MI52" i="18"/>
  <c r="MG53" i="17"/>
  <c r="MH52" i="17"/>
  <c r="MG53" i="16"/>
  <c r="MH52" i="16"/>
  <c r="MG53" i="15"/>
  <c r="MH52" i="15"/>
  <c r="MH52" i="14"/>
  <c r="MG53" i="14"/>
  <c r="MG53" i="13"/>
  <c r="MH52" i="13"/>
  <c r="MJ66" i="19" l="1"/>
  <c r="MK65" i="19"/>
  <c r="MI53" i="18"/>
  <c r="MJ52" i="18"/>
  <c r="MH53" i="17"/>
  <c r="MI52" i="17"/>
  <c r="MH53" i="16"/>
  <c r="MI52" i="16"/>
  <c r="MH53" i="15"/>
  <c r="MI52" i="15"/>
  <c r="MH53" i="14"/>
  <c r="MI52" i="14"/>
  <c r="MH53" i="13"/>
  <c r="MI52" i="13"/>
  <c r="MK66" i="19" l="1"/>
  <c r="ML65" i="19"/>
  <c r="MK52" i="18"/>
  <c r="MJ53" i="18"/>
  <c r="MI53" i="17"/>
  <c r="MJ52" i="17"/>
  <c r="MI53" i="16"/>
  <c r="MJ52" i="16"/>
  <c r="MI53" i="15"/>
  <c r="MJ52" i="15"/>
  <c r="MI53" i="14"/>
  <c r="MJ52" i="14"/>
  <c r="MI53" i="13"/>
  <c r="MJ52" i="13"/>
  <c r="ML66" i="19" l="1"/>
  <c r="MM65" i="19"/>
  <c r="ML52" i="18"/>
  <c r="MK53" i="18"/>
  <c r="MJ53" i="17"/>
  <c r="MK52" i="17"/>
  <c r="MJ53" i="16"/>
  <c r="MK52" i="16"/>
  <c r="MJ53" i="15"/>
  <c r="MK52" i="15"/>
  <c r="MJ53" i="14"/>
  <c r="MK52" i="14"/>
  <c r="MJ53" i="13"/>
  <c r="MK52" i="13"/>
  <c r="MM66" i="19" l="1"/>
  <c r="MN65" i="19"/>
  <c r="ML53" i="18"/>
  <c r="MM52" i="18"/>
  <c r="MK53" i="17"/>
  <c r="ML52" i="17"/>
  <c r="MK53" i="16"/>
  <c r="ML52" i="16"/>
  <c r="MK53" i="15"/>
  <c r="ML52" i="15"/>
  <c r="MK53" i="14"/>
  <c r="ML52" i="14"/>
  <c r="MK53" i="13"/>
  <c r="ML52" i="13"/>
  <c r="MN66" i="19" l="1"/>
  <c r="MO65" i="19"/>
  <c r="MM53" i="18"/>
  <c r="MN52" i="18"/>
  <c r="ML53" i="17"/>
  <c r="MM52" i="17"/>
  <c r="ML53" i="16"/>
  <c r="MM52" i="16"/>
  <c r="ML53" i="15"/>
  <c r="MM52" i="15"/>
  <c r="ML53" i="14"/>
  <c r="MM52" i="14"/>
  <c r="MM52" i="13"/>
  <c r="ML53" i="13"/>
  <c r="MO66" i="19" l="1"/>
  <c r="MP65" i="19"/>
  <c r="MN53" i="18"/>
  <c r="MO52" i="18"/>
  <c r="MM53" i="17"/>
  <c r="MN52" i="17"/>
  <c r="MM53" i="16"/>
  <c r="MN52" i="16"/>
  <c r="MM53" i="15"/>
  <c r="MN52" i="15"/>
  <c r="MM53" i="14"/>
  <c r="MN52" i="14"/>
  <c r="MM53" i="13"/>
  <c r="MN52" i="13"/>
  <c r="MP66" i="19" l="1"/>
  <c r="MQ65" i="19"/>
  <c r="MO53" i="18"/>
  <c r="MP52" i="18"/>
  <c r="MO52" i="17"/>
  <c r="MN53" i="17"/>
  <c r="MN53" i="16"/>
  <c r="MO52" i="16"/>
  <c r="MN53" i="15"/>
  <c r="MO52" i="15"/>
  <c r="MN53" i="14"/>
  <c r="MO52" i="14"/>
  <c r="MN53" i="13"/>
  <c r="MO52" i="13"/>
  <c r="MQ66" i="19" l="1"/>
  <c r="MR65" i="19"/>
  <c r="MP53" i="18"/>
  <c r="MQ52" i="18"/>
  <c r="MO53" i="17"/>
  <c r="MP52" i="17"/>
  <c r="MO53" i="16"/>
  <c r="MP52" i="16"/>
  <c r="MO53" i="15"/>
  <c r="MP52" i="15"/>
  <c r="MO53" i="14"/>
  <c r="MP52" i="14"/>
  <c r="MO53" i="13"/>
  <c r="MP52" i="13"/>
  <c r="MR66" i="19" l="1"/>
  <c r="MS65" i="19"/>
  <c r="MQ53" i="18"/>
  <c r="MR52" i="18"/>
  <c r="MP53" i="17"/>
  <c r="MQ52" i="17"/>
  <c r="MP53" i="16"/>
  <c r="MQ52" i="16"/>
  <c r="MP53" i="15"/>
  <c r="MQ52" i="15"/>
  <c r="MP53" i="14"/>
  <c r="MQ52" i="14"/>
  <c r="MP53" i="13"/>
  <c r="MQ52" i="13"/>
  <c r="MS66" i="19" l="1"/>
  <c r="MT65" i="19"/>
  <c r="MR53" i="18"/>
  <c r="MS52" i="18"/>
  <c r="MQ53" i="17"/>
  <c r="MR52" i="17"/>
  <c r="MQ53" i="16"/>
  <c r="MR52" i="16"/>
  <c r="MQ53" i="15"/>
  <c r="MR52" i="15"/>
  <c r="MQ53" i="14"/>
  <c r="MR52" i="14"/>
  <c r="MQ53" i="13"/>
  <c r="MR52" i="13"/>
  <c r="MT66" i="19" l="1"/>
  <c r="MU65" i="19"/>
  <c r="MS53" i="18"/>
  <c r="MT52" i="18"/>
  <c r="MR53" i="17"/>
  <c r="MS52" i="17"/>
  <c r="MR53" i="16"/>
  <c r="MS52" i="16"/>
  <c r="MR53" i="15"/>
  <c r="MS52" i="15"/>
  <c r="MR53" i="14"/>
  <c r="MS52" i="14"/>
  <c r="MR53" i="13"/>
  <c r="MS52" i="13"/>
  <c r="MU66" i="19" l="1"/>
  <c r="MV65" i="19"/>
  <c r="MT53" i="18"/>
  <c r="MU52" i="18"/>
  <c r="MT52" i="17"/>
  <c r="MS53" i="17"/>
  <c r="MS53" i="16"/>
  <c r="MT52" i="16"/>
  <c r="MS53" i="15"/>
  <c r="MT52" i="15"/>
  <c r="MS53" i="14"/>
  <c r="MT52" i="14"/>
  <c r="MS53" i="13"/>
  <c r="MT52" i="13"/>
  <c r="MV66" i="19" l="1"/>
  <c r="MW65" i="19"/>
  <c r="MU53" i="18"/>
  <c r="MV52" i="18"/>
  <c r="MT53" i="17"/>
  <c r="MU52" i="17"/>
  <c r="MT53" i="16"/>
  <c r="MU52" i="16"/>
  <c r="MU52" i="15"/>
  <c r="MT53" i="15"/>
  <c r="MT53" i="14"/>
  <c r="MU52" i="14"/>
  <c r="MU52" i="13"/>
  <c r="MT53" i="13"/>
  <c r="MW66" i="19" l="1"/>
  <c r="MX65" i="19"/>
  <c r="MV53" i="18"/>
  <c r="MW52" i="18"/>
  <c r="MU53" i="17"/>
  <c r="MV52" i="17"/>
  <c r="MU53" i="16"/>
  <c r="MV52" i="16"/>
  <c r="MU53" i="15"/>
  <c r="MV52" i="15"/>
  <c r="MU53" i="14"/>
  <c r="MV52" i="14"/>
  <c r="MU53" i="13"/>
  <c r="MV52" i="13"/>
  <c r="MX66" i="19" l="1"/>
  <c r="MY65" i="19"/>
  <c r="MW53" i="18"/>
  <c r="MX52" i="18"/>
  <c r="MV53" i="17"/>
  <c r="MW52" i="17"/>
  <c r="MW52" i="16"/>
  <c r="MV53" i="16"/>
  <c r="MV53" i="15"/>
  <c r="MW52" i="15"/>
  <c r="MW52" i="14"/>
  <c r="MV53" i="14"/>
  <c r="MV53" i="13"/>
  <c r="MW52" i="13"/>
  <c r="MY66" i="19" l="1"/>
  <c r="MZ65" i="19"/>
  <c r="MX53" i="18"/>
  <c r="MY52" i="18"/>
  <c r="MW53" i="17"/>
  <c r="MX52" i="17"/>
  <c r="MW53" i="16"/>
  <c r="MX52" i="16"/>
  <c r="MW53" i="15"/>
  <c r="MX52" i="15"/>
  <c r="MW53" i="14"/>
  <c r="MX52" i="14"/>
  <c r="MW53" i="13"/>
  <c r="MX52" i="13"/>
  <c r="MZ66" i="19" l="1"/>
  <c r="NA65" i="19"/>
  <c r="MY53" i="18"/>
  <c r="MZ52" i="18"/>
  <c r="MX53" i="17"/>
  <c r="MY52" i="17"/>
  <c r="MX53" i="16"/>
  <c r="MY52" i="16"/>
  <c r="MX53" i="15"/>
  <c r="MY52" i="15"/>
  <c r="MX53" i="14"/>
  <c r="MY52" i="14"/>
  <c r="MX53" i="13"/>
  <c r="MY52" i="13"/>
  <c r="NB65" i="19" l="1"/>
  <c r="NA66" i="19"/>
  <c r="NA52" i="18"/>
  <c r="MZ53" i="18"/>
  <c r="MY53" i="17"/>
  <c r="MZ52" i="17"/>
  <c r="MY53" i="16"/>
  <c r="MZ52" i="16"/>
  <c r="MY53" i="15"/>
  <c r="MZ52" i="15"/>
  <c r="MY53" i="14"/>
  <c r="MZ52" i="14"/>
  <c r="MY53" i="13"/>
  <c r="MZ52" i="13"/>
  <c r="NC65" i="19" l="1"/>
  <c r="NB66" i="19"/>
  <c r="NA53" i="18"/>
  <c r="NB52" i="18"/>
  <c r="MZ53" i="17"/>
  <c r="NA52" i="17"/>
  <c r="MZ53" i="16"/>
  <c r="NA52" i="16"/>
  <c r="NA52" i="15"/>
  <c r="MZ53" i="15"/>
  <c r="MZ53" i="14"/>
  <c r="NA52" i="14"/>
  <c r="MZ53" i="13"/>
  <c r="NA52" i="13"/>
  <c r="ND65" i="19" l="1"/>
  <c r="NC66" i="19"/>
  <c r="NB53" i="18"/>
  <c r="NC52" i="18"/>
  <c r="NA53" i="17"/>
  <c r="NB52" i="17"/>
  <c r="NA53" i="16"/>
  <c r="NB52" i="16"/>
  <c r="NA53" i="15"/>
  <c r="NB52" i="15"/>
  <c r="NA53" i="14"/>
  <c r="NB52" i="14"/>
  <c r="NA53" i="13"/>
  <c r="NB52" i="13"/>
  <c r="ND66" i="19" l="1"/>
  <c r="NE65" i="19"/>
  <c r="NC53" i="18"/>
  <c r="ND52" i="18"/>
  <c r="NB53" i="17"/>
  <c r="NC52" i="17"/>
  <c r="NB53" i="16"/>
  <c r="NC52" i="16"/>
  <c r="NB53" i="15"/>
  <c r="NC52" i="15"/>
  <c r="NB53" i="14"/>
  <c r="NC52" i="14"/>
  <c r="NB53" i="13"/>
  <c r="NC52" i="13"/>
  <c r="NE66" i="19" l="1"/>
  <c r="NF65" i="19"/>
  <c r="ND53" i="18"/>
  <c r="NE52" i="18"/>
  <c r="NC53" i="17"/>
  <c r="ND52" i="17"/>
  <c r="NC53" i="16"/>
  <c r="ND52" i="16"/>
  <c r="NC53" i="15"/>
  <c r="ND52" i="15"/>
  <c r="NC53" i="14"/>
  <c r="ND52" i="14"/>
  <c r="NC53" i="13"/>
  <c r="ND52" i="13"/>
  <c r="NF66" i="19" l="1"/>
  <c r="NG65" i="19"/>
  <c r="NE53" i="18"/>
  <c r="NF52" i="18"/>
  <c r="ND53" i="17"/>
  <c r="NE52" i="17"/>
  <c r="NE52" i="16"/>
  <c r="ND53" i="16"/>
  <c r="ND53" i="15"/>
  <c r="NE52" i="15"/>
  <c r="ND53" i="14"/>
  <c r="NE52" i="14"/>
  <c r="ND53" i="13"/>
  <c r="NE52" i="13"/>
  <c r="NG66" i="19" l="1"/>
  <c r="NH65" i="19"/>
  <c r="NF53" i="18"/>
  <c r="NG52" i="18"/>
  <c r="NE53" i="17"/>
  <c r="NF52" i="17"/>
  <c r="NE53" i="16"/>
  <c r="NF52" i="16"/>
  <c r="NE53" i="15"/>
  <c r="NF52" i="15"/>
  <c r="NE53" i="14"/>
  <c r="NF52" i="14"/>
  <c r="NE53" i="13"/>
  <c r="NF52" i="13"/>
  <c r="NH66" i="19" l="1"/>
  <c r="NI65" i="19"/>
  <c r="NG53" i="18"/>
  <c r="NH52" i="18"/>
  <c r="NF53" i="17"/>
  <c r="NG52" i="17"/>
  <c r="NF53" i="16"/>
  <c r="NG52" i="16"/>
  <c r="NF53" i="15"/>
  <c r="NG52" i="15"/>
  <c r="NF53" i="14"/>
  <c r="NG52" i="14"/>
  <c r="NF53" i="13"/>
  <c r="NG52" i="13"/>
  <c r="NI66" i="19" l="1"/>
  <c r="NJ65" i="19"/>
  <c r="NI52" i="18"/>
  <c r="NH53" i="18"/>
  <c r="NG53" i="17"/>
  <c r="NH52" i="17"/>
  <c r="NG53" i="16"/>
  <c r="NH52" i="16"/>
  <c r="NG53" i="15"/>
  <c r="NH52" i="15"/>
  <c r="NG53" i="14"/>
  <c r="NH52" i="14"/>
  <c r="NG53" i="13"/>
  <c r="NH52" i="13"/>
  <c r="NJ66" i="19" l="1"/>
  <c r="NK65" i="19"/>
  <c r="NI53" i="18"/>
  <c r="NJ52" i="18"/>
  <c r="NI52" i="17"/>
  <c r="NH53" i="17"/>
  <c r="NH53" i="16"/>
  <c r="NI52" i="16"/>
  <c r="NH53" i="15"/>
  <c r="NI52" i="15"/>
  <c r="NH53" i="14"/>
  <c r="NI52" i="14"/>
  <c r="NH53" i="13"/>
  <c r="NI52" i="13"/>
  <c r="NK66" i="19" l="1"/>
  <c r="NL65" i="19"/>
  <c r="NJ53" i="18"/>
  <c r="NK52" i="18"/>
  <c r="NI53" i="17"/>
  <c r="NJ52" i="17"/>
  <c r="NI53" i="16"/>
  <c r="NJ52" i="16"/>
  <c r="NI53" i="15"/>
  <c r="NJ52" i="15"/>
  <c r="NJ52" i="14"/>
  <c r="NI53" i="14"/>
  <c r="NI53" i="13"/>
  <c r="NJ52" i="13"/>
  <c r="NL66" i="19" l="1"/>
  <c r="NM65" i="19"/>
  <c r="NK53" i="18"/>
  <c r="NL52" i="18"/>
  <c r="NJ53" i="17"/>
  <c r="NK52" i="17"/>
  <c r="NJ53" i="16"/>
  <c r="NK52" i="16"/>
  <c r="NK52" i="15"/>
  <c r="NJ53" i="15"/>
  <c r="NJ53" i="14"/>
  <c r="NK52" i="14"/>
  <c r="NJ53" i="13"/>
  <c r="NK52" i="13"/>
  <c r="NM66" i="19" l="1"/>
  <c r="NN65" i="19"/>
  <c r="NL53" i="18"/>
  <c r="NM52" i="18"/>
  <c r="NK53" i="17"/>
  <c r="NL52" i="17"/>
  <c r="NK53" i="16"/>
  <c r="NL52" i="16"/>
  <c r="NL52" i="15"/>
  <c r="NK53" i="15"/>
  <c r="NK53" i="14"/>
  <c r="NL52" i="14"/>
  <c r="NK53" i="13"/>
  <c r="NL52" i="13"/>
  <c r="NN66" i="19" l="1"/>
  <c r="NO65" i="19"/>
  <c r="NM53" i="18"/>
  <c r="NN52" i="18"/>
  <c r="NL53" i="17"/>
  <c r="NM52" i="17"/>
  <c r="NM52" i="16"/>
  <c r="NL53" i="16"/>
  <c r="NM52" i="15"/>
  <c r="NL53" i="15"/>
  <c r="NL53" i="14"/>
  <c r="NM52" i="14"/>
  <c r="NM52" i="13"/>
  <c r="NL53" i="13"/>
  <c r="NO66" i="19" l="1"/>
  <c r="NP65" i="19"/>
  <c r="NN53" i="18"/>
  <c r="NO52" i="18"/>
  <c r="NN52" i="17"/>
  <c r="NM53" i="17"/>
  <c r="NM53" i="16"/>
  <c r="NN52" i="16"/>
  <c r="NM53" i="15"/>
  <c r="NN52" i="15"/>
  <c r="NM53" i="14"/>
  <c r="NN52" i="14"/>
  <c r="NM53" i="13"/>
  <c r="NN52" i="13"/>
  <c r="NP66" i="19" l="1"/>
  <c r="NQ65" i="19"/>
  <c r="NO53" i="18"/>
  <c r="NP52" i="18"/>
  <c r="NN53" i="17"/>
  <c r="NO52" i="17"/>
  <c r="NN53" i="16"/>
  <c r="NO52" i="16"/>
  <c r="NN53" i="15"/>
  <c r="NO52" i="15"/>
  <c r="NN53" i="14"/>
  <c r="NO52" i="14"/>
  <c r="NO52" i="13"/>
  <c r="NN53" i="13"/>
  <c r="NQ66" i="19" l="1"/>
  <c r="NR65" i="19"/>
  <c r="NP53" i="18"/>
  <c r="NQ52" i="18"/>
  <c r="NO53" i="17"/>
  <c r="NP52" i="17"/>
  <c r="NO53" i="16"/>
  <c r="NP52" i="16"/>
  <c r="NO53" i="15"/>
  <c r="NP52" i="15"/>
  <c r="NO53" i="14"/>
  <c r="NP52" i="14"/>
  <c r="NO53" i="13"/>
  <c r="NP52" i="13"/>
  <c r="NR66" i="19" l="1"/>
  <c r="NS65" i="19"/>
  <c r="NQ53" i="18"/>
  <c r="NR52" i="18"/>
  <c r="NP53" i="17"/>
  <c r="NQ52" i="17"/>
  <c r="NP53" i="16"/>
  <c r="NQ52" i="16"/>
  <c r="NP53" i="15"/>
  <c r="NQ52" i="15"/>
  <c r="NP53" i="14"/>
  <c r="NQ52" i="14"/>
  <c r="NP53" i="13"/>
  <c r="NQ52" i="13"/>
  <c r="NS66" i="19" l="1"/>
  <c r="NT65" i="19"/>
  <c r="NR53" i="18"/>
  <c r="NS52" i="18"/>
  <c r="NR52" i="17"/>
  <c r="NQ53" i="17"/>
  <c r="NQ53" i="16"/>
  <c r="NR52" i="16"/>
  <c r="NQ53" i="15"/>
  <c r="NR52" i="15"/>
  <c r="NQ53" i="14"/>
  <c r="NR52" i="14"/>
  <c r="NQ53" i="13"/>
  <c r="NR52" i="13"/>
  <c r="NT66" i="19" l="1"/>
  <c r="NU65" i="19"/>
  <c r="NS53" i="18"/>
  <c r="NT52" i="18"/>
  <c r="NR53" i="17"/>
  <c r="NS52" i="17"/>
  <c r="NR53" i="16"/>
  <c r="NS52" i="16"/>
  <c r="NR53" i="15"/>
  <c r="NS52" i="15"/>
  <c r="NR53" i="14"/>
  <c r="NS52" i="14"/>
  <c r="NR53" i="13"/>
  <c r="NS52" i="13"/>
  <c r="NU66" i="19" l="1"/>
  <c r="NV65" i="19"/>
  <c r="NT53" i="18"/>
  <c r="NU52" i="18"/>
  <c r="NS53" i="17"/>
  <c r="NT52" i="17"/>
  <c r="NS53" i="16"/>
  <c r="NT52" i="16"/>
  <c r="NS53" i="15"/>
  <c r="NT52" i="15"/>
  <c r="NS53" i="14"/>
  <c r="NT52" i="14"/>
  <c r="NS53" i="13"/>
  <c r="NT52" i="13"/>
  <c r="NV66" i="19" l="1"/>
  <c r="NW65" i="19"/>
  <c r="NU53" i="18"/>
  <c r="NV52" i="18"/>
  <c r="NT53" i="17"/>
  <c r="NU52" i="17"/>
  <c r="NT53" i="16"/>
  <c r="NU52" i="16"/>
  <c r="NT53" i="15"/>
  <c r="NU52" i="15"/>
  <c r="NT53" i="14"/>
  <c r="NU52" i="14"/>
  <c r="NT53" i="13"/>
  <c r="NU52" i="13"/>
  <c r="NW66" i="19" l="1"/>
  <c r="NX65" i="19"/>
  <c r="NV53" i="18"/>
  <c r="NW52" i="18"/>
  <c r="NU53" i="17"/>
  <c r="NV52" i="17"/>
  <c r="NU53" i="16"/>
  <c r="NV52" i="16"/>
  <c r="NU53" i="15"/>
  <c r="NV52" i="15"/>
  <c r="NU53" i="14"/>
  <c r="NV52" i="14"/>
  <c r="NU53" i="13"/>
  <c r="NV52" i="13"/>
  <c r="NX66" i="19" l="1"/>
  <c r="NY65" i="19"/>
  <c r="NW53" i="18"/>
  <c r="NX52" i="18"/>
  <c r="NV53" i="17"/>
  <c r="NW52" i="17"/>
  <c r="NV53" i="16"/>
  <c r="NW52" i="16"/>
  <c r="NV53" i="15"/>
  <c r="NW52" i="15"/>
  <c r="NV53" i="14"/>
  <c r="NW52" i="14"/>
  <c r="NW52" i="13"/>
  <c r="NV53" i="13"/>
  <c r="NY66" i="19" l="1"/>
  <c r="NZ65" i="19"/>
  <c r="NX53" i="18"/>
  <c r="NY52" i="18"/>
  <c r="NW53" i="17"/>
  <c r="NX52" i="17"/>
  <c r="NW53" i="16"/>
  <c r="NX52" i="16"/>
  <c r="NW53" i="15"/>
  <c r="NX52" i="15"/>
  <c r="NW53" i="14"/>
  <c r="NX52" i="14"/>
  <c r="NW53" i="13"/>
  <c r="NX52" i="13"/>
  <c r="NZ66" i="19" l="1"/>
  <c r="OA65" i="19"/>
  <c r="NY53" i="18"/>
  <c r="NZ52" i="18"/>
  <c r="NX53" i="17"/>
  <c r="NY52" i="17"/>
  <c r="NX53" i="16"/>
  <c r="NY52" i="16"/>
  <c r="NX53" i="15"/>
  <c r="NY52" i="15"/>
  <c r="NX53" i="14"/>
  <c r="NY52" i="14"/>
  <c r="NY52" i="13"/>
  <c r="NX53" i="13"/>
  <c r="OA66" i="19" l="1"/>
  <c r="OB65" i="19"/>
  <c r="NZ53" i="18"/>
  <c r="OA52" i="18"/>
  <c r="NZ52" i="17"/>
  <c r="NY53" i="17"/>
  <c r="NY53" i="16"/>
  <c r="NZ52" i="16"/>
  <c r="NY53" i="15"/>
  <c r="NZ52" i="15"/>
  <c r="NZ52" i="14"/>
  <c r="NY53" i="14"/>
  <c r="NY53" i="13"/>
  <c r="NZ52" i="13"/>
  <c r="OB66" i="19" l="1"/>
  <c r="OC65" i="19"/>
  <c r="OA53" i="18"/>
  <c r="OB52" i="18"/>
  <c r="NZ53" i="17"/>
  <c r="OA52" i="17"/>
  <c r="NZ53" i="16"/>
  <c r="OA52" i="16"/>
  <c r="NZ53" i="15"/>
  <c r="OA52" i="15"/>
  <c r="NZ53" i="14"/>
  <c r="OA52" i="14"/>
  <c r="NZ53" i="13"/>
  <c r="OA52" i="13"/>
  <c r="OC66" i="19" l="1"/>
  <c r="OD65" i="19"/>
  <c r="OB53" i="18"/>
  <c r="OC52" i="18"/>
  <c r="OA53" i="17"/>
  <c r="OB52" i="17"/>
  <c r="OA53" i="16"/>
  <c r="OB52" i="16"/>
  <c r="OA53" i="15"/>
  <c r="OB52" i="15"/>
  <c r="OA53" i="14"/>
  <c r="OB52" i="14"/>
  <c r="OA53" i="13"/>
  <c r="OB52" i="13"/>
  <c r="OD66" i="19" l="1"/>
  <c r="OE65" i="19"/>
  <c r="OC53" i="18"/>
  <c r="OD52" i="18"/>
  <c r="OB53" i="17"/>
  <c r="OC52" i="17"/>
  <c r="OC52" i="16"/>
  <c r="OB53" i="16"/>
  <c r="OC52" i="15"/>
  <c r="OB53" i="15"/>
  <c r="OB53" i="14"/>
  <c r="OC52" i="14"/>
  <c r="OB53" i="13"/>
  <c r="OC52" i="13"/>
  <c r="OE66" i="19" l="1"/>
  <c r="OF65" i="19"/>
  <c r="OD53" i="18"/>
  <c r="OE52" i="18"/>
  <c r="OC53" i="17"/>
  <c r="OD52" i="17"/>
  <c r="OC53" i="16"/>
  <c r="OD52" i="16"/>
  <c r="OD52" i="15"/>
  <c r="OC53" i="15"/>
  <c r="OD52" i="14"/>
  <c r="OC53" i="14"/>
  <c r="OD52" i="13"/>
  <c r="OC53" i="13"/>
  <c r="OG65" i="19" l="1"/>
  <c r="OF66" i="19"/>
  <c r="OE53" i="18"/>
  <c r="OF52" i="18"/>
  <c r="OD53" i="17"/>
  <c r="OE52" i="17"/>
  <c r="OD53" i="16"/>
  <c r="OE52" i="16"/>
  <c r="OD53" i="15"/>
  <c r="OE52" i="15"/>
  <c r="OD53" i="14"/>
  <c r="OE52" i="14"/>
  <c r="OE52" i="13"/>
  <c r="OD53" i="13"/>
  <c r="OG66" i="19" l="1"/>
  <c r="OH65" i="19"/>
  <c r="OG52" i="18"/>
  <c r="OF53" i="18"/>
  <c r="OE53" i="17"/>
  <c r="OF52" i="17"/>
  <c r="OE53" i="16"/>
  <c r="OF52" i="16"/>
  <c r="OE53" i="15"/>
  <c r="OF52" i="15"/>
  <c r="OE53" i="14"/>
  <c r="OF52" i="14"/>
  <c r="OE53" i="13"/>
  <c r="OF52" i="13"/>
  <c r="OH66" i="19" l="1"/>
  <c r="OI65" i="19"/>
  <c r="OG53" i="18"/>
  <c r="OH52" i="18"/>
  <c r="OF53" i="17"/>
  <c r="OG52" i="17"/>
  <c r="OF53" i="16"/>
  <c r="OG52" i="16"/>
  <c r="OF53" i="15"/>
  <c r="OG52" i="15"/>
  <c r="OF53" i="14"/>
  <c r="OG52" i="14"/>
  <c r="OF53" i="13"/>
  <c r="OG52" i="13"/>
  <c r="OI66" i="19" l="1"/>
  <c r="OJ65" i="19"/>
  <c r="OH53" i="18"/>
  <c r="OI52" i="18"/>
  <c r="OG53" i="17"/>
  <c r="OH52" i="17"/>
  <c r="OG53" i="16"/>
  <c r="OH52" i="16"/>
  <c r="OG53" i="15"/>
  <c r="OH52" i="15"/>
  <c r="OG53" i="14"/>
  <c r="OH52" i="14"/>
  <c r="OG53" i="13"/>
  <c r="OH52" i="13"/>
  <c r="OJ66" i="19" l="1"/>
  <c r="OK65" i="19"/>
  <c r="OI53" i="18"/>
  <c r="OJ52" i="18"/>
  <c r="OH53" i="17"/>
  <c r="OI52" i="17"/>
  <c r="OH53" i="16"/>
  <c r="OI52" i="16"/>
  <c r="OH53" i="15"/>
  <c r="OI52" i="15"/>
  <c r="OH53" i="14"/>
  <c r="OI52" i="14"/>
  <c r="OI52" i="13"/>
  <c r="OH53" i="13"/>
  <c r="OK66" i="19" l="1"/>
  <c r="OL65" i="19"/>
  <c r="OJ53" i="18"/>
  <c r="OK52" i="18"/>
  <c r="OI53" i="17"/>
  <c r="OJ52" i="17"/>
  <c r="OI53" i="16"/>
  <c r="OJ52" i="16"/>
  <c r="OI53" i="15"/>
  <c r="OJ52" i="15"/>
  <c r="OI53" i="14"/>
  <c r="OJ52" i="14"/>
  <c r="OI53" i="13"/>
  <c r="OJ52" i="13"/>
  <c r="OL66" i="19" l="1"/>
  <c r="OM65" i="19"/>
  <c r="OK53" i="18"/>
  <c r="OL52" i="18"/>
  <c r="OJ53" i="17"/>
  <c r="OK52" i="17"/>
  <c r="OJ53" i="16"/>
  <c r="OK52" i="16"/>
  <c r="OK52" i="15"/>
  <c r="OJ53" i="15"/>
  <c r="OJ53" i="14"/>
  <c r="OK52" i="14"/>
  <c r="OJ53" i="13"/>
  <c r="OK52" i="13"/>
  <c r="OM66" i="19" l="1"/>
  <c r="ON65" i="19"/>
  <c r="OL53" i="18"/>
  <c r="OM52" i="18"/>
  <c r="OK53" i="17"/>
  <c r="OL52" i="17"/>
  <c r="OK53" i="16"/>
  <c r="OL52" i="16"/>
  <c r="OK53" i="15"/>
  <c r="OL52" i="15"/>
  <c r="OL52" i="14"/>
  <c r="OK53" i="14"/>
  <c r="OK53" i="13"/>
  <c r="OL52" i="13"/>
  <c r="ON66" i="19" l="1"/>
  <c r="OO65" i="19"/>
  <c r="OM53" i="18"/>
  <c r="ON52" i="18"/>
  <c r="OL53" i="17"/>
  <c r="OM52" i="17"/>
  <c r="OL53" i="16"/>
  <c r="OM52" i="16"/>
  <c r="OL53" i="15"/>
  <c r="OM52" i="15"/>
  <c r="OL53" i="14"/>
  <c r="OM52" i="14"/>
  <c r="OL53" i="13"/>
  <c r="OM52" i="13"/>
  <c r="OO66" i="19" l="1"/>
  <c r="OP65" i="19"/>
  <c r="ON53" i="18"/>
  <c r="OO52" i="18"/>
  <c r="OM53" i="17"/>
  <c r="ON52" i="17"/>
  <c r="OM53" i="16"/>
  <c r="ON52" i="16"/>
  <c r="OM53" i="15"/>
  <c r="ON52" i="15"/>
  <c r="OM53" i="14"/>
  <c r="ON52" i="14"/>
  <c r="OM53" i="13"/>
  <c r="ON52" i="13"/>
  <c r="OP66" i="19" l="1"/>
  <c r="OQ65" i="19"/>
  <c r="OO53" i="18"/>
  <c r="OP52" i="18"/>
  <c r="ON53" i="17"/>
  <c r="OO52" i="17"/>
  <c r="ON53" i="16"/>
  <c r="OO52" i="16"/>
  <c r="ON53" i="15"/>
  <c r="OO52" i="15"/>
  <c r="ON53" i="14"/>
  <c r="OO52" i="14"/>
  <c r="ON53" i="13"/>
  <c r="OO52" i="13"/>
  <c r="OQ66" i="19" l="1"/>
  <c r="OR65" i="19"/>
  <c r="OP53" i="18"/>
  <c r="OQ52" i="18"/>
  <c r="OO53" i="17"/>
  <c r="OP52" i="17"/>
  <c r="OO53" i="16"/>
  <c r="OP52" i="16"/>
  <c r="OO53" i="15"/>
  <c r="OP52" i="15"/>
  <c r="OO53" i="14"/>
  <c r="OP52" i="14"/>
  <c r="OP52" i="13"/>
  <c r="OO53" i="13"/>
  <c r="OR66" i="19" l="1"/>
  <c r="OS65" i="19"/>
  <c r="OQ53" i="18"/>
  <c r="OR52" i="18"/>
  <c r="OP53" i="17"/>
  <c r="OQ52" i="17"/>
  <c r="OP53" i="16"/>
  <c r="OQ52" i="16"/>
  <c r="OP53" i="15"/>
  <c r="OQ52" i="15"/>
  <c r="OP53" i="14"/>
  <c r="OQ52" i="14"/>
  <c r="OQ52" i="13"/>
  <c r="OP53" i="13"/>
  <c r="OS66" i="19" l="1"/>
  <c r="OT65" i="19"/>
  <c r="OR53" i="18"/>
  <c r="OS52" i="18"/>
  <c r="OQ53" i="17"/>
  <c r="OR52" i="17"/>
  <c r="OQ53" i="16"/>
  <c r="OR52" i="16"/>
  <c r="OQ53" i="15"/>
  <c r="OR52" i="15"/>
  <c r="OQ53" i="14"/>
  <c r="OR52" i="14"/>
  <c r="OQ53" i="13"/>
  <c r="OR52" i="13"/>
  <c r="OT66" i="19" l="1"/>
  <c r="OU65" i="19"/>
  <c r="OS53" i="18"/>
  <c r="OT52" i="18"/>
  <c r="OS52" i="17"/>
  <c r="OR53" i="17"/>
  <c r="OR53" i="16"/>
  <c r="OS52" i="16"/>
  <c r="OR53" i="15"/>
  <c r="OS52" i="15"/>
  <c r="OR53" i="14"/>
  <c r="OS52" i="14"/>
  <c r="OR53" i="13"/>
  <c r="OS52" i="13"/>
  <c r="OU66" i="19" l="1"/>
  <c r="OV65" i="19"/>
  <c r="OT53" i="18"/>
  <c r="OU52" i="18"/>
  <c r="OT52" i="17"/>
  <c r="OS53" i="17"/>
  <c r="OS53" i="16"/>
  <c r="OT52" i="16"/>
  <c r="OS53" i="15"/>
  <c r="OT52" i="15"/>
  <c r="OT52" i="14"/>
  <c r="OS53" i="14"/>
  <c r="OS53" i="13"/>
  <c r="OT52" i="13"/>
  <c r="OV66" i="19" l="1"/>
  <c r="OW65" i="19"/>
  <c r="OU53" i="18"/>
  <c r="OV52" i="18"/>
  <c r="OT53" i="17"/>
  <c r="OU52" i="17"/>
  <c r="OT53" i="16"/>
  <c r="OU52" i="16"/>
  <c r="OT53" i="15"/>
  <c r="OU52" i="15"/>
  <c r="OT53" i="14"/>
  <c r="OU52" i="14"/>
  <c r="OT53" i="13"/>
  <c r="OU52" i="13"/>
  <c r="OW66" i="19" l="1"/>
  <c r="OX65" i="19"/>
  <c r="OW52" i="18"/>
  <c r="OV53" i="18"/>
  <c r="OU53" i="17"/>
  <c r="OV52" i="17"/>
  <c r="OU53" i="16"/>
  <c r="OV52" i="16"/>
  <c r="OU53" i="15"/>
  <c r="OV52" i="15"/>
  <c r="OU53" i="14"/>
  <c r="OV52" i="14"/>
  <c r="OU53" i="13"/>
  <c r="OV52" i="13"/>
  <c r="OX66" i="19" l="1"/>
  <c r="OY65" i="19"/>
  <c r="OW53" i="18"/>
  <c r="OX52" i="18"/>
  <c r="OV53" i="17"/>
  <c r="OW52" i="17"/>
  <c r="OV53" i="16"/>
  <c r="OW52" i="16"/>
  <c r="OV53" i="15"/>
  <c r="OW52" i="15"/>
  <c r="OV53" i="14"/>
  <c r="OW52" i="14"/>
  <c r="OV53" i="13"/>
  <c r="OW52" i="13"/>
  <c r="OY66" i="19" l="1"/>
  <c r="OZ65" i="19"/>
  <c r="OX53" i="18"/>
  <c r="OY52" i="18"/>
  <c r="OW53" i="17"/>
  <c r="OX52" i="17"/>
  <c r="OW53" i="16"/>
  <c r="OX52" i="16"/>
  <c r="OW53" i="15"/>
  <c r="OX52" i="15"/>
  <c r="OW53" i="14"/>
  <c r="OX52" i="14"/>
  <c r="OW53" i="13"/>
  <c r="OX52" i="13"/>
  <c r="OZ66" i="19" l="1"/>
  <c r="PA65" i="19"/>
  <c r="OY53" i="18"/>
  <c r="OZ52" i="18"/>
  <c r="OX53" i="17"/>
  <c r="OY52" i="17"/>
  <c r="OX53" i="16"/>
  <c r="OY52" i="16"/>
  <c r="OX53" i="15"/>
  <c r="OY52" i="15"/>
  <c r="OX53" i="14"/>
  <c r="OY52" i="14"/>
  <c r="OX53" i="13"/>
  <c r="OY52" i="13"/>
  <c r="PB65" i="19" l="1"/>
  <c r="PA66" i="19"/>
  <c r="OZ53" i="18"/>
  <c r="PA52" i="18"/>
  <c r="OZ52" i="17"/>
  <c r="OY53" i="17"/>
  <c r="OY53" i="16"/>
  <c r="OZ52" i="16"/>
  <c r="OY53" i="15"/>
  <c r="OZ52" i="15"/>
  <c r="OY53" i="14"/>
  <c r="OZ52" i="14"/>
  <c r="OY53" i="13"/>
  <c r="OZ52" i="13"/>
  <c r="PB66" i="19" l="1"/>
  <c r="PC65" i="19"/>
  <c r="PA53" i="18"/>
  <c r="PB52" i="18"/>
  <c r="OZ53" i="17"/>
  <c r="PA52" i="17"/>
  <c r="OZ53" i="16"/>
  <c r="PA52" i="16"/>
  <c r="OZ53" i="15"/>
  <c r="PA52" i="15"/>
  <c r="OZ53" i="14"/>
  <c r="PA52" i="14"/>
  <c r="PA52" i="13"/>
  <c r="OZ53" i="13"/>
  <c r="PC66" i="19" l="1"/>
  <c r="PD65" i="19"/>
  <c r="PB53" i="18"/>
  <c r="PC52" i="18"/>
  <c r="PA53" i="17"/>
  <c r="PB52" i="17"/>
  <c r="PA53" i="16"/>
  <c r="PB52" i="16"/>
  <c r="PA53" i="15"/>
  <c r="PB52" i="15"/>
  <c r="PA53" i="14"/>
  <c r="PB52" i="14"/>
  <c r="PA53" i="13"/>
  <c r="PB52" i="13"/>
  <c r="PE65" i="19" l="1"/>
  <c r="PD66" i="19"/>
  <c r="PC53" i="18"/>
  <c r="PD52" i="18"/>
  <c r="PB53" i="17"/>
  <c r="PC52" i="17"/>
  <c r="PB53" i="16"/>
  <c r="PC52" i="16"/>
  <c r="PB53" i="15"/>
  <c r="PC52" i="15"/>
  <c r="PC52" i="14"/>
  <c r="PB53" i="14"/>
  <c r="PB53" i="13"/>
  <c r="PC52" i="13"/>
  <c r="PE66" i="19" l="1"/>
  <c r="PF65" i="19"/>
  <c r="PD53" i="18"/>
  <c r="PE52" i="18"/>
  <c r="PC53" i="17"/>
  <c r="PD52" i="17"/>
  <c r="PC53" i="16"/>
  <c r="PD52" i="16"/>
  <c r="PC53" i="15"/>
  <c r="PD52" i="15"/>
  <c r="PC53" i="14"/>
  <c r="PD52" i="14"/>
  <c r="PC53" i="13"/>
  <c r="PD52" i="13"/>
  <c r="PF66" i="19" l="1"/>
  <c r="PG65" i="19"/>
  <c r="PE53" i="18"/>
  <c r="PF52" i="18"/>
  <c r="PD53" i="17"/>
  <c r="PE52" i="17"/>
  <c r="PD53" i="16"/>
  <c r="PE52" i="16"/>
  <c r="PD53" i="15"/>
  <c r="PE52" i="15"/>
  <c r="PD53" i="14"/>
  <c r="PE52" i="14"/>
  <c r="PD53" i="13"/>
  <c r="PE52" i="13"/>
  <c r="PG66" i="19" l="1"/>
  <c r="PH65" i="19"/>
  <c r="PF53" i="18"/>
  <c r="PG52" i="18"/>
  <c r="PF52" i="17"/>
  <c r="PE53" i="17"/>
  <c r="PE53" i="16"/>
  <c r="PF52" i="16"/>
  <c r="PE53" i="15"/>
  <c r="PF52" i="15"/>
  <c r="PF52" i="14"/>
  <c r="PE53" i="14"/>
  <c r="PE53" i="13"/>
  <c r="PF52" i="13"/>
  <c r="PH66" i="19" l="1"/>
  <c r="PI65" i="19"/>
  <c r="PG53" i="18"/>
  <c r="PH52" i="18"/>
  <c r="PF53" i="17"/>
  <c r="PG52" i="17"/>
  <c r="PF53" i="16"/>
  <c r="PG52" i="16"/>
  <c r="PF53" i="15"/>
  <c r="PG52" i="15"/>
  <c r="PF53" i="14"/>
  <c r="PG52" i="14"/>
  <c r="PF53" i="13"/>
  <c r="PG52" i="13"/>
  <c r="PI66" i="19" l="1"/>
  <c r="PJ65" i="19"/>
  <c r="PH53" i="18"/>
  <c r="PI52" i="18"/>
  <c r="PG53" i="17"/>
  <c r="PH52" i="17"/>
  <c r="PG53" i="16"/>
  <c r="PH52" i="16"/>
  <c r="PG53" i="15"/>
  <c r="PH52" i="15"/>
  <c r="PG53" i="14"/>
  <c r="PH52" i="14"/>
  <c r="PG53" i="13"/>
  <c r="PH52" i="13"/>
  <c r="PJ66" i="19" l="1"/>
  <c r="PK65" i="19"/>
  <c r="PI53" i="18"/>
  <c r="PJ52" i="18"/>
  <c r="PH53" i="17"/>
  <c r="PI52" i="17"/>
  <c r="PI52" i="16"/>
  <c r="PH53" i="16"/>
  <c r="PH53" i="15"/>
  <c r="PI52" i="15"/>
  <c r="PH53" i="14"/>
  <c r="PI52" i="14"/>
  <c r="PH53" i="13"/>
  <c r="PI52" i="13"/>
  <c r="PK66" i="19" l="1"/>
  <c r="PL65" i="19"/>
  <c r="PJ53" i="18"/>
  <c r="PK52" i="18"/>
  <c r="PI53" i="17"/>
  <c r="PJ52" i="17"/>
  <c r="PI53" i="16"/>
  <c r="PJ52" i="16"/>
  <c r="PI53" i="15"/>
  <c r="PJ52" i="15"/>
  <c r="PI53" i="14"/>
  <c r="PJ52" i="14"/>
  <c r="PI53" i="13"/>
  <c r="PJ52" i="13"/>
  <c r="PL66" i="19" l="1"/>
  <c r="PM65" i="19"/>
  <c r="PK53" i="18"/>
  <c r="PL52" i="18"/>
  <c r="PJ53" i="17"/>
  <c r="PK52" i="17"/>
  <c r="PJ53" i="16"/>
  <c r="PK52" i="16"/>
  <c r="PJ53" i="15"/>
  <c r="PK52" i="15"/>
  <c r="PJ53" i="14"/>
  <c r="PK52" i="14"/>
  <c r="PK52" i="13"/>
  <c r="PJ53" i="13"/>
  <c r="PN65" i="19" l="1"/>
  <c r="PM66" i="19"/>
  <c r="PL53" i="18"/>
  <c r="PM52" i="18"/>
  <c r="PK53" i="17"/>
  <c r="PL52" i="17"/>
  <c r="PK53" i="16"/>
  <c r="PL52" i="16"/>
  <c r="PK53" i="15"/>
  <c r="PL52" i="15"/>
  <c r="PK53" i="14"/>
  <c r="PL52" i="14"/>
  <c r="PK53" i="13"/>
  <c r="PL52" i="13"/>
  <c r="PO65" i="19" l="1"/>
  <c r="PN66" i="19"/>
  <c r="PM53" i="18"/>
  <c r="PN52" i="18"/>
  <c r="PL53" i="17"/>
  <c r="PM52" i="17"/>
  <c r="PL53" i="16"/>
  <c r="PM52" i="16"/>
  <c r="PL53" i="15"/>
  <c r="PM52" i="15"/>
  <c r="PL53" i="14"/>
  <c r="PM52" i="14"/>
  <c r="PL53" i="13"/>
  <c r="PM52" i="13"/>
  <c r="PO66" i="19" l="1"/>
  <c r="PP65" i="19"/>
  <c r="PN53" i="18"/>
  <c r="PO52" i="18"/>
  <c r="PN52" i="17"/>
  <c r="PM53" i="17"/>
  <c r="PM53" i="16"/>
  <c r="PN52" i="16"/>
  <c r="PM53" i="15"/>
  <c r="PN52" i="15"/>
  <c r="PM53" i="14"/>
  <c r="PN52" i="14"/>
  <c r="PM53" i="13"/>
  <c r="PN52" i="13"/>
  <c r="PP66" i="19" l="1"/>
  <c r="PQ65" i="19"/>
  <c r="PO53" i="18"/>
  <c r="PP52" i="18"/>
  <c r="PN53" i="17"/>
  <c r="PO52" i="17"/>
  <c r="PN53" i="16"/>
  <c r="PO52" i="16"/>
  <c r="PN53" i="15"/>
  <c r="PO52" i="15"/>
  <c r="PO52" i="14"/>
  <c r="PN53" i="14"/>
  <c r="PN53" i="13"/>
  <c r="PO52" i="13"/>
  <c r="PQ66" i="19" l="1"/>
  <c r="PR65" i="19"/>
  <c r="PP53" i="18"/>
  <c r="PQ52" i="18"/>
  <c r="PO53" i="17"/>
  <c r="PP52" i="17"/>
  <c r="PO53" i="16"/>
  <c r="PP52" i="16"/>
  <c r="PO53" i="15"/>
  <c r="PP52" i="15"/>
  <c r="PO53" i="14"/>
  <c r="PP52" i="14"/>
  <c r="PP52" i="13"/>
  <c r="PO53" i="13"/>
  <c r="PR66" i="19" l="1"/>
  <c r="PS65" i="19"/>
  <c r="PQ53" i="18"/>
  <c r="PR52" i="18"/>
  <c r="PP53" i="17"/>
  <c r="PQ52" i="17"/>
  <c r="PQ52" i="16"/>
  <c r="PP53" i="16"/>
  <c r="PP53" i="15"/>
  <c r="PQ52" i="15"/>
  <c r="PP53" i="14"/>
  <c r="PQ52" i="14"/>
  <c r="PP53" i="13"/>
  <c r="PQ52" i="13"/>
  <c r="PS66" i="19" l="1"/>
  <c r="PT65" i="19"/>
  <c r="PR53" i="18"/>
  <c r="PS52" i="18"/>
  <c r="PQ53" i="17"/>
  <c r="PR52" i="17"/>
  <c r="PQ53" i="16"/>
  <c r="PR52" i="16"/>
  <c r="PQ53" i="15"/>
  <c r="PR52" i="15"/>
  <c r="PQ53" i="14"/>
  <c r="PR52" i="14"/>
  <c r="PQ53" i="13"/>
  <c r="PR52" i="13"/>
  <c r="PT66" i="19" l="1"/>
  <c r="PU65" i="19"/>
  <c r="PS53" i="18"/>
  <c r="PT52" i="18"/>
  <c r="PR53" i="17"/>
  <c r="PS52" i="17"/>
  <c r="PR53" i="16"/>
  <c r="PS52" i="16"/>
  <c r="PR53" i="15"/>
  <c r="PS52" i="15"/>
  <c r="PR53" i="14"/>
  <c r="PS52" i="14"/>
  <c r="PS52" i="13"/>
  <c r="PR53" i="13"/>
  <c r="PU66" i="19" l="1"/>
  <c r="PV65" i="19"/>
  <c r="PU52" i="18"/>
  <c r="PT53" i="18"/>
  <c r="PS53" i="17"/>
  <c r="PT52" i="17"/>
  <c r="PS53" i="16"/>
  <c r="PT52" i="16"/>
  <c r="PS53" i="15"/>
  <c r="PT52" i="15"/>
  <c r="PS53" i="14"/>
  <c r="PT52" i="14"/>
  <c r="PS53" i="13"/>
  <c r="PT52" i="13"/>
  <c r="PV66" i="19" l="1"/>
  <c r="PW65" i="19"/>
  <c r="PU53" i="18"/>
  <c r="PV52" i="18"/>
  <c r="PT53" i="17"/>
  <c r="PU52" i="17"/>
  <c r="PT53" i="16"/>
  <c r="PU52" i="16"/>
  <c r="PT53" i="15"/>
  <c r="PU52" i="15"/>
  <c r="PT53" i="14"/>
  <c r="PU52" i="14"/>
  <c r="PU52" i="13"/>
  <c r="PT53" i="13"/>
  <c r="PW66" i="19" l="1"/>
  <c r="PX65" i="19"/>
  <c r="PV53" i="18"/>
  <c r="PW52" i="18"/>
  <c r="PU53" i="17"/>
  <c r="PV52" i="17"/>
  <c r="PU53" i="16"/>
  <c r="PV52" i="16"/>
  <c r="PU53" i="15"/>
  <c r="PV52" i="15"/>
  <c r="PU53" i="14"/>
  <c r="PV52" i="14"/>
  <c r="PU53" i="13"/>
  <c r="PV52" i="13"/>
  <c r="PX66" i="19" l="1"/>
  <c r="PY65" i="19"/>
  <c r="PW53" i="18"/>
  <c r="PX52" i="18"/>
  <c r="PV53" i="17"/>
  <c r="PW52" i="17"/>
  <c r="PV53" i="16"/>
  <c r="PW52" i="16"/>
  <c r="PW52" i="15"/>
  <c r="PV53" i="15"/>
  <c r="PW52" i="14"/>
  <c r="PV53" i="14"/>
  <c r="PV53" i="13"/>
  <c r="PW52" i="13"/>
  <c r="PY66" i="19" l="1"/>
  <c r="PZ65" i="19"/>
  <c r="PX53" i="18"/>
  <c r="PY52" i="18"/>
  <c r="PW53" i="17"/>
  <c r="PX52" i="17"/>
  <c r="PW53" i="16"/>
  <c r="PX52" i="16"/>
  <c r="PX52" i="15"/>
  <c r="PW53" i="15"/>
  <c r="PW53" i="14"/>
  <c r="PX52" i="14"/>
  <c r="PW53" i="13"/>
  <c r="PX52" i="13"/>
  <c r="PZ66" i="19" l="1"/>
  <c r="QA65" i="19"/>
  <c r="PY53" i="18"/>
  <c r="PZ52" i="18"/>
  <c r="PY52" i="17"/>
  <c r="PX53" i="17"/>
  <c r="PY52" i="16"/>
  <c r="PX53" i="16"/>
  <c r="PX53" i="15"/>
  <c r="PY52" i="15"/>
  <c r="PX53" i="14"/>
  <c r="PY52" i="14"/>
  <c r="PX53" i="13"/>
  <c r="PY52" i="13"/>
  <c r="QA66" i="19" l="1"/>
  <c r="QB65" i="19"/>
  <c r="PZ53" i="18"/>
  <c r="QA52" i="18"/>
  <c r="PZ52" i="17"/>
  <c r="PY53" i="17"/>
  <c r="PY53" i="16"/>
  <c r="PZ52" i="16"/>
  <c r="PY53" i="15"/>
  <c r="PZ52" i="15"/>
  <c r="PY53" i="14"/>
  <c r="PZ52" i="14"/>
  <c r="PY53" i="13"/>
  <c r="PZ52" i="13"/>
  <c r="QB66" i="19" l="1"/>
  <c r="QC65" i="19"/>
  <c r="QA53" i="18"/>
  <c r="QB52" i="18"/>
  <c r="PZ53" i="17"/>
  <c r="QA52" i="17"/>
  <c r="PZ53" i="16"/>
  <c r="QA52" i="16"/>
  <c r="PZ53" i="15"/>
  <c r="QA52" i="15"/>
  <c r="PZ53" i="14"/>
  <c r="QA52" i="14"/>
  <c r="QA52" i="13"/>
  <c r="PZ53" i="13"/>
  <c r="QC66" i="19" l="1"/>
  <c r="QD65" i="19"/>
  <c r="QB53" i="18"/>
  <c r="QC52" i="18"/>
  <c r="QA53" i="17"/>
  <c r="QB52" i="17"/>
  <c r="QA53" i="16"/>
  <c r="QB52" i="16"/>
  <c r="QA53" i="15"/>
  <c r="QB52" i="15"/>
  <c r="QA53" i="14"/>
  <c r="QB52" i="14"/>
  <c r="QA53" i="13"/>
  <c r="QB52" i="13"/>
  <c r="QD66" i="19" l="1"/>
  <c r="QE65" i="19"/>
  <c r="QC53" i="18"/>
  <c r="QD52" i="18"/>
  <c r="QB53" i="17"/>
  <c r="QC52" i="17"/>
  <c r="QB53" i="16"/>
  <c r="QC52" i="16"/>
  <c r="QB53" i="15"/>
  <c r="QC52" i="15"/>
  <c r="QB53" i="14"/>
  <c r="QC52" i="14"/>
  <c r="QB53" i="13"/>
  <c r="QC52" i="13"/>
  <c r="QE66" i="19" l="1"/>
  <c r="QF65" i="19"/>
  <c r="QD53" i="18"/>
  <c r="QE52" i="18"/>
  <c r="QC53" i="17"/>
  <c r="QD52" i="17"/>
  <c r="QC53" i="16"/>
  <c r="QD52" i="16"/>
  <c r="QC53" i="15"/>
  <c r="QD52" i="15"/>
  <c r="QC53" i="14"/>
  <c r="QD52" i="14"/>
  <c r="QC53" i="13"/>
  <c r="QD52" i="13"/>
  <c r="QG65" i="19" l="1"/>
  <c r="QF66" i="19"/>
  <c r="QE53" i="18"/>
  <c r="QF52" i="18"/>
  <c r="QD53" i="17"/>
  <c r="QE52" i="17"/>
  <c r="QD53" i="16"/>
  <c r="QE52" i="16"/>
  <c r="QD53" i="15"/>
  <c r="QE52" i="15"/>
  <c r="QE52" i="14"/>
  <c r="QD53" i="14"/>
  <c r="QD53" i="13"/>
  <c r="QE52" i="13"/>
  <c r="QG66" i="19" l="1"/>
  <c r="QH65" i="19"/>
  <c r="QF53" i="18"/>
  <c r="QG52" i="18"/>
  <c r="QE53" i="17"/>
  <c r="QF52" i="17"/>
  <c r="QE53" i="16"/>
  <c r="QF52" i="16"/>
  <c r="QF52" i="15"/>
  <c r="QE53" i="15"/>
  <c r="QE53" i="14"/>
  <c r="QF52" i="14"/>
  <c r="QE53" i="13"/>
  <c r="QF52" i="13"/>
  <c r="QH66" i="19" l="1"/>
  <c r="QI65" i="19"/>
  <c r="QG53" i="18"/>
  <c r="QH52" i="18"/>
  <c r="QF53" i="17"/>
  <c r="QG52" i="17"/>
  <c r="QF53" i="16"/>
  <c r="QG52" i="16"/>
  <c r="QF53" i="15"/>
  <c r="QG52" i="15"/>
  <c r="QF53" i="14"/>
  <c r="QG52" i="14"/>
  <c r="QF53" i="13"/>
  <c r="QG52" i="13"/>
  <c r="QI66" i="19" l="1"/>
  <c r="QJ65" i="19"/>
  <c r="QH53" i="18"/>
  <c r="QI52" i="18"/>
  <c r="QG53" i="17"/>
  <c r="QH52" i="17"/>
  <c r="QG53" i="16"/>
  <c r="QH52" i="16"/>
  <c r="QG53" i="15"/>
  <c r="QH52" i="15"/>
  <c r="QG53" i="14"/>
  <c r="QH52" i="14"/>
  <c r="QG53" i="13"/>
  <c r="QH52" i="13"/>
  <c r="QK65" i="19" l="1"/>
  <c r="QJ66" i="19"/>
  <c r="QI53" i="18"/>
  <c r="QJ52" i="18"/>
  <c r="QH53" i="17"/>
  <c r="QI52" i="17"/>
  <c r="QH53" i="16"/>
  <c r="QI52" i="16"/>
  <c r="QH53" i="15"/>
  <c r="QI52" i="15"/>
  <c r="QH53" i="14"/>
  <c r="QI52" i="14"/>
  <c r="QH53" i="13"/>
  <c r="QI52" i="13"/>
  <c r="QK66" i="19" l="1"/>
  <c r="QL65" i="19"/>
  <c r="QJ53" i="18"/>
  <c r="QK52" i="18"/>
  <c r="QI53" i="17"/>
  <c r="QJ52" i="17"/>
  <c r="QI53" i="16"/>
  <c r="QJ52" i="16"/>
  <c r="QI53" i="15"/>
  <c r="QJ52" i="15"/>
  <c r="QI53" i="14"/>
  <c r="QJ52" i="14"/>
  <c r="QI53" i="13"/>
  <c r="QJ52" i="13"/>
  <c r="QL66" i="19" l="1"/>
  <c r="QM65" i="19"/>
  <c r="QK53" i="18"/>
  <c r="QL52" i="18"/>
  <c r="QJ53" i="17"/>
  <c r="QK52" i="17"/>
  <c r="QJ53" i="16"/>
  <c r="QK52" i="16"/>
  <c r="QJ53" i="15"/>
  <c r="QK52" i="15"/>
  <c r="QJ53" i="14"/>
  <c r="QK52" i="14"/>
  <c r="QK52" i="13"/>
  <c r="QJ53" i="13"/>
  <c r="QM66" i="19" l="1"/>
  <c r="QN65" i="19"/>
  <c r="QL53" i="18"/>
  <c r="QM52" i="18"/>
  <c r="QL52" i="17"/>
  <c r="QK53" i="17"/>
  <c r="QK53" i="16"/>
  <c r="QL52" i="16"/>
  <c r="QK53" i="15"/>
  <c r="QL52" i="15"/>
  <c r="QK53" i="14"/>
  <c r="QL52" i="14"/>
  <c r="QK53" i="13"/>
  <c r="QL52" i="13"/>
  <c r="QN66" i="19" l="1"/>
  <c r="QO65" i="19"/>
  <c r="QM53" i="18"/>
  <c r="QN52" i="18"/>
  <c r="QL53" i="17"/>
  <c r="QM52" i="17"/>
  <c r="QL53" i="16"/>
  <c r="QM52" i="16"/>
  <c r="QL53" i="15"/>
  <c r="QM52" i="15"/>
  <c r="QL53" i="14"/>
  <c r="QM52" i="14"/>
  <c r="QM52" i="13"/>
  <c r="QL53" i="13"/>
  <c r="QO66" i="19" l="1"/>
  <c r="QP65" i="19"/>
  <c r="QN53" i="18"/>
  <c r="QO52" i="18"/>
  <c r="QM53" i="17"/>
  <c r="QN52" i="17"/>
  <c r="QM53" i="16"/>
  <c r="QN52" i="16"/>
  <c r="QM53" i="15"/>
  <c r="QN52" i="15"/>
  <c r="QM53" i="14"/>
  <c r="QN52" i="14"/>
  <c r="QM53" i="13"/>
  <c r="QN52" i="13"/>
  <c r="QP66" i="19" l="1"/>
  <c r="QQ65" i="19"/>
  <c r="QO53" i="18"/>
  <c r="QP52" i="18"/>
  <c r="QN53" i="17"/>
  <c r="QO52" i="17"/>
  <c r="QO52" i="16"/>
  <c r="QN53" i="16"/>
  <c r="QN53" i="15"/>
  <c r="QO52" i="15"/>
  <c r="QO52" i="14"/>
  <c r="QN53" i="14"/>
  <c r="QN53" i="13"/>
  <c r="QO52" i="13"/>
  <c r="QQ66" i="19" l="1"/>
  <c r="QR65" i="19"/>
  <c r="QP53" i="18"/>
  <c r="QQ52" i="18"/>
  <c r="QO53" i="17"/>
  <c r="QP52" i="17"/>
  <c r="QO53" i="16"/>
  <c r="QP52" i="16"/>
  <c r="QO53" i="15"/>
  <c r="QP52" i="15"/>
  <c r="QP52" i="14"/>
  <c r="QO53" i="14"/>
  <c r="QO53" i="13"/>
  <c r="QP52" i="13"/>
  <c r="QR66" i="19" l="1"/>
  <c r="QS65" i="19"/>
  <c r="QQ53" i="18"/>
  <c r="QR52" i="18"/>
  <c r="QP53" i="17"/>
  <c r="QQ52" i="17"/>
  <c r="QP53" i="16"/>
  <c r="QQ52" i="16"/>
  <c r="QP53" i="15"/>
  <c r="QQ52" i="15"/>
  <c r="QP53" i="14"/>
  <c r="QQ52" i="14"/>
  <c r="QP53" i="13"/>
  <c r="QQ52" i="13"/>
  <c r="QS66" i="19" l="1"/>
  <c r="QT65" i="19"/>
  <c r="QS52" i="18"/>
  <c r="QR53" i="18"/>
  <c r="QQ53" i="17"/>
  <c r="QR52" i="17"/>
  <c r="QQ53" i="16"/>
  <c r="QR52" i="16"/>
  <c r="QQ53" i="15"/>
  <c r="QR52" i="15"/>
  <c r="QQ53" i="14"/>
  <c r="QR52" i="14"/>
  <c r="QQ53" i="13"/>
  <c r="QR52" i="13"/>
  <c r="QT66" i="19" l="1"/>
  <c r="QU65" i="19"/>
  <c r="QS53" i="18"/>
  <c r="QT52" i="18"/>
  <c r="QR53" i="17"/>
  <c r="QS52" i="17"/>
  <c r="QR53" i="16"/>
  <c r="QS52" i="16"/>
  <c r="QR53" i="15"/>
  <c r="QS52" i="15"/>
  <c r="QR53" i="14"/>
  <c r="QS52" i="14"/>
  <c r="QR53" i="13"/>
  <c r="QS52" i="13"/>
  <c r="QU66" i="19" l="1"/>
  <c r="QV65" i="19"/>
  <c r="QT53" i="18"/>
  <c r="QU52" i="18"/>
  <c r="QS53" i="17"/>
  <c r="QT52" i="17"/>
  <c r="QS53" i="16"/>
  <c r="QT52" i="16"/>
  <c r="QS53" i="15"/>
  <c r="QT52" i="15"/>
  <c r="QS53" i="14"/>
  <c r="QT52" i="14"/>
  <c r="QS53" i="13"/>
  <c r="QT52" i="13"/>
  <c r="QV66" i="19" l="1"/>
  <c r="QW65" i="19"/>
  <c r="QU53" i="18"/>
  <c r="QV52" i="18"/>
  <c r="QT53" i="17"/>
  <c r="QU52" i="17"/>
  <c r="QT53" i="16"/>
  <c r="QU52" i="16"/>
  <c r="QT53" i="15"/>
  <c r="QU52" i="15"/>
  <c r="QU52" i="14"/>
  <c r="QT53" i="14"/>
  <c r="QT53" i="13"/>
  <c r="QU52" i="13"/>
  <c r="QW66" i="19" l="1"/>
  <c r="QX65" i="19"/>
  <c r="QV53" i="18"/>
  <c r="QW52" i="18"/>
  <c r="QU53" i="17"/>
  <c r="QV52" i="17"/>
  <c r="QV52" i="16"/>
  <c r="QU53" i="16"/>
  <c r="QV52" i="15"/>
  <c r="QU53" i="15"/>
  <c r="QU53" i="14"/>
  <c r="QV52" i="14"/>
  <c r="QV52" i="13"/>
  <c r="QU53" i="13"/>
  <c r="QX66" i="19" l="1"/>
  <c r="QY65" i="19"/>
  <c r="QW53" i="18"/>
  <c r="QX52" i="18"/>
  <c r="QV53" i="17"/>
  <c r="QW52" i="17"/>
  <c r="QW52" i="16"/>
  <c r="QV53" i="16"/>
  <c r="QW52" i="15"/>
  <c r="QV53" i="15"/>
  <c r="QV53" i="14"/>
  <c r="QW52" i="14"/>
  <c r="QV53" i="13"/>
  <c r="QW52" i="13"/>
  <c r="QY66" i="19" l="1"/>
  <c r="QZ65" i="19"/>
  <c r="QX53" i="18"/>
  <c r="QY52" i="18"/>
  <c r="QW53" i="17"/>
  <c r="QX52" i="17"/>
  <c r="QW53" i="16"/>
  <c r="QX52" i="16"/>
  <c r="QW53" i="15"/>
  <c r="QX52" i="15"/>
  <c r="QW53" i="14"/>
  <c r="QX52" i="14"/>
  <c r="QW53" i="13"/>
  <c r="QX52" i="13"/>
  <c r="QZ66" i="19" l="1"/>
  <c r="RA65" i="19"/>
  <c r="QY53" i="18"/>
  <c r="QZ52" i="18"/>
  <c r="QX53" i="17"/>
  <c r="QY52" i="17"/>
  <c r="QX53" i="16"/>
  <c r="QY52" i="16"/>
  <c r="QX53" i="15"/>
  <c r="QY52" i="15"/>
  <c r="QX53" i="14"/>
  <c r="QY52" i="14"/>
  <c r="QY52" i="13"/>
  <c r="QX53" i="13"/>
  <c r="RA66" i="19" l="1"/>
  <c r="RB65" i="19"/>
  <c r="QZ53" i="18"/>
  <c r="RA52" i="18"/>
  <c r="QY53" i="17"/>
  <c r="QZ52" i="17"/>
  <c r="QY53" i="16"/>
  <c r="QZ52" i="16"/>
  <c r="QY53" i="15"/>
  <c r="QZ52" i="15"/>
  <c r="QY53" i="14"/>
  <c r="QZ52" i="14"/>
  <c r="QY53" i="13"/>
  <c r="QZ52" i="13"/>
  <c r="RB66" i="19" l="1"/>
  <c r="RC65" i="19"/>
  <c r="RA53" i="18"/>
  <c r="RB52" i="18"/>
  <c r="QZ53" i="17"/>
  <c r="RA52" i="17"/>
  <c r="QZ53" i="16"/>
  <c r="RA52" i="16"/>
  <c r="QZ53" i="15"/>
  <c r="RA52" i="15"/>
  <c r="RA52" i="14"/>
  <c r="QZ53" i="14"/>
  <c r="QZ53" i="13"/>
  <c r="RA52" i="13"/>
  <c r="RD65" i="19" l="1"/>
  <c r="RC66" i="19"/>
  <c r="RB53" i="18"/>
  <c r="RC52" i="18"/>
  <c r="RA53" i="17"/>
  <c r="RB52" i="17"/>
  <c r="RA53" i="16"/>
  <c r="RB52" i="16"/>
  <c r="RA53" i="15"/>
  <c r="RB52" i="15"/>
  <c r="RA53" i="14"/>
  <c r="RB52" i="14"/>
  <c r="RA53" i="13"/>
  <c r="RB52" i="13"/>
  <c r="RD66" i="19" l="1"/>
  <c r="RE65" i="19"/>
  <c r="RC53" i="18"/>
  <c r="RD52" i="18"/>
  <c r="RB53" i="17"/>
  <c r="RC52" i="17"/>
  <c r="RB53" i="16"/>
  <c r="RC52" i="16"/>
  <c r="RB53" i="15"/>
  <c r="RC52" i="15"/>
  <c r="RC52" i="14"/>
  <c r="RB53" i="14"/>
  <c r="RB53" i="13"/>
  <c r="RC52" i="13"/>
  <c r="RE66" i="19" l="1"/>
  <c r="RF65" i="19"/>
  <c r="RD53" i="18"/>
  <c r="RE52" i="18"/>
  <c r="RC53" i="17"/>
  <c r="RD52" i="17"/>
  <c r="RC53" i="16"/>
  <c r="RD52" i="16"/>
  <c r="RC53" i="15"/>
  <c r="RD52" i="15"/>
  <c r="RC53" i="14"/>
  <c r="RD52" i="14"/>
  <c r="RD52" i="13"/>
  <c r="RC53" i="13"/>
  <c r="RF66" i="19" l="1"/>
  <c r="RG65" i="19"/>
  <c r="RE53" i="18"/>
  <c r="RF52" i="18"/>
  <c r="RE52" i="17"/>
  <c r="RD53" i="17"/>
  <c r="RE52" i="16"/>
  <c r="RD53" i="16"/>
  <c r="RD53" i="15"/>
  <c r="RE52" i="15"/>
  <c r="RD53" i="14"/>
  <c r="RE52" i="14"/>
  <c r="RD53" i="13"/>
  <c r="RE52" i="13"/>
  <c r="RG66" i="19" l="1"/>
  <c r="RH65" i="19"/>
  <c r="RF53" i="18"/>
  <c r="RG52" i="18"/>
  <c r="RF52" i="17"/>
  <c r="RE53" i="17"/>
  <c r="RE53" i="16"/>
  <c r="RF52" i="16"/>
  <c r="RE53" i="15"/>
  <c r="RF52" i="15"/>
  <c r="RE53" i="14"/>
  <c r="RF52" i="14"/>
  <c r="RE53" i="13"/>
  <c r="RF52" i="13"/>
  <c r="RH66" i="19" l="1"/>
  <c r="RI65" i="19"/>
  <c r="RG53" i="18"/>
  <c r="RH52" i="18"/>
  <c r="RF53" i="17"/>
  <c r="RG52" i="17"/>
  <c r="RF53" i="16"/>
  <c r="RG52" i="16"/>
  <c r="RF53" i="15"/>
  <c r="RG52" i="15"/>
  <c r="RG52" i="14"/>
  <c r="RF53" i="14"/>
  <c r="RF53" i="13"/>
  <c r="RG52" i="13"/>
  <c r="RI66" i="19" l="1"/>
  <c r="RJ65" i="19"/>
  <c r="RH53" i="18"/>
  <c r="RI52" i="18"/>
  <c r="RG53" i="17"/>
  <c r="RH52" i="17"/>
  <c r="RG53" i="16"/>
  <c r="RH52" i="16"/>
  <c r="RG53" i="15"/>
  <c r="RH52" i="15"/>
  <c r="RG53" i="14"/>
  <c r="RH52" i="14"/>
  <c r="RG53" i="13"/>
  <c r="RH52" i="13"/>
  <c r="RJ66" i="19" l="1"/>
  <c r="RK65" i="19"/>
  <c r="RI53" i="18"/>
  <c r="RJ52" i="18"/>
  <c r="RH53" i="17"/>
  <c r="RI52" i="17"/>
  <c r="RH53" i="16"/>
  <c r="RI52" i="16"/>
  <c r="RH53" i="15"/>
  <c r="RI52" i="15"/>
  <c r="RH53" i="14"/>
  <c r="RI52" i="14"/>
  <c r="RH53" i="13"/>
  <c r="RI52" i="13"/>
  <c r="RK66" i="19" l="1"/>
  <c r="RL65" i="19"/>
  <c r="RJ53" i="18"/>
  <c r="RK52" i="18"/>
  <c r="RI53" i="17"/>
  <c r="RJ52" i="17"/>
  <c r="RI53" i="16"/>
  <c r="RJ52" i="16"/>
  <c r="RI53" i="15"/>
  <c r="RJ52" i="15"/>
  <c r="RI53" i="14"/>
  <c r="RJ52" i="14"/>
  <c r="RI53" i="13"/>
  <c r="RJ52" i="13"/>
  <c r="RM65" i="19" l="1"/>
  <c r="RL66" i="19"/>
  <c r="RK53" i="18"/>
  <c r="RL52" i="18"/>
  <c r="RJ53" i="17"/>
  <c r="RK52" i="17"/>
  <c r="RJ53" i="16"/>
  <c r="RK52" i="16"/>
  <c r="RJ53" i="15"/>
  <c r="RK52" i="15"/>
  <c r="RJ53" i="14"/>
  <c r="RK52" i="14"/>
  <c r="RJ53" i="13"/>
  <c r="RK52" i="13"/>
  <c r="RN65" i="19" l="1"/>
  <c r="RM66" i="19"/>
  <c r="RL53" i="18"/>
  <c r="RM52" i="18"/>
  <c r="RK53" i="17"/>
  <c r="RL52" i="17"/>
  <c r="RK53" i="16"/>
  <c r="RL52" i="16"/>
  <c r="RK53" i="15"/>
  <c r="RL52" i="15"/>
  <c r="RK53" i="14"/>
  <c r="RL52" i="14"/>
  <c r="RK53" i="13"/>
  <c r="RL52" i="13"/>
  <c r="RN66" i="19" l="1"/>
  <c r="RO65" i="19"/>
  <c r="RM53" i="18"/>
  <c r="RN52" i="18"/>
  <c r="RM52" i="17"/>
  <c r="RL53" i="17"/>
  <c r="RL53" i="16"/>
  <c r="RM52" i="16"/>
  <c r="RL53" i="15"/>
  <c r="RM52" i="15"/>
  <c r="RL53" i="14"/>
  <c r="RM52" i="14"/>
  <c r="RL53" i="13"/>
  <c r="RM52" i="13"/>
  <c r="RO66" i="19" l="1"/>
  <c r="RP65" i="19"/>
  <c r="RN53" i="18"/>
  <c r="RO52" i="18"/>
  <c r="RM53" i="17"/>
  <c r="RN52" i="17"/>
  <c r="RM53" i="16"/>
  <c r="RN52" i="16"/>
  <c r="RM53" i="15"/>
  <c r="RN52" i="15"/>
  <c r="RM53" i="14"/>
  <c r="RN52" i="14"/>
  <c r="RM53" i="13"/>
  <c r="RN52" i="13"/>
  <c r="RQ65" i="19" l="1"/>
  <c r="RP66" i="19"/>
  <c r="RO53" i="18"/>
  <c r="RP52" i="18"/>
  <c r="RN53" i="17"/>
  <c r="RO52" i="17"/>
  <c r="RN53" i="16"/>
  <c r="RO52" i="16"/>
  <c r="RN53" i="15"/>
  <c r="RO52" i="15"/>
  <c r="RN53" i="14"/>
  <c r="RO52" i="14"/>
  <c r="RN53" i="13"/>
  <c r="RO52" i="13"/>
  <c r="RQ66" i="19" l="1"/>
  <c r="RR65" i="19"/>
  <c r="RP53" i="18"/>
  <c r="RQ52" i="18"/>
  <c r="RO53" i="17"/>
  <c r="RP52" i="17"/>
  <c r="RO53" i="16"/>
  <c r="RP52" i="16"/>
  <c r="RO53" i="15"/>
  <c r="RP52" i="15"/>
  <c r="RO53" i="14"/>
  <c r="RP52" i="14"/>
  <c r="RO53" i="13"/>
  <c r="RP52" i="13"/>
  <c r="RR66" i="19" l="1"/>
  <c r="RS65" i="19"/>
  <c r="RQ53" i="18"/>
  <c r="RR52" i="18"/>
  <c r="RP53" i="17"/>
  <c r="RQ52" i="17"/>
  <c r="RP53" i="16"/>
  <c r="RQ52" i="16"/>
  <c r="RP53" i="15"/>
  <c r="RQ52" i="15"/>
  <c r="RP53" i="14"/>
  <c r="RQ52" i="14"/>
  <c r="RP53" i="13"/>
  <c r="RQ52" i="13"/>
  <c r="RS66" i="19" l="1"/>
  <c r="RT65" i="19"/>
  <c r="RR53" i="18"/>
  <c r="RS52" i="18"/>
  <c r="RQ53" i="17"/>
  <c r="RR52" i="17"/>
  <c r="RQ53" i="16"/>
  <c r="RR52" i="16"/>
  <c r="RQ53" i="15"/>
  <c r="RR52" i="15"/>
  <c r="RQ53" i="14"/>
  <c r="RR52" i="14"/>
  <c r="RR52" i="13"/>
  <c r="RQ53" i="13"/>
  <c r="RT66" i="19" l="1"/>
  <c r="RU65" i="19"/>
  <c r="RS53" i="18"/>
  <c r="RT52" i="18"/>
  <c r="RR53" i="17"/>
  <c r="RS52" i="17"/>
  <c r="RR53" i="16"/>
  <c r="RS52" i="16"/>
  <c r="RR53" i="15"/>
  <c r="RS52" i="15"/>
  <c r="RS52" i="14"/>
  <c r="RR53" i="14"/>
  <c r="RS52" i="13"/>
  <c r="RR53" i="13"/>
  <c r="RU66" i="19" l="1"/>
  <c r="RV65" i="19"/>
  <c r="RT53" i="18"/>
  <c r="RU52" i="18"/>
  <c r="RS53" i="17"/>
  <c r="RT52" i="17"/>
  <c r="RS53" i="16"/>
  <c r="RT52" i="16"/>
  <c r="RS53" i="15"/>
  <c r="RT52" i="15"/>
  <c r="RS53" i="14"/>
  <c r="RT52" i="14"/>
  <c r="RS53" i="13"/>
  <c r="RT52" i="13"/>
  <c r="RV66" i="19" l="1"/>
  <c r="RW65" i="19"/>
  <c r="RU53" i="18"/>
  <c r="RV52" i="18"/>
  <c r="RT53" i="17"/>
  <c r="RU52" i="17"/>
  <c r="RU52" i="16"/>
  <c r="RT53" i="16"/>
  <c r="RT53" i="15"/>
  <c r="RU52" i="15"/>
  <c r="RT53" i="14"/>
  <c r="RU52" i="14"/>
  <c r="RT53" i="13"/>
  <c r="RU52" i="13"/>
  <c r="RW66" i="19" l="1"/>
  <c r="RX65" i="19"/>
  <c r="RV53" i="18"/>
  <c r="RW52" i="18"/>
  <c r="RU53" i="17"/>
  <c r="RV52" i="17"/>
  <c r="RU53" i="16"/>
  <c r="RV52" i="16"/>
  <c r="RU53" i="15"/>
  <c r="RV52" i="15"/>
  <c r="RU53" i="14"/>
  <c r="RV52" i="14"/>
  <c r="RV52" i="13"/>
  <c r="RU53" i="13"/>
  <c r="RX66" i="19" l="1"/>
  <c r="RY65" i="19"/>
  <c r="RW53" i="18"/>
  <c r="RX52" i="18"/>
  <c r="RV53" i="17"/>
  <c r="RW52" i="17"/>
  <c r="RV53" i="16"/>
  <c r="RW52" i="16"/>
  <c r="RV53" i="15"/>
  <c r="RW52" i="15"/>
  <c r="RV53" i="14"/>
  <c r="RW52" i="14"/>
  <c r="RW52" i="13"/>
  <c r="RV53" i="13"/>
  <c r="RY66" i="19" l="1"/>
  <c r="RZ65" i="19"/>
  <c r="RY52" i="18"/>
  <c r="RX53" i="18"/>
  <c r="RW53" i="17"/>
  <c r="RX52" i="17"/>
  <c r="RW53" i="16"/>
  <c r="RX52" i="16"/>
  <c r="RW53" i="15"/>
  <c r="RX52" i="15"/>
  <c r="RW53" i="14"/>
  <c r="RX52" i="14"/>
  <c r="RW53" i="13"/>
  <c r="RX52" i="13"/>
  <c r="RZ66" i="19" l="1"/>
  <c r="SA65" i="19"/>
  <c r="RY53" i="18"/>
  <c r="RZ52" i="18"/>
  <c r="RY52" i="17"/>
  <c r="RX53" i="17"/>
  <c r="RX53" i="16"/>
  <c r="RY52" i="16"/>
  <c r="RX53" i="15"/>
  <c r="RY52" i="15"/>
  <c r="RY52" i="14"/>
  <c r="RX53" i="14"/>
  <c r="RX53" i="13"/>
  <c r="RY52" i="13"/>
  <c r="SA66" i="19" l="1"/>
  <c r="SB65" i="19"/>
  <c r="RZ53" i="18"/>
  <c r="SA52" i="18"/>
  <c r="RY53" i="17"/>
  <c r="RZ52" i="17"/>
  <c r="RY53" i="16"/>
  <c r="RZ52" i="16"/>
  <c r="RY53" i="15"/>
  <c r="RZ52" i="15"/>
  <c r="RY53" i="14"/>
  <c r="RZ52" i="14"/>
  <c r="RY53" i="13"/>
  <c r="RZ52" i="13"/>
  <c r="SB66" i="19" l="1"/>
  <c r="SC65" i="19"/>
  <c r="SA53" i="18"/>
  <c r="SB52" i="18"/>
  <c r="RZ53" i="17"/>
  <c r="SA52" i="17"/>
  <c r="RZ53" i="16"/>
  <c r="SA52" i="16"/>
  <c r="RZ53" i="15"/>
  <c r="SA52" i="15"/>
  <c r="SA52" i="14"/>
  <c r="RZ53" i="14"/>
  <c r="RZ53" i="13"/>
  <c r="SA52" i="13"/>
  <c r="SC66" i="19" l="1"/>
  <c r="SD65" i="19"/>
  <c r="SB53" i="18"/>
  <c r="SC52" i="18"/>
  <c r="SA53" i="17"/>
  <c r="SB52" i="17"/>
  <c r="SA53" i="16"/>
  <c r="SB52" i="16"/>
  <c r="SB52" i="15"/>
  <c r="SA53" i="15"/>
  <c r="SA53" i="14"/>
  <c r="SB52" i="14"/>
  <c r="SA53" i="13"/>
  <c r="SB52" i="13"/>
  <c r="SD66" i="19" l="1"/>
  <c r="SE65" i="19"/>
  <c r="SC53" i="18"/>
  <c r="SD52" i="18"/>
  <c r="SC52" i="17"/>
  <c r="SB53" i="17"/>
  <c r="SC52" i="16"/>
  <c r="SB53" i="16"/>
  <c r="SC52" i="15"/>
  <c r="SB53" i="15"/>
  <c r="SB53" i="14"/>
  <c r="SC52" i="14"/>
  <c r="SB53" i="13"/>
  <c r="SC52" i="13"/>
  <c r="SE66" i="19" l="1"/>
  <c r="SF65" i="19"/>
  <c r="SD53" i="18"/>
  <c r="SE52" i="18"/>
  <c r="SC53" i="17"/>
  <c r="SD52" i="17"/>
  <c r="SC53" i="16"/>
  <c r="SD52" i="16"/>
  <c r="SC53" i="15"/>
  <c r="SD52" i="15"/>
  <c r="SD52" i="14"/>
  <c r="SC53" i="14"/>
  <c r="SC53" i="13"/>
  <c r="SD52" i="13"/>
  <c r="SF66" i="19" l="1"/>
  <c r="SG65" i="19"/>
  <c r="SE53" i="18"/>
  <c r="SF52" i="18"/>
  <c r="SD53" i="17"/>
  <c r="SE52" i="17"/>
  <c r="SD53" i="16"/>
  <c r="SE52" i="16"/>
  <c r="SD53" i="15"/>
  <c r="SE52" i="15"/>
  <c r="SE52" i="14"/>
  <c r="SD53" i="14"/>
  <c r="SD53" i="13"/>
  <c r="SE52" i="13"/>
  <c r="SG66" i="19" l="1"/>
  <c r="SH65" i="19"/>
  <c r="SG52" i="18"/>
  <c r="SF53" i="18"/>
  <c r="SE53" i="17"/>
  <c r="SF52" i="17"/>
  <c r="SE53" i="16"/>
  <c r="SF52" i="16"/>
  <c r="SE53" i="15"/>
  <c r="SF52" i="15"/>
  <c r="SE53" i="14"/>
  <c r="SF52" i="14"/>
  <c r="SE53" i="13"/>
  <c r="SF52" i="13"/>
  <c r="SH66" i="19" l="1"/>
  <c r="SI65" i="19"/>
  <c r="SG53" i="18"/>
  <c r="SH52" i="18"/>
  <c r="SG52" i="17"/>
  <c r="SF53" i="17"/>
  <c r="SF53" i="16"/>
  <c r="SG52" i="16"/>
  <c r="SF53" i="15"/>
  <c r="SG52" i="15"/>
  <c r="SF53" i="14"/>
  <c r="SG52" i="14"/>
  <c r="SF53" i="13"/>
  <c r="SG52" i="13"/>
  <c r="SI66" i="19" l="1"/>
  <c r="SJ65" i="19"/>
  <c r="SH53" i="18"/>
  <c r="SI52" i="18"/>
  <c r="SG53" i="17"/>
  <c r="SH52" i="17"/>
  <c r="SG53" i="16"/>
  <c r="SH52" i="16"/>
  <c r="SG53" i="15"/>
  <c r="SH52" i="15"/>
  <c r="SG53" i="14"/>
  <c r="SH52" i="14"/>
  <c r="SG53" i="13"/>
  <c r="SH52" i="13"/>
  <c r="SJ66" i="19" l="1"/>
  <c r="SK65" i="19"/>
  <c r="SI53" i="18"/>
  <c r="SJ52" i="18"/>
  <c r="SH53" i="17"/>
  <c r="SI52" i="17"/>
  <c r="SH53" i="16"/>
  <c r="SI52" i="16"/>
  <c r="SH53" i="15"/>
  <c r="SI52" i="15"/>
  <c r="SI52" i="14"/>
  <c r="SH53" i="14"/>
  <c r="SH53" i="13"/>
  <c r="SI52" i="13"/>
  <c r="SK66" i="19" l="1"/>
  <c r="SL65" i="19"/>
  <c r="SJ53" i="18"/>
  <c r="SK52" i="18"/>
  <c r="SI53" i="17"/>
  <c r="SJ52" i="17"/>
  <c r="SI53" i="16"/>
  <c r="SJ52" i="16"/>
  <c r="SI53" i="15"/>
  <c r="SJ52" i="15"/>
  <c r="SI53" i="14"/>
  <c r="SJ52" i="14"/>
  <c r="SJ52" i="13"/>
  <c r="SI53" i="13"/>
  <c r="SL66" i="19" l="1"/>
  <c r="SM65" i="19"/>
  <c r="SK53" i="18"/>
  <c r="SL52" i="18"/>
  <c r="SJ53" i="17"/>
  <c r="SK52" i="17"/>
  <c r="SK52" i="16"/>
  <c r="SJ53" i="16"/>
  <c r="SJ53" i="15"/>
  <c r="SK52" i="15"/>
  <c r="SJ53" i="14"/>
  <c r="SK52" i="14"/>
  <c r="SJ53" i="13"/>
  <c r="SK52" i="13"/>
  <c r="SM66" i="19" l="1"/>
  <c r="SN65" i="19"/>
  <c r="SL53" i="18"/>
  <c r="SM52" i="18"/>
  <c r="SK53" i="17"/>
  <c r="SL52" i="17"/>
  <c r="SK53" i="16"/>
  <c r="SL52" i="16"/>
  <c r="SK53" i="15"/>
  <c r="SL52" i="15"/>
  <c r="SK53" i="14"/>
  <c r="SL52" i="14"/>
  <c r="SK53" i="13"/>
  <c r="SL52" i="13"/>
  <c r="SN66" i="19" l="1"/>
  <c r="SO65" i="19"/>
  <c r="SM53" i="18"/>
  <c r="SN52" i="18"/>
  <c r="SL53" i="17"/>
  <c r="SM52" i="17"/>
  <c r="SL53" i="16"/>
  <c r="SM52" i="16"/>
  <c r="SL53" i="15"/>
  <c r="SM52" i="15"/>
  <c r="SL53" i="14"/>
  <c r="SM52" i="14"/>
  <c r="SL53" i="13"/>
  <c r="SM52" i="13"/>
  <c r="SO66" i="19" l="1"/>
  <c r="SP65" i="19"/>
  <c r="SN53" i="18"/>
  <c r="SO52" i="18"/>
  <c r="SM53" i="17"/>
  <c r="SN52" i="17"/>
  <c r="SM53" i="16"/>
  <c r="SN52" i="16"/>
  <c r="SM53" i="15"/>
  <c r="SN52" i="15"/>
  <c r="SM53" i="14"/>
  <c r="SN52" i="14"/>
  <c r="SM53" i="13"/>
  <c r="SN52" i="13"/>
  <c r="SP66" i="19" l="1"/>
  <c r="SQ65" i="19"/>
  <c r="SO53" i="18"/>
  <c r="SP52" i="18"/>
  <c r="SN53" i="17"/>
  <c r="SO52" i="17"/>
  <c r="SN53" i="16"/>
  <c r="SO52" i="16"/>
  <c r="SN53" i="15"/>
  <c r="SO52" i="15"/>
  <c r="SN53" i="14"/>
  <c r="SO52" i="14"/>
  <c r="SN53" i="13"/>
  <c r="SO52" i="13"/>
  <c r="SQ66" i="19" l="1"/>
  <c r="SR65" i="19"/>
  <c r="SP53" i="18"/>
  <c r="SQ52" i="18"/>
  <c r="SO53" i="17"/>
  <c r="SP52" i="17"/>
  <c r="SO53" i="16"/>
  <c r="SP52" i="16"/>
  <c r="SO53" i="15"/>
  <c r="SP52" i="15"/>
  <c r="SO53" i="14"/>
  <c r="SP52" i="14"/>
  <c r="SO53" i="13"/>
  <c r="SP52" i="13"/>
  <c r="SR66" i="19" l="1"/>
  <c r="SS65" i="19"/>
  <c r="SQ53" i="18"/>
  <c r="SR52" i="18"/>
  <c r="SP53" i="17"/>
  <c r="SQ52" i="17"/>
  <c r="SP53" i="16"/>
  <c r="SQ52" i="16"/>
  <c r="SQ52" i="15"/>
  <c r="SP53" i="15"/>
  <c r="SQ52" i="14"/>
  <c r="SP53" i="14"/>
  <c r="SP53" i="13"/>
  <c r="SQ52" i="13"/>
  <c r="SS66" i="19" l="1"/>
  <c r="ST65" i="19"/>
  <c r="SR53" i="18"/>
  <c r="SS52" i="18"/>
  <c r="SR52" i="17"/>
  <c r="SQ53" i="17"/>
  <c r="SQ53" i="16"/>
  <c r="SR52" i="16"/>
  <c r="SQ53" i="15"/>
  <c r="SR52" i="15"/>
  <c r="SR52" i="14"/>
  <c r="SQ53" i="14"/>
  <c r="SQ53" i="13"/>
  <c r="SR52" i="13"/>
  <c r="ST66" i="19" l="1"/>
  <c r="SU65" i="19"/>
  <c r="SS53" i="18"/>
  <c r="ST52" i="18"/>
  <c r="SS52" i="17"/>
  <c r="SR53" i="17"/>
  <c r="SR53" i="16"/>
  <c r="SS52" i="16"/>
  <c r="SR53" i="15"/>
  <c r="SS52" i="15"/>
  <c r="SR53" i="14"/>
  <c r="SS52" i="14"/>
  <c r="SR53" i="13"/>
  <c r="SS52" i="13"/>
  <c r="SU66" i="19" l="1"/>
  <c r="SV65" i="19"/>
  <c r="ST53" i="18"/>
  <c r="SU52" i="18"/>
  <c r="SS53" i="17"/>
  <c r="ST52" i="17"/>
  <c r="SS53" i="16"/>
  <c r="ST52" i="16"/>
  <c r="SS53" i="15"/>
  <c r="ST52" i="15"/>
  <c r="SS53" i="14"/>
  <c r="ST52" i="14"/>
  <c r="SS53" i="13"/>
  <c r="ST52" i="13"/>
  <c r="SW65" i="19" l="1"/>
  <c r="SV66" i="19"/>
  <c r="SU53" i="18"/>
  <c r="SV52" i="18"/>
  <c r="ST53" i="17"/>
  <c r="SU52" i="17"/>
  <c r="ST53" i="16"/>
  <c r="SU52" i="16"/>
  <c r="ST53" i="15"/>
  <c r="SU52" i="15"/>
  <c r="ST53" i="14"/>
  <c r="SU52" i="14"/>
  <c r="SU52" i="13"/>
  <c r="ST53" i="13"/>
  <c r="SW66" i="19" l="1"/>
  <c r="SX65" i="19"/>
  <c r="SV53" i="18"/>
  <c r="SW52" i="18"/>
  <c r="SU53" i="17"/>
  <c r="SV52" i="17"/>
  <c r="SU53" i="16"/>
  <c r="SV52" i="16"/>
  <c r="SU53" i="15"/>
  <c r="SV52" i="15"/>
  <c r="SU53" i="14"/>
  <c r="SV52" i="14"/>
  <c r="SU53" i="13"/>
  <c r="SV52" i="13"/>
  <c r="SX66" i="19" l="1"/>
  <c r="SY65" i="19"/>
  <c r="SW53" i="18"/>
  <c r="SX52" i="18"/>
  <c r="SV53" i="17"/>
  <c r="SW52" i="17"/>
  <c r="SV53" i="16"/>
  <c r="SW52" i="16"/>
  <c r="SV53" i="15"/>
  <c r="SW52" i="15"/>
  <c r="SW52" i="14"/>
  <c r="SV53" i="14"/>
  <c r="SW52" i="13"/>
  <c r="SV53" i="13"/>
  <c r="SY66" i="19" l="1"/>
  <c r="SZ65" i="19"/>
  <c r="SX53" i="18"/>
  <c r="SY52" i="18"/>
  <c r="SX52" i="17"/>
  <c r="SW53" i="17"/>
  <c r="SW53" i="16"/>
  <c r="SX52" i="16"/>
  <c r="SW53" i="15"/>
  <c r="SX52" i="15"/>
  <c r="SX52" i="14"/>
  <c r="SW53" i="14"/>
  <c r="SW53" i="13"/>
  <c r="SX52" i="13"/>
  <c r="SZ66" i="19" l="1"/>
  <c r="TA65" i="19"/>
  <c r="SY53" i="18"/>
  <c r="SZ52" i="18"/>
  <c r="SX53" i="17"/>
  <c r="SY52" i="17"/>
  <c r="SX53" i="16"/>
  <c r="SY52" i="16"/>
  <c r="SX53" i="15"/>
  <c r="SY52" i="15"/>
  <c r="SX53" i="14"/>
  <c r="SY52" i="14"/>
  <c r="SX53" i="13"/>
  <c r="SY52" i="13"/>
  <c r="TA66" i="19" l="1"/>
  <c r="TB65" i="19"/>
  <c r="SZ53" i="18"/>
  <c r="TA52" i="18"/>
  <c r="SY53" i="17"/>
  <c r="SZ52" i="17"/>
  <c r="SY53" i="16"/>
  <c r="SZ52" i="16"/>
  <c r="SY53" i="15"/>
  <c r="SZ52" i="15"/>
  <c r="SZ52" i="14"/>
  <c r="SY53" i="14"/>
  <c r="SY53" i="13"/>
  <c r="SZ52" i="13"/>
  <c r="TB66" i="19" l="1"/>
  <c r="TC65" i="19"/>
  <c r="TA53" i="18"/>
  <c r="TB52" i="18"/>
  <c r="SZ53" i="17"/>
  <c r="TA52" i="17"/>
  <c r="TA52" i="16"/>
  <c r="SZ53" i="16"/>
  <c r="SZ53" i="15"/>
  <c r="TA52" i="15"/>
  <c r="SZ53" i="14"/>
  <c r="TA52" i="14"/>
  <c r="SZ53" i="13"/>
  <c r="TA52" i="13"/>
  <c r="TC66" i="19" l="1"/>
  <c r="TD65" i="19"/>
  <c r="TB53" i="18"/>
  <c r="TC52" i="18"/>
  <c r="TA53" i="17"/>
  <c r="TB52" i="17"/>
  <c r="TA53" i="16"/>
  <c r="TB52" i="16"/>
  <c r="TA53" i="15"/>
  <c r="TB52" i="15"/>
  <c r="TA53" i="14"/>
  <c r="TB52" i="14"/>
  <c r="TA53" i="13"/>
  <c r="TB52" i="13"/>
  <c r="TD66" i="19" l="1"/>
  <c r="TE65" i="19"/>
  <c r="TC53" i="18"/>
  <c r="TD52" i="18"/>
  <c r="TB53" i="17"/>
  <c r="TC52" i="17"/>
  <c r="TB53" i="16"/>
  <c r="TC52" i="16"/>
  <c r="TB53" i="15"/>
  <c r="TC52" i="15"/>
  <c r="TB53" i="14"/>
  <c r="TC52" i="14"/>
  <c r="TB53" i="13"/>
  <c r="TC52" i="13"/>
  <c r="TE66" i="19" l="1"/>
  <c r="TF65" i="19"/>
  <c r="TE52" i="18"/>
  <c r="TD53" i="18"/>
  <c r="TC53" i="17"/>
  <c r="TD52" i="17"/>
  <c r="TC53" i="16"/>
  <c r="TD52" i="16"/>
  <c r="TC53" i="15"/>
  <c r="TD52" i="15"/>
  <c r="TC53" i="14"/>
  <c r="TD52" i="14"/>
  <c r="TC53" i="13"/>
  <c r="TD52" i="13"/>
  <c r="TF66" i="19" l="1"/>
  <c r="TG65" i="19"/>
  <c r="TE53" i="18"/>
  <c r="TF52" i="18"/>
  <c r="TE52" i="17"/>
  <c r="TD53" i="17"/>
  <c r="TD53" i="16"/>
  <c r="TE52" i="16"/>
  <c r="TD53" i="15"/>
  <c r="TE52" i="15"/>
  <c r="TD53" i="14"/>
  <c r="TE52" i="14"/>
  <c r="TD53" i="13"/>
  <c r="TE52" i="13"/>
  <c r="TG66" i="19" l="1"/>
  <c r="TH65" i="19"/>
  <c r="TF53" i="18"/>
  <c r="TG52" i="18"/>
  <c r="TE53" i="17"/>
  <c r="TF52" i="17"/>
  <c r="TE53" i="16"/>
  <c r="TF52" i="16"/>
  <c r="TE53" i="15"/>
  <c r="TF52" i="15"/>
  <c r="TE53" i="14"/>
  <c r="TF52" i="14"/>
  <c r="TE53" i="13"/>
  <c r="TF52" i="13"/>
  <c r="TH66" i="19" l="1"/>
  <c r="TI65" i="19"/>
  <c r="TG53" i="18"/>
  <c r="TH52" i="18"/>
  <c r="TF53" i="17"/>
  <c r="TG52" i="17"/>
  <c r="TF53" i="16"/>
  <c r="TG52" i="16"/>
  <c r="TF53" i="15"/>
  <c r="TG52" i="15"/>
  <c r="TG52" i="14"/>
  <c r="TF53" i="14"/>
  <c r="TF53" i="13"/>
  <c r="TG52" i="13"/>
  <c r="TI66" i="19" l="1"/>
  <c r="TJ65" i="19"/>
  <c r="TH53" i="18"/>
  <c r="TI52" i="18"/>
  <c r="TG53" i="17"/>
  <c r="TH52" i="17"/>
  <c r="TH52" i="16"/>
  <c r="TG53" i="16"/>
  <c r="TH52" i="15"/>
  <c r="TG53" i="15"/>
  <c r="TG53" i="14"/>
  <c r="TH52" i="14"/>
  <c r="TG53" i="13"/>
  <c r="TH52" i="13"/>
  <c r="TJ66" i="19" l="1"/>
  <c r="TK65" i="19"/>
  <c r="TI53" i="18"/>
  <c r="TJ52" i="18"/>
  <c r="TH53" i="17"/>
  <c r="TI52" i="17"/>
  <c r="TI52" i="16"/>
  <c r="TH53" i="16"/>
  <c r="TI52" i="15"/>
  <c r="TH53" i="15"/>
  <c r="TH53" i="14"/>
  <c r="TI52" i="14"/>
  <c r="TI52" i="13"/>
  <c r="TH53" i="13"/>
  <c r="TK66" i="19" l="1"/>
  <c r="TL65" i="19"/>
  <c r="TJ53" i="18"/>
  <c r="TK52" i="18"/>
  <c r="TI53" i="17"/>
  <c r="TJ52" i="17"/>
  <c r="TI53" i="16"/>
  <c r="TJ52" i="16"/>
  <c r="TI53" i="15"/>
  <c r="TJ52" i="15"/>
  <c r="TJ52" i="14"/>
  <c r="TI53" i="14"/>
  <c r="TI53" i="13"/>
  <c r="TJ52" i="13"/>
  <c r="TL66" i="19" l="1"/>
  <c r="TM65" i="19"/>
  <c r="TK53" i="18"/>
  <c r="TL52" i="18"/>
  <c r="TJ53" i="17"/>
  <c r="TK52" i="17"/>
  <c r="TJ53" i="16"/>
  <c r="TK52" i="16"/>
  <c r="TJ53" i="15"/>
  <c r="TK52" i="15"/>
  <c r="TJ53" i="14"/>
  <c r="TK52" i="14"/>
  <c r="TK52" i="13"/>
  <c r="TJ53" i="13"/>
  <c r="TN65" i="19" l="1"/>
  <c r="TM66" i="19"/>
  <c r="TL53" i="18"/>
  <c r="TM52" i="18"/>
  <c r="TK53" i="17"/>
  <c r="TL52" i="17"/>
  <c r="TK53" i="16"/>
  <c r="TL52" i="16"/>
  <c r="TK53" i="15"/>
  <c r="TL52" i="15"/>
  <c r="TK53" i="14"/>
  <c r="TL52" i="14"/>
  <c r="TK53" i="13"/>
  <c r="TL52" i="13"/>
  <c r="TO65" i="19" l="1"/>
  <c r="TN66" i="19"/>
  <c r="TM53" i="18"/>
  <c r="TN52" i="18"/>
  <c r="TM52" i="17"/>
  <c r="TL53" i="17"/>
  <c r="TL53" i="16"/>
  <c r="TM52" i="16"/>
  <c r="TL53" i="15"/>
  <c r="TM52" i="15"/>
  <c r="TL53" i="14"/>
  <c r="TM52" i="14"/>
  <c r="TL53" i="13"/>
  <c r="TM52" i="13"/>
  <c r="TP65" i="19" l="1"/>
  <c r="TO66" i="19"/>
  <c r="TN53" i="18"/>
  <c r="TO52" i="18"/>
  <c r="TM53" i="17"/>
  <c r="TN52" i="17"/>
  <c r="TM53" i="16"/>
  <c r="TN52" i="16"/>
  <c r="TM53" i="15"/>
  <c r="TN52" i="15"/>
  <c r="TM53" i="14"/>
  <c r="TN52" i="14"/>
  <c r="TM53" i="13"/>
  <c r="TN52" i="13"/>
  <c r="TP66" i="19" l="1"/>
  <c r="TQ65" i="19"/>
  <c r="TO53" i="18"/>
  <c r="TP52" i="18"/>
  <c r="TN53" i="17"/>
  <c r="TO52" i="17"/>
  <c r="TN53" i="16"/>
  <c r="TO52" i="16"/>
  <c r="TN53" i="15"/>
  <c r="TO52" i="15"/>
  <c r="TN53" i="14"/>
  <c r="TO52" i="14"/>
  <c r="TN53" i="13"/>
  <c r="TO52" i="13"/>
  <c r="TQ66" i="19" l="1"/>
  <c r="TR65" i="19"/>
  <c r="TP53" i="18"/>
  <c r="TQ52" i="18"/>
  <c r="TO53" i="17"/>
  <c r="TP52" i="17"/>
  <c r="TO53" i="16"/>
  <c r="TP52" i="16"/>
  <c r="TO53" i="15"/>
  <c r="TP52" i="15"/>
  <c r="TP52" i="14"/>
  <c r="TO53" i="14"/>
  <c r="TO53" i="13"/>
  <c r="TP52" i="13"/>
  <c r="TR66" i="19" l="1"/>
  <c r="TS65" i="19"/>
  <c r="TQ53" i="18"/>
  <c r="TR52" i="18"/>
  <c r="TP53" i="17"/>
  <c r="TQ52" i="17"/>
  <c r="TQ52" i="16"/>
  <c r="TP53" i="16"/>
  <c r="TP53" i="15"/>
  <c r="TQ52" i="15"/>
  <c r="TP53" i="14"/>
  <c r="TQ52" i="14"/>
  <c r="TP53" i="13"/>
  <c r="TQ52" i="13"/>
  <c r="TS66" i="19" l="1"/>
  <c r="TT65" i="19"/>
  <c r="TR53" i="18"/>
  <c r="TS52" i="18"/>
  <c r="TQ53" i="17"/>
  <c r="TR52" i="17"/>
  <c r="TQ53" i="16"/>
  <c r="TR52" i="16"/>
  <c r="TQ53" i="15"/>
  <c r="TR52" i="15"/>
  <c r="TQ53" i="14"/>
  <c r="TR52" i="14"/>
  <c r="TR52" i="13"/>
  <c r="TQ53" i="13"/>
  <c r="TT66" i="19" l="1"/>
  <c r="TU65" i="19"/>
  <c r="TS53" i="18"/>
  <c r="TT52" i="18"/>
  <c r="TR53" i="17"/>
  <c r="TS52" i="17"/>
  <c r="TR53" i="16"/>
  <c r="TS52" i="16"/>
  <c r="TR53" i="15"/>
  <c r="TS52" i="15"/>
  <c r="TR53" i="14"/>
  <c r="TS52" i="14"/>
  <c r="TS52" i="13"/>
  <c r="TR53" i="13"/>
  <c r="TU66" i="19" l="1"/>
  <c r="TV65" i="19"/>
  <c r="TU52" i="18"/>
  <c r="TT53" i="18"/>
  <c r="TS53" i="17"/>
  <c r="TT52" i="17"/>
  <c r="TS53" i="16"/>
  <c r="TT52" i="16"/>
  <c r="TS53" i="15"/>
  <c r="TT52" i="15"/>
  <c r="TS53" i="14"/>
  <c r="TT52" i="14"/>
  <c r="TS53" i="13"/>
  <c r="TT52" i="13"/>
  <c r="TV66" i="19" l="1"/>
  <c r="TW65" i="19"/>
  <c r="TU53" i="18"/>
  <c r="TV52" i="18"/>
  <c r="TT53" i="17"/>
  <c r="TU52" i="17"/>
  <c r="TT53" i="16"/>
  <c r="TU52" i="16"/>
  <c r="TT53" i="15"/>
  <c r="TU52" i="15"/>
  <c r="TT53" i="14"/>
  <c r="TU52" i="14"/>
  <c r="TT53" i="13"/>
  <c r="TU52" i="13"/>
  <c r="TW66" i="19" l="1"/>
  <c r="TX65" i="19"/>
  <c r="TV53" i="18"/>
  <c r="TW52" i="18"/>
  <c r="TU53" i="17"/>
  <c r="TV52" i="17"/>
  <c r="TU53" i="16"/>
  <c r="TV52" i="16"/>
  <c r="TU53" i="15"/>
  <c r="TV52" i="15"/>
  <c r="TV52" i="14"/>
  <c r="TU53" i="14"/>
  <c r="TU53" i="13"/>
  <c r="TV52" i="13"/>
  <c r="TX66" i="19" l="1"/>
  <c r="TY65" i="19"/>
  <c r="TW53" i="18"/>
  <c r="TX52" i="18"/>
  <c r="TV53" i="17"/>
  <c r="TW52" i="17"/>
  <c r="TV53" i="16"/>
  <c r="TW52" i="16"/>
  <c r="TV53" i="15"/>
  <c r="TW52" i="15"/>
  <c r="TV53" i="14"/>
  <c r="TW52" i="14"/>
  <c r="TV53" i="13"/>
  <c r="TW52" i="13"/>
  <c r="TY66" i="19" l="1"/>
  <c r="TZ65" i="19"/>
  <c r="TX53" i="18"/>
  <c r="TY52" i="18"/>
  <c r="TX52" i="17"/>
  <c r="TW53" i="17"/>
  <c r="TW53" i="16"/>
  <c r="TX52" i="16"/>
  <c r="TW53" i="15"/>
  <c r="TX52" i="15"/>
  <c r="TW53" i="14"/>
  <c r="TX52" i="14"/>
  <c r="TW53" i="13"/>
  <c r="TX52" i="13"/>
  <c r="TZ66" i="19" l="1"/>
  <c r="UA65" i="19"/>
  <c r="TY53" i="18"/>
  <c r="TZ52" i="18"/>
  <c r="TY52" i="17"/>
  <c r="TX53" i="17"/>
  <c r="TX53" i="16"/>
  <c r="TY52" i="16"/>
  <c r="TX53" i="15"/>
  <c r="TY52" i="15"/>
  <c r="TX53" i="14"/>
  <c r="TY52" i="14"/>
  <c r="TX53" i="13"/>
  <c r="TY52" i="13"/>
  <c r="UA66" i="19" l="1"/>
  <c r="UB65" i="19"/>
  <c r="TZ53" i="18"/>
  <c r="UA52" i="18"/>
  <c r="TY53" i="17"/>
  <c r="TZ52" i="17"/>
  <c r="TY53" i="16"/>
  <c r="TZ52" i="16"/>
  <c r="TY53" i="15"/>
  <c r="TZ52" i="15"/>
  <c r="TY53" i="14"/>
  <c r="TZ52" i="14"/>
  <c r="TY53" i="13"/>
  <c r="TZ52" i="13"/>
  <c r="UC65" i="19" l="1"/>
  <c r="UB66" i="19"/>
  <c r="UA53" i="18"/>
  <c r="UB52" i="18"/>
  <c r="TZ53" i="17"/>
  <c r="UA52" i="17"/>
  <c r="TZ53" i="16"/>
  <c r="UA52" i="16"/>
  <c r="TZ53" i="15"/>
  <c r="UA52" i="15"/>
  <c r="TZ53" i="14"/>
  <c r="UA52" i="14"/>
  <c r="UA52" i="13"/>
  <c r="TZ53" i="13"/>
  <c r="UC66" i="19" l="1"/>
  <c r="UD65" i="19"/>
  <c r="UB53" i="18"/>
  <c r="UC52" i="18"/>
  <c r="UA53" i="17"/>
  <c r="UB52" i="17"/>
  <c r="UA53" i="16"/>
  <c r="UB52" i="16"/>
  <c r="UA53" i="15"/>
  <c r="UB52" i="15"/>
  <c r="UA53" i="14"/>
  <c r="UB52" i="14"/>
  <c r="UA53" i="13"/>
  <c r="UB52" i="13"/>
  <c r="UD66" i="19" l="1"/>
  <c r="UE65" i="19"/>
  <c r="UC53" i="18"/>
  <c r="UD52" i="18"/>
  <c r="UC52" i="17"/>
  <c r="UB53" i="17"/>
  <c r="UB53" i="16"/>
  <c r="UC52" i="16"/>
  <c r="UB53" i="15"/>
  <c r="UC52" i="15"/>
  <c r="UB53" i="14"/>
  <c r="UC52" i="14"/>
  <c r="UB53" i="13"/>
  <c r="UC52" i="13"/>
  <c r="UE66" i="19" l="1"/>
  <c r="UF65" i="19"/>
  <c r="UD53" i="18"/>
  <c r="UE52" i="18"/>
  <c r="UC53" i="17"/>
  <c r="UD52" i="17"/>
  <c r="UC53" i="16"/>
  <c r="UD52" i="16"/>
  <c r="UC53" i="15"/>
  <c r="UD52" i="15"/>
  <c r="UD52" i="14"/>
  <c r="UC53" i="14"/>
  <c r="UC53" i="13"/>
  <c r="UD52" i="13"/>
  <c r="UF66" i="19" l="1"/>
  <c r="UG65" i="19"/>
  <c r="UE53" i="18"/>
  <c r="UF52" i="18"/>
  <c r="UD53" i="17"/>
  <c r="UE52" i="17"/>
  <c r="UD53" i="16"/>
  <c r="UE52" i="16"/>
  <c r="UD53" i="15"/>
  <c r="UE52" i="15"/>
  <c r="UD53" i="14"/>
  <c r="UE52" i="14"/>
  <c r="UD53" i="13"/>
  <c r="UE52" i="13"/>
  <c r="UG66" i="19" l="1"/>
  <c r="UH65" i="19"/>
  <c r="UF53" i="18"/>
  <c r="UG52" i="18"/>
  <c r="UE53" i="17"/>
  <c r="UF52" i="17"/>
  <c r="UE53" i="16"/>
  <c r="UF52" i="16"/>
  <c r="UE53" i="15"/>
  <c r="UF52" i="15"/>
  <c r="UF52" i="14"/>
  <c r="UE53" i="14"/>
  <c r="UE53" i="13"/>
  <c r="UF52" i="13"/>
  <c r="UH66" i="19" l="1"/>
  <c r="UI65" i="19"/>
  <c r="UG53" i="18"/>
  <c r="UH52" i="18"/>
  <c r="UF53" i="17"/>
  <c r="UG52" i="17"/>
  <c r="UG52" i="16"/>
  <c r="UF53" i="16"/>
  <c r="UF53" i="15"/>
  <c r="UG52" i="15"/>
  <c r="UF53" i="14"/>
  <c r="UG52" i="14"/>
  <c r="UF53" i="13"/>
  <c r="UG52" i="13"/>
  <c r="UI66" i="19" l="1"/>
  <c r="UJ65" i="19"/>
  <c r="UH53" i="18"/>
  <c r="UI52" i="18"/>
  <c r="UG53" i="17"/>
  <c r="UH52" i="17"/>
  <c r="UG53" i="16"/>
  <c r="UH52" i="16"/>
  <c r="UG53" i="15"/>
  <c r="UH52" i="15"/>
  <c r="UG53" i="14"/>
  <c r="UH52" i="14"/>
  <c r="UG53" i="13"/>
  <c r="UH52" i="13"/>
  <c r="UK65" i="19" l="1"/>
  <c r="UJ66" i="19"/>
  <c r="UI53" i="18"/>
  <c r="UJ52" i="18"/>
  <c r="UH53" i="17"/>
  <c r="UI52" i="17"/>
  <c r="UH53" i="16"/>
  <c r="UI52" i="16"/>
  <c r="UH53" i="15"/>
  <c r="UI52" i="15"/>
  <c r="UH53" i="14"/>
  <c r="UI52" i="14"/>
  <c r="UH53" i="13"/>
  <c r="UI52" i="13"/>
  <c r="UK66" i="19" l="1"/>
  <c r="UL65" i="19"/>
  <c r="UJ53" i="18"/>
  <c r="UK52" i="18"/>
  <c r="UI53" i="17"/>
  <c r="UJ52" i="17"/>
  <c r="UI53" i="16"/>
  <c r="UJ52" i="16"/>
  <c r="UI53" i="15"/>
  <c r="UJ52" i="15"/>
  <c r="UI53" i="14"/>
  <c r="UJ52" i="14"/>
  <c r="UI53" i="13"/>
  <c r="UJ52" i="13"/>
  <c r="UL66" i="19" l="1"/>
  <c r="UM65" i="19"/>
  <c r="UK53" i="18"/>
  <c r="UL52" i="18"/>
  <c r="UK52" i="17"/>
  <c r="UJ53" i="17"/>
  <c r="UJ53" i="16"/>
  <c r="UK52" i="16"/>
  <c r="UJ53" i="15"/>
  <c r="UK52" i="15"/>
  <c r="UK52" i="14"/>
  <c r="UJ53" i="14"/>
  <c r="UJ53" i="13"/>
  <c r="UK52" i="13"/>
  <c r="UM66" i="19" l="1"/>
  <c r="UN65" i="19"/>
  <c r="UL53" i="18"/>
  <c r="UM52" i="18"/>
  <c r="UK53" i="17"/>
  <c r="UL52" i="17"/>
  <c r="UK53" i="16"/>
  <c r="UL52" i="16"/>
  <c r="UK53" i="15"/>
  <c r="UL52" i="15"/>
  <c r="UK53" i="14"/>
  <c r="UL52" i="14"/>
  <c r="UL52" i="13"/>
  <c r="UK53" i="13"/>
  <c r="UN66" i="19" l="1"/>
  <c r="UO65" i="19"/>
  <c r="UM53" i="18"/>
  <c r="UN52" i="18"/>
  <c r="UL53" i="17"/>
  <c r="UM52" i="17"/>
  <c r="UL53" i="16"/>
  <c r="UM52" i="16"/>
  <c r="UL53" i="15"/>
  <c r="UM52" i="15"/>
  <c r="UL53" i="14"/>
  <c r="UM52" i="14"/>
  <c r="UL53" i="13"/>
  <c r="UM52" i="13"/>
  <c r="UO66" i="19" l="1"/>
  <c r="UP65" i="19"/>
  <c r="UN53" i="18"/>
  <c r="UO52" i="18"/>
  <c r="UM53" i="17"/>
  <c r="UN52" i="17"/>
  <c r="UM53" i="16"/>
  <c r="UN52" i="16"/>
  <c r="UN52" i="15"/>
  <c r="UM53" i="15"/>
  <c r="UM53" i="14"/>
  <c r="UN52" i="14"/>
  <c r="UM53" i="13"/>
  <c r="UN52" i="13"/>
  <c r="UP66" i="19" l="1"/>
  <c r="UQ65" i="19"/>
  <c r="UO53" i="18"/>
  <c r="UP52" i="18"/>
  <c r="UN53" i="17"/>
  <c r="UO52" i="17"/>
  <c r="UO52" i="16"/>
  <c r="UN53" i="16"/>
  <c r="UO52" i="15"/>
  <c r="UN53" i="15"/>
  <c r="UN53" i="14"/>
  <c r="UO52" i="14"/>
  <c r="UN53" i="13"/>
  <c r="UO52" i="13"/>
  <c r="UQ66" i="19" l="1"/>
  <c r="UR65" i="19"/>
  <c r="UP53" i="18"/>
  <c r="UQ52" i="18"/>
  <c r="UO53" i="17"/>
  <c r="UP52" i="17"/>
  <c r="UO53" i="16"/>
  <c r="UP52" i="16"/>
  <c r="UO53" i="15"/>
  <c r="UP52" i="15"/>
  <c r="UO53" i="14"/>
  <c r="UP52" i="14"/>
  <c r="UO53" i="13"/>
  <c r="UP52" i="13"/>
  <c r="UR66" i="19" l="1"/>
  <c r="US65" i="19"/>
  <c r="UQ53" i="18"/>
  <c r="UR52" i="18"/>
  <c r="UP53" i="17"/>
  <c r="UQ52" i="17"/>
  <c r="UP53" i="16"/>
  <c r="UQ52" i="16"/>
  <c r="UP53" i="15"/>
  <c r="UQ52" i="15"/>
  <c r="UQ52" i="14"/>
  <c r="UP53" i="14"/>
  <c r="UP53" i="13"/>
  <c r="UQ52" i="13"/>
  <c r="US66" i="19" l="1"/>
  <c r="UT65" i="19"/>
  <c r="US52" i="18"/>
  <c r="UR53" i="18"/>
  <c r="UQ53" i="17"/>
  <c r="UR52" i="17"/>
  <c r="UQ53" i="16"/>
  <c r="UR52" i="16"/>
  <c r="UQ53" i="15"/>
  <c r="UR52" i="15"/>
  <c r="UQ53" i="14"/>
  <c r="UR52" i="14"/>
  <c r="UQ53" i="13"/>
  <c r="UR52" i="13"/>
  <c r="UT66" i="19" l="1"/>
  <c r="UU65" i="19"/>
  <c r="US53" i="18"/>
  <c r="UT52" i="18"/>
  <c r="US52" i="17"/>
  <c r="UR53" i="17"/>
  <c r="UR53" i="16"/>
  <c r="US52" i="16"/>
  <c r="UR53" i="15"/>
  <c r="US52" i="15"/>
  <c r="UR53" i="14"/>
  <c r="US52" i="14"/>
  <c r="UR53" i="13"/>
  <c r="US52" i="13"/>
  <c r="UU66" i="19" l="1"/>
  <c r="UV65" i="19"/>
  <c r="UT53" i="18"/>
  <c r="UU52" i="18"/>
  <c r="US53" i="17"/>
  <c r="UT52" i="17"/>
  <c r="US53" i="16"/>
  <c r="UT52" i="16"/>
  <c r="US53" i="15"/>
  <c r="UT52" i="15"/>
  <c r="US53" i="14"/>
  <c r="UT52" i="14"/>
  <c r="US53" i="13"/>
  <c r="UT52" i="13"/>
  <c r="UV66" i="19" l="1"/>
  <c r="UW65" i="19"/>
  <c r="UU53" i="18"/>
  <c r="UV52" i="18"/>
  <c r="UT53" i="17"/>
  <c r="UU52" i="17"/>
  <c r="UT53" i="16"/>
  <c r="UU52" i="16"/>
  <c r="UT53" i="15"/>
  <c r="UU52" i="15"/>
  <c r="UT53" i="14"/>
  <c r="UU52" i="14"/>
  <c r="UT53" i="13"/>
  <c r="UU52" i="13"/>
  <c r="UW66" i="19" l="1"/>
  <c r="UX65" i="19"/>
  <c r="UV53" i="18"/>
  <c r="UW52" i="18"/>
  <c r="UU53" i="17"/>
  <c r="UV52" i="17"/>
  <c r="UU53" i="16"/>
  <c r="UV52" i="16"/>
  <c r="UU53" i="15"/>
  <c r="UV52" i="15"/>
  <c r="UU53" i="14"/>
  <c r="UV52" i="14"/>
  <c r="UU53" i="13"/>
  <c r="UV52" i="13"/>
  <c r="UX66" i="19" l="1"/>
  <c r="UY65" i="19"/>
  <c r="UW53" i="18"/>
  <c r="UX52" i="18"/>
  <c r="UV53" i="17"/>
  <c r="UW52" i="17"/>
  <c r="UW52" i="16"/>
  <c r="UV53" i="16"/>
  <c r="UV53" i="15"/>
  <c r="UW52" i="15"/>
  <c r="UV53" i="14"/>
  <c r="UW52" i="14"/>
  <c r="UV53" i="13"/>
  <c r="UW52" i="13"/>
  <c r="UY66" i="19" l="1"/>
  <c r="UZ65" i="19"/>
  <c r="UX53" i="18"/>
  <c r="UY52" i="18"/>
  <c r="UW53" i="17"/>
  <c r="UX52" i="17"/>
  <c r="UW53" i="16"/>
  <c r="UX52" i="16"/>
  <c r="UW53" i="15"/>
  <c r="UX52" i="15"/>
  <c r="UW53" i="14"/>
  <c r="UX52" i="14"/>
  <c r="UW53" i="13"/>
  <c r="UX52" i="13"/>
  <c r="UZ66" i="19" l="1"/>
  <c r="VA65" i="19"/>
  <c r="UY53" i="18"/>
  <c r="UZ52" i="18"/>
  <c r="UX53" i="17"/>
  <c r="UY52" i="17"/>
  <c r="UX53" i="16"/>
  <c r="UY52" i="16"/>
  <c r="UX53" i="15"/>
  <c r="UY52" i="15"/>
  <c r="UX53" i="14"/>
  <c r="UY52" i="14"/>
  <c r="UY52" i="13"/>
  <c r="UX53" i="13"/>
  <c r="VA66" i="19" l="1"/>
  <c r="VB65" i="19"/>
  <c r="UZ53" i="18"/>
  <c r="VA52" i="18"/>
  <c r="UY53" i="17"/>
  <c r="UZ52" i="17"/>
  <c r="UY53" i="16"/>
  <c r="UZ52" i="16"/>
  <c r="UY53" i="15"/>
  <c r="UZ52" i="15"/>
  <c r="UY53" i="14"/>
  <c r="UZ52" i="14"/>
  <c r="UY53" i="13"/>
  <c r="UZ52" i="13"/>
  <c r="VB66" i="19" l="1"/>
  <c r="VC65" i="19"/>
  <c r="VA53" i="18"/>
  <c r="VB52" i="18"/>
  <c r="UZ53" i="17"/>
  <c r="VA52" i="17"/>
  <c r="UZ53" i="16"/>
  <c r="VA52" i="16"/>
  <c r="UZ53" i="15"/>
  <c r="VA52" i="15"/>
  <c r="VA52" i="14"/>
  <c r="UZ53" i="14"/>
  <c r="VA52" i="13"/>
  <c r="UZ53" i="13"/>
  <c r="VC66" i="19" l="1"/>
  <c r="VD65" i="19"/>
  <c r="VB53" i="18"/>
  <c r="VC52" i="18"/>
  <c r="VA53" i="17"/>
  <c r="VB52" i="17"/>
  <c r="VA53" i="16"/>
  <c r="VB52" i="16"/>
  <c r="VA53" i="15"/>
  <c r="VB52" i="15"/>
  <c r="VA53" i="14"/>
  <c r="VB52" i="14"/>
  <c r="VA53" i="13"/>
  <c r="VB52" i="13"/>
  <c r="VD66" i="19" l="1"/>
  <c r="VE65" i="19"/>
  <c r="VC53" i="18"/>
  <c r="VD52" i="18"/>
  <c r="VB53" i="17"/>
  <c r="VC52" i="17"/>
  <c r="VB53" i="16"/>
  <c r="VC52" i="16"/>
  <c r="VC52" i="15"/>
  <c r="VB53" i="15"/>
  <c r="VB53" i="14"/>
  <c r="VC52" i="14"/>
  <c r="VB53" i="13"/>
  <c r="VC52" i="13"/>
  <c r="VE66" i="19" l="1"/>
  <c r="VF65" i="19"/>
  <c r="VD53" i="18"/>
  <c r="VE52" i="18"/>
  <c r="VD52" i="17"/>
  <c r="VC53" i="17"/>
  <c r="VC53" i="16"/>
  <c r="VD52" i="16"/>
  <c r="VC53" i="15"/>
  <c r="VD52" i="15"/>
  <c r="VC53" i="14"/>
  <c r="VD52" i="14"/>
  <c r="VC53" i="13"/>
  <c r="VD52" i="13"/>
  <c r="VF66" i="19" l="1"/>
  <c r="VG65" i="19"/>
  <c r="VE53" i="18"/>
  <c r="VF52" i="18"/>
  <c r="VE52" i="17"/>
  <c r="VD53" i="17"/>
  <c r="VD53" i="16"/>
  <c r="VE52" i="16"/>
  <c r="VD53" i="15"/>
  <c r="VE52" i="15"/>
  <c r="VD53" i="14"/>
  <c r="VE52" i="14"/>
  <c r="VD53" i="13"/>
  <c r="VE52" i="13"/>
  <c r="VG66" i="19" l="1"/>
  <c r="VH65" i="19"/>
  <c r="VF53" i="18"/>
  <c r="VG52" i="18"/>
  <c r="VE53" i="17"/>
  <c r="VF52" i="17"/>
  <c r="VE53" i="16"/>
  <c r="VF52" i="16"/>
  <c r="VE53" i="15"/>
  <c r="VF52" i="15"/>
  <c r="VE53" i="14"/>
  <c r="VF52" i="14"/>
  <c r="VE53" i="13"/>
  <c r="VF52" i="13"/>
  <c r="VH66" i="19" l="1"/>
  <c r="VI65" i="19"/>
  <c r="VG53" i="18"/>
  <c r="VH52" i="18"/>
  <c r="VF53" i="17"/>
  <c r="VG52" i="17"/>
  <c r="VF53" i="16"/>
  <c r="VG52" i="16"/>
  <c r="VF53" i="15"/>
  <c r="VG52" i="15"/>
  <c r="VF53" i="14"/>
  <c r="VG52" i="14"/>
  <c r="VF53" i="13"/>
  <c r="VG52" i="13"/>
  <c r="VI66" i="19" l="1"/>
  <c r="VJ65" i="19"/>
  <c r="VH53" i="18"/>
  <c r="VI52" i="18"/>
  <c r="VG53" i="17"/>
  <c r="VH52" i="17"/>
  <c r="VG53" i="16"/>
  <c r="VH52" i="16"/>
  <c r="VG53" i="15"/>
  <c r="VH52" i="15"/>
  <c r="VG53" i="14"/>
  <c r="VH52" i="14"/>
  <c r="VG53" i="13"/>
  <c r="VH52" i="13"/>
  <c r="VJ66" i="19" l="1"/>
  <c r="VK65" i="19"/>
  <c r="VI53" i="18"/>
  <c r="VJ52" i="18"/>
  <c r="VH53" i="17"/>
  <c r="VI52" i="17"/>
  <c r="VH53" i="16"/>
  <c r="VI52" i="16"/>
  <c r="VH53" i="15"/>
  <c r="VI52" i="15"/>
  <c r="VH53" i="14"/>
  <c r="VI52" i="14"/>
  <c r="VH53" i="13"/>
  <c r="VI52" i="13"/>
  <c r="VK66" i="19" l="1"/>
  <c r="VL65" i="19"/>
  <c r="VJ53" i="18"/>
  <c r="VK52" i="18"/>
  <c r="VI53" i="17"/>
  <c r="VJ52" i="17"/>
  <c r="VI53" i="16"/>
  <c r="VJ52" i="16"/>
  <c r="VI53" i="15"/>
  <c r="VJ52" i="15"/>
  <c r="VI53" i="14"/>
  <c r="VJ52" i="14"/>
  <c r="VI53" i="13"/>
  <c r="VJ52" i="13"/>
  <c r="VL66" i="19" l="1"/>
  <c r="VM65" i="19"/>
  <c r="VK53" i="18"/>
  <c r="VL52" i="18"/>
  <c r="VJ53" i="17"/>
  <c r="VK52" i="17"/>
  <c r="VJ53" i="16"/>
  <c r="VK52" i="16"/>
  <c r="VJ53" i="15"/>
  <c r="VK52" i="15"/>
  <c r="VJ53" i="14"/>
  <c r="VK52" i="14"/>
  <c r="VJ53" i="13"/>
  <c r="VK52" i="13"/>
  <c r="VN65" i="19" l="1"/>
  <c r="VM66" i="19"/>
  <c r="VL53" i="18"/>
  <c r="VM52" i="18"/>
  <c r="VK53" i="17"/>
  <c r="VL52" i="17"/>
  <c r="VK53" i="16"/>
  <c r="VL52" i="16"/>
  <c r="VK53" i="15"/>
  <c r="VL52" i="15"/>
  <c r="VK53" i="14"/>
  <c r="VL52" i="14"/>
  <c r="VK53" i="13"/>
  <c r="VL52" i="13"/>
  <c r="VN66" i="19" l="1"/>
  <c r="VO65" i="19"/>
  <c r="VM53" i="18"/>
  <c r="VN52" i="18"/>
  <c r="VL53" i="17"/>
  <c r="VM52" i="17"/>
  <c r="VM52" i="16"/>
  <c r="VL53" i="16"/>
  <c r="VL53" i="15"/>
  <c r="VM52" i="15"/>
  <c r="VM52" i="14"/>
  <c r="VL53" i="14"/>
  <c r="VM52" i="13"/>
  <c r="VL53" i="13"/>
  <c r="VO66" i="19" l="1"/>
  <c r="VP65" i="19"/>
  <c r="VN53" i="18"/>
  <c r="VO52" i="18"/>
  <c r="VM53" i="17"/>
  <c r="VN52" i="17"/>
  <c r="VM53" i="16"/>
  <c r="VN52" i="16"/>
  <c r="VM53" i="15"/>
  <c r="VN52" i="15"/>
  <c r="VN52" i="14"/>
  <c r="VM53" i="14"/>
  <c r="VM53" i="13"/>
  <c r="VN52" i="13"/>
  <c r="VQ65" i="19" l="1"/>
  <c r="VP66" i="19"/>
  <c r="VO53" i="18"/>
  <c r="VP52" i="18"/>
  <c r="VN53" i="17"/>
  <c r="VO52" i="17"/>
  <c r="VN53" i="16"/>
  <c r="VO52" i="16"/>
  <c r="VN53" i="15"/>
  <c r="VO52" i="15"/>
  <c r="VN53" i="14"/>
  <c r="VO52" i="14"/>
  <c r="VN53" i="13"/>
  <c r="VO52" i="13"/>
  <c r="VR65" i="19" l="1"/>
  <c r="VQ66" i="19"/>
  <c r="VQ52" i="18"/>
  <c r="VP53" i="18"/>
  <c r="VO53" i="17"/>
  <c r="VP52" i="17"/>
  <c r="VO53" i="16"/>
  <c r="VP52" i="16"/>
  <c r="VO53" i="15"/>
  <c r="VP52" i="15"/>
  <c r="VO53" i="14"/>
  <c r="VP52" i="14"/>
  <c r="VO53" i="13"/>
  <c r="VP52" i="13"/>
  <c r="VS65" i="19" l="1"/>
  <c r="VR66" i="19"/>
  <c r="VQ53" i="18"/>
  <c r="VR52" i="18"/>
  <c r="VQ52" i="17"/>
  <c r="VP53" i="17"/>
  <c r="VP53" i="16"/>
  <c r="VQ52" i="16"/>
  <c r="VP53" i="15"/>
  <c r="VQ52" i="15"/>
  <c r="VP53" i="14"/>
  <c r="VQ52" i="14"/>
  <c r="VP53" i="13"/>
  <c r="VQ52" i="13"/>
  <c r="VS66" i="19" l="1"/>
  <c r="VT65" i="19"/>
  <c r="VR53" i="18"/>
  <c r="VS52" i="18"/>
  <c r="VQ53" i="17"/>
  <c r="VR52" i="17"/>
  <c r="VQ53" i="16"/>
  <c r="VR52" i="16"/>
  <c r="VQ53" i="15"/>
  <c r="VR52" i="15"/>
  <c r="VQ53" i="14"/>
  <c r="VR52" i="14"/>
  <c r="VQ53" i="13"/>
  <c r="VR52" i="13"/>
  <c r="VT66" i="19" l="1"/>
  <c r="VU65" i="19"/>
  <c r="VS53" i="18"/>
  <c r="VT52" i="18"/>
  <c r="VR53" i="17"/>
  <c r="VS52" i="17"/>
  <c r="VR53" i="16"/>
  <c r="VS52" i="16"/>
  <c r="VR53" i="15"/>
  <c r="VS52" i="15"/>
  <c r="VR53" i="14"/>
  <c r="VS52" i="14"/>
  <c r="VR53" i="13"/>
  <c r="VS52" i="13"/>
  <c r="VU66" i="19" l="1"/>
  <c r="VV65" i="19"/>
  <c r="VT53" i="18"/>
  <c r="VU52" i="18"/>
  <c r="VS53" i="17"/>
  <c r="VT52" i="17"/>
  <c r="VS53" i="16"/>
  <c r="VT52" i="16"/>
  <c r="VT52" i="15"/>
  <c r="VS53" i="15"/>
  <c r="VS53" i="14"/>
  <c r="VT52" i="14"/>
  <c r="VS53" i="13"/>
  <c r="VT52" i="13"/>
  <c r="VV66" i="19" l="1"/>
  <c r="VW65" i="19"/>
  <c r="VU53" i="18"/>
  <c r="VV52" i="18"/>
  <c r="VT53" i="17"/>
  <c r="VU52" i="17"/>
  <c r="VU52" i="16"/>
  <c r="VT53" i="16"/>
  <c r="VU52" i="15"/>
  <c r="VT53" i="15"/>
  <c r="VT53" i="14"/>
  <c r="VU52" i="14"/>
  <c r="VT53" i="13"/>
  <c r="VU52" i="13"/>
  <c r="VW66" i="19" l="1"/>
  <c r="VX65" i="19"/>
  <c r="VV53" i="18"/>
  <c r="VW52" i="18"/>
  <c r="VU53" i="17"/>
  <c r="VV52" i="17"/>
  <c r="VU53" i="16"/>
  <c r="VV52" i="16"/>
  <c r="VU53" i="15"/>
  <c r="VV52" i="15"/>
  <c r="VV52" i="14"/>
  <c r="VU53" i="14"/>
  <c r="VU53" i="13"/>
  <c r="VV52" i="13"/>
  <c r="VX66" i="19" l="1"/>
  <c r="VY65" i="19"/>
  <c r="VW53" i="18"/>
  <c r="VX52" i="18"/>
  <c r="VV53" i="17"/>
  <c r="VW52" i="17"/>
  <c r="VV53" i="16"/>
  <c r="VW52" i="16"/>
  <c r="VV53" i="15"/>
  <c r="VW52" i="15"/>
  <c r="VV53" i="14"/>
  <c r="VW52" i="14"/>
  <c r="VW52" i="13"/>
  <c r="VV53" i="13"/>
  <c r="VY66" i="19" l="1"/>
  <c r="VZ65" i="19"/>
  <c r="VX53" i="18"/>
  <c r="VY52" i="18"/>
  <c r="VW53" i="17"/>
  <c r="VX52" i="17"/>
  <c r="VW53" i="16"/>
  <c r="VX52" i="16"/>
  <c r="VW53" i="15"/>
  <c r="VX52" i="15"/>
  <c r="VW53" i="14"/>
  <c r="VX52" i="14"/>
  <c r="VW53" i="13"/>
  <c r="VX52" i="13"/>
  <c r="VZ66" i="19" l="1"/>
  <c r="WA65" i="19"/>
  <c r="VY53" i="18"/>
  <c r="VZ52" i="18"/>
  <c r="VY52" i="17"/>
  <c r="VX53" i="17"/>
  <c r="VX53" i="16"/>
  <c r="VY52" i="16"/>
  <c r="VX53" i="15"/>
  <c r="VY52" i="15"/>
  <c r="VX53" i="14"/>
  <c r="VY52" i="14"/>
  <c r="VX53" i="13"/>
  <c r="VY52" i="13"/>
  <c r="WA66" i="19" l="1"/>
  <c r="WB65" i="19"/>
  <c r="VZ53" i="18"/>
  <c r="WA52" i="18"/>
  <c r="VY53" i="17"/>
  <c r="VZ52" i="17"/>
  <c r="VY53" i="16"/>
  <c r="VZ52" i="16"/>
  <c r="VY53" i="15"/>
  <c r="VZ52" i="15"/>
  <c r="VY53" i="14"/>
  <c r="VZ52" i="14"/>
  <c r="VY53" i="13"/>
  <c r="VZ52" i="13"/>
  <c r="WB66" i="19" l="1"/>
  <c r="WC65" i="19"/>
  <c r="WA53" i="18"/>
  <c r="WB52" i="18"/>
  <c r="VZ53" i="17"/>
  <c r="WA52" i="17"/>
  <c r="VZ53" i="16"/>
  <c r="WA52" i="16"/>
  <c r="VZ53" i="15"/>
  <c r="WA52" i="15"/>
  <c r="VZ53" i="14"/>
  <c r="WA52" i="14"/>
  <c r="VZ53" i="13"/>
  <c r="WA52" i="13"/>
  <c r="WC66" i="19" l="1"/>
  <c r="WD65" i="19"/>
  <c r="WB53" i="18"/>
  <c r="WC52" i="18"/>
  <c r="WA53" i="17"/>
  <c r="WB52" i="17"/>
  <c r="WA53" i="16"/>
  <c r="WB52" i="16"/>
  <c r="WA53" i="15"/>
  <c r="WB52" i="15"/>
  <c r="WA53" i="14"/>
  <c r="WB52" i="14"/>
  <c r="WA53" i="13"/>
  <c r="WB52" i="13"/>
  <c r="WD66" i="19" l="1"/>
  <c r="WE65" i="19"/>
  <c r="WC53" i="18"/>
  <c r="WD52" i="18"/>
  <c r="WB53" i="17"/>
  <c r="WC52" i="17"/>
  <c r="WC52" i="16"/>
  <c r="WB53" i="16"/>
  <c r="WB53" i="15"/>
  <c r="WC52" i="15"/>
  <c r="WB53" i="14"/>
  <c r="WC52" i="14"/>
  <c r="WB53" i="13"/>
  <c r="WC52" i="13"/>
  <c r="WE66" i="19" l="1"/>
  <c r="WF65" i="19"/>
  <c r="WD53" i="18"/>
  <c r="WE52" i="18"/>
  <c r="WD52" i="17"/>
  <c r="WC53" i="17"/>
  <c r="WC53" i="16"/>
  <c r="WD52" i="16"/>
  <c r="WC53" i="15"/>
  <c r="WD52" i="15"/>
  <c r="WC53" i="14"/>
  <c r="WD52" i="14"/>
  <c r="WC53" i="13"/>
  <c r="WD52" i="13"/>
  <c r="WF66" i="19" l="1"/>
  <c r="WG65" i="19"/>
  <c r="WE53" i="18"/>
  <c r="WF52" i="18"/>
  <c r="WD53" i="17"/>
  <c r="WE52" i="17"/>
  <c r="WD53" i="16"/>
  <c r="WE52" i="16"/>
  <c r="WD53" i="15"/>
  <c r="WE52" i="15"/>
  <c r="WE52" i="14"/>
  <c r="WD53" i="14"/>
  <c r="WE52" i="13"/>
  <c r="WD53" i="13"/>
  <c r="WG66" i="19" l="1"/>
  <c r="WH65" i="19"/>
  <c r="WF53" i="18"/>
  <c r="WG52" i="18"/>
  <c r="WE53" i="17"/>
  <c r="WF52" i="17"/>
  <c r="WE53" i="16"/>
  <c r="WF52" i="16"/>
  <c r="WE53" i="15"/>
  <c r="WF52" i="15"/>
  <c r="WE53" i="14"/>
  <c r="WF52" i="14"/>
  <c r="WE53" i="13"/>
  <c r="WF52" i="13"/>
  <c r="WH66" i="19" l="1"/>
  <c r="WI65" i="19"/>
  <c r="WG53" i="18"/>
  <c r="WH52" i="18"/>
  <c r="WF53" i="17"/>
  <c r="WG52" i="17"/>
  <c r="WF53" i="16"/>
  <c r="WG52" i="16"/>
  <c r="WF53" i="15"/>
  <c r="WG52" i="15"/>
  <c r="WF53" i="14"/>
  <c r="WG52" i="14"/>
  <c r="WF53" i="13"/>
  <c r="WG52" i="13"/>
  <c r="WI66" i="19" l="1"/>
  <c r="WJ65" i="19"/>
  <c r="WH53" i="18"/>
  <c r="WI52" i="18"/>
  <c r="WG53" i="17"/>
  <c r="WH52" i="17"/>
  <c r="WG53" i="16"/>
  <c r="WH52" i="16"/>
  <c r="WG53" i="15"/>
  <c r="WH52" i="15"/>
  <c r="WG53" i="14"/>
  <c r="WH52" i="14"/>
  <c r="WG53" i="13"/>
  <c r="WH52" i="13"/>
  <c r="WJ66" i="19" l="1"/>
  <c r="WK65" i="19"/>
  <c r="WI53" i="18"/>
  <c r="WJ52" i="18"/>
  <c r="WH53" i="17"/>
  <c r="WI52" i="17"/>
  <c r="WH53" i="16"/>
  <c r="WI52" i="16"/>
  <c r="WH53" i="15"/>
  <c r="WI52" i="15"/>
  <c r="WH53" i="14"/>
  <c r="WI52" i="14"/>
  <c r="WH53" i="13"/>
  <c r="WI52" i="13"/>
  <c r="WK66" i="19" l="1"/>
  <c r="WL65" i="19"/>
  <c r="WJ53" i="18"/>
  <c r="WK52" i="18"/>
  <c r="WJ52" i="17"/>
  <c r="WI53" i="17"/>
  <c r="WI53" i="16"/>
  <c r="WJ52" i="16"/>
  <c r="WI53" i="15"/>
  <c r="WJ52" i="15"/>
  <c r="WI53" i="14"/>
  <c r="WJ52" i="14"/>
  <c r="WI53" i="13"/>
  <c r="WJ52" i="13"/>
  <c r="WL66" i="19" l="1"/>
  <c r="WM65" i="19"/>
  <c r="WK53" i="18"/>
  <c r="WL52" i="18"/>
  <c r="WJ53" i="17"/>
  <c r="WK52" i="17"/>
  <c r="WJ53" i="16"/>
  <c r="WK52" i="16"/>
  <c r="WJ53" i="15"/>
  <c r="WK52" i="15"/>
  <c r="WJ53" i="14"/>
  <c r="WK52" i="14"/>
  <c r="WJ53" i="13"/>
  <c r="WK52" i="13"/>
  <c r="WM66" i="19" l="1"/>
  <c r="WN65" i="19"/>
  <c r="WL53" i="18"/>
  <c r="WM52" i="18"/>
  <c r="WK53" i="17"/>
  <c r="WL52" i="17"/>
  <c r="WK53" i="16"/>
  <c r="WL52" i="16"/>
  <c r="WK53" i="15"/>
  <c r="WL52" i="15"/>
  <c r="WK53" i="14"/>
  <c r="WL52" i="14"/>
  <c r="WK53" i="13"/>
  <c r="WL52" i="13"/>
  <c r="WN66" i="19" l="1"/>
  <c r="WO65" i="19"/>
  <c r="WM53" i="18"/>
  <c r="WN52" i="18"/>
  <c r="WL53" i="17"/>
  <c r="WM52" i="17"/>
  <c r="WL53" i="16"/>
  <c r="WM52" i="16"/>
  <c r="WL53" i="15"/>
  <c r="WM52" i="15"/>
  <c r="WL53" i="14"/>
  <c r="WM52" i="14"/>
  <c r="WM52" i="13"/>
  <c r="WL53" i="13"/>
  <c r="WO66" i="19" l="1"/>
  <c r="WP65" i="19"/>
  <c r="WN53" i="18"/>
  <c r="WO52" i="18"/>
  <c r="WM53" i="17"/>
  <c r="WN52" i="17"/>
  <c r="WM53" i="16"/>
  <c r="WN52" i="16"/>
  <c r="WM53" i="15"/>
  <c r="WN52" i="15"/>
  <c r="WM53" i="14"/>
  <c r="WN52" i="14"/>
  <c r="WM53" i="13"/>
  <c r="WN52" i="13"/>
  <c r="WP66" i="19" l="1"/>
  <c r="WQ65" i="19"/>
  <c r="WO53" i="18"/>
  <c r="WP52" i="18"/>
  <c r="WN53" i="17"/>
  <c r="WO52" i="17"/>
  <c r="WN53" i="16"/>
  <c r="WO52" i="16"/>
  <c r="WN53" i="15"/>
  <c r="WO52" i="15"/>
  <c r="WN53" i="14"/>
  <c r="WO52" i="14"/>
  <c r="WN53" i="13"/>
  <c r="WO52" i="13"/>
  <c r="WQ66" i="19" l="1"/>
  <c r="WR65" i="19"/>
  <c r="WP53" i="18"/>
  <c r="WQ52" i="18"/>
  <c r="WP52" i="17"/>
  <c r="WO53" i="17"/>
  <c r="WO53" i="16"/>
  <c r="WP52" i="16"/>
  <c r="WO53" i="15"/>
  <c r="WP52" i="15"/>
  <c r="WO53" i="14"/>
  <c r="WP52" i="14"/>
  <c r="WO53" i="13"/>
  <c r="WP52" i="13"/>
  <c r="WR66" i="19" l="1"/>
  <c r="WS65" i="19"/>
  <c r="WQ53" i="18"/>
  <c r="WR52" i="18"/>
  <c r="WP53" i="17"/>
  <c r="WQ52" i="17"/>
  <c r="WP53" i="16"/>
  <c r="WQ52" i="16"/>
  <c r="WP53" i="15"/>
  <c r="WQ52" i="15"/>
  <c r="WP53" i="14"/>
  <c r="WQ52" i="14"/>
  <c r="WP53" i="13"/>
  <c r="WQ52" i="13"/>
  <c r="WT65" i="19" l="1"/>
  <c r="WS66" i="19"/>
  <c r="WR53" i="18"/>
  <c r="WS52" i="18"/>
  <c r="WQ53" i="17"/>
  <c r="WR52" i="17"/>
  <c r="WQ53" i="16"/>
  <c r="WR52" i="16"/>
  <c r="WQ53" i="15"/>
  <c r="WR52" i="15"/>
  <c r="WQ53" i="14"/>
  <c r="WR52" i="14"/>
  <c r="WQ53" i="13"/>
  <c r="WR52" i="13"/>
  <c r="WT66" i="19" l="1"/>
  <c r="WU65" i="19"/>
  <c r="WS53" i="18"/>
  <c r="WT52" i="18"/>
  <c r="WR53" i="17"/>
  <c r="WS52" i="17"/>
  <c r="WS52" i="16"/>
  <c r="WR53" i="16"/>
  <c r="WR53" i="15"/>
  <c r="WS52" i="15"/>
  <c r="WR53" i="14"/>
  <c r="WS52" i="14"/>
  <c r="WR53" i="13"/>
  <c r="WS52" i="13"/>
  <c r="WU66" i="19" l="1"/>
  <c r="WV65" i="19"/>
  <c r="WT53" i="18"/>
  <c r="WU52" i="18"/>
  <c r="WS53" i="17"/>
  <c r="WT52" i="17"/>
  <c r="WS53" i="16"/>
  <c r="WT52" i="16"/>
  <c r="WS53" i="15"/>
  <c r="WT52" i="15"/>
  <c r="WS53" i="14"/>
  <c r="WT52" i="14"/>
  <c r="WS53" i="13"/>
  <c r="WT52" i="13"/>
  <c r="WW65" i="19" l="1"/>
  <c r="WV66" i="19"/>
  <c r="WU53" i="18"/>
  <c r="WV52" i="18"/>
  <c r="WT53" i="17"/>
  <c r="WU52" i="17"/>
  <c r="WT53" i="16"/>
  <c r="WU52" i="16"/>
  <c r="WT53" i="15"/>
  <c r="WU52" i="15"/>
  <c r="WT53" i="14"/>
  <c r="WU52" i="14"/>
  <c r="WT53" i="13"/>
  <c r="WU52" i="13"/>
  <c r="WW66" i="19" l="1"/>
  <c r="WX65" i="19"/>
  <c r="WW52" i="18"/>
  <c r="WV53" i="18"/>
  <c r="WU53" i="17"/>
  <c r="WV52" i="17"/>
  <c r="WU53" i="16"/>
  <c r="WV52" i="16"/>
  <c r="WU53" i="15"/>
  <c r="WV52" i="15"/>
  <c r="WU53" i="14"/>
  <c r="WV52" i="14"/>
  <c r="WU53" i="13"/>
  <c r="WV52" i="13"/>
  <c r="WX66" i="19" l="1"/>
  <c r="WY65" i="19"/>
  <c r="WW53" i="18"/>
  <c r="WX52" i="18"/>
  <c r="WW52" i="17"/>
  <c r="WV53" i="17"/>
  <c r="WV53" i="16"/>
  <c r="WW52" i="16"/>
  <c r="WV53" i="15"/>
  <c r="WW52" i="15"/>
  <c r="WW52" i="14"/>
  <c r="WV53" i="14"/>
  <c r="WV53" i="13"/>
  <c r="WW52" i="13"/>
  <c r="WY66" i="19" l="1"/>
  <c r="WZ65" i="19"/>
  <c r="WX53" i="18"/>
  <c r="WY52" i="18"/>
  <c r="WW53" i="17"/>
  <c r="WX52" i="17"/>
  <c r="WW53" i="16"/>
  <c r="WX52" i="16"/>
  <c r="WW53" i="15"/>
  <c r="WX52" i="15"/>
  <c r="WW53" i="14"/>
  <c r="WX52" i="14"/>
  <c r="WW53" i="13"/>
  <c r="WX52" i="13"/>
  <c r="WZ66" i="19" l="1"/>
  <c r="XA65" i="19"/>
  <c r="WY53" i="18"/>
  <c r="WZ52" i="18"/>
  <c r="WX53" i="17"/>
  <c r="WY52" i="17"/>
  <c r="WX53" i="16"/>
  <c r="WY52" i="16"/>
  <c r="WX53" i="15"/>
  <c r="WY52" i="15"/>
  <c r="WX53" i="14"/>
  <c r="WY52" i="14"/>
  <c r="WX53" i="13"/>
  <c r="WY52" i="13"/>
  <c r="XA66" i="19" l="1"/>
  <c r="XB65" i="19"/>
  <c r="WZ53" i="18"/>
  <c r="XA52" i="18"/>
  <c r="WY53" i="17"/>
  <c r="WZ52" i="17"/>
  <c r="WY53" i="16"/>
  <c r="WZ52" i="16"/>
  <c r="WZ52" i="15"/>
  <c r="WY53" i="15"/>
  <c r="WY53" i="14"/>
  <c r="WZ52" i="14"/>
  <c r="WY53" i="13"/>
  <c r="WZ52" i="13"/>
  <c r="XB66" i="19" l="1"/>
  <c r="XC65" i="19"/>
  <c r="XA53" i="18"/>
  <c r="XB52" i="18"/>
  <c r="XA52" i="17"/>
  <c r="WZ53" i="17"/>
  <c r="XA52" i="16"/>
  <c r="WZ53" i="16"/>
  <c r="XA52" i="15"/>
  <c r="WZ53" i="15"/>
  <c r="WZ53" i="14"/>
  <c r="XA52" i="14"/>
  <c r="WZ53" i="13"/>
  <c r="XA52" i="13"/>
  <c r="XC66" i="19" l="1"/>
  <c r="XD65" i="19"/>
  <c r="XB53" i="18"/>
  <c r="XC52" i="18"/>
  <c r="XA53" i="17"/>
  <c r="XB52" i="17"/>
  <c r="XA53" i="16"/>
  <c r="XB52" i="16"/>
  <c r="XA53" i="15"/>
  <c r="XB52" i="15"/>
  <c r="XA53" i="14"/>
  <c r="XB52" i="14"/>
  <c r="XA53" i="13"/>
  <c r="XB52" i="13"/>
  <c r="XD66" i="19" l="1"/>
  <c r="XE65" i="19"/>
  <c r="XC53" i="18"/>
  <c r="XD52" i="18"/>
  <c r="XB53" i="17"/>
  <c r="XC52" i="17"/>
  <c r="XB53" i="16"/>
  <c r="XC52" i="16"/>
  <c r="XB53" i="15"/>
  <c r="XC52" i="15"/>
  <c r="XC52" i="14"/>
  <c r="XB53" i="14"/>
  <c r="XC52" i="13"/>
  <c r="XB53" i="13"/>
  <c r="XE66" i="19" l="1"/>
  <c r="XF65" i="19"/>
  <c r="XE52" i="18"/>
  <c r="XD53" i="18"/>
  <c r="XC53" i="17"/>
  <c r="XD52" i="17"/>
  <c r="XC53" i="16"/>
  <c r="XD52" i="16"/>
  <c r="XC53" i="15"/>
  <c r="XD52" i="15"/>
  <c r="XC53" i="14"/>
  <c r="XD52" i="14"/>
  <c r="XC53" i="13"/>
  <c r="XD52" i="13"/>
  <c r="XF66" i="19" l="1"/>
  <c r="XG65" i="19"/>
  <c r="XE53" i="18"/>
  <c r="XF52" i="18"/>
  <c r="XE52" i="17"/>
  <c r="XD53" i="17"/>
  <c r="XD53" i="16"/>
  <c r="XE52" i="16"/>
  <c r="XD53" i="15"/>
  <c r="XE52" i="15"/>
  <c r="XD53" i="14"/>
  <c r="XE52" i="14"/>
  <c r="XD53" i="13"/>
  <c r="XE52" i="13"/>
  <c r="XG66" i="19" l="1"/>
  <c r="XH65" i="19"/>
  <c r="XF53" i="18"/>
  <c r="XG52" i="18"/>
  <c r="XE53" i="17"/>
  <c r="XF52" i="17"/>
  <c r="XE53" i="16"/>
  <c r="XF52" i="16"/>
  <c r="XE53" i="15"/>
  <c r="XF52" i="15"/>
  <c r="XE53" i="14"/>
  <c r="XF52" i="14"/>
  <c r="XE53" i="13"/>
  <c r="XF52" i="13"/>
  <c r="XH66" i="19" l="1"/>
  <c r="XI65" i="19"/>
  <c r="XG53" i="18"/>
  <c r="XH52" i="18"/>
  <c r="XF53" i="17"/>
  <c r="XG52" i="17"/>
  <c r="XF53" i="16"/>
  <c r="XG52" i="16"/>
  <c r="XF53" i="15"/>
  <c r="XG52" i="15"/>
  <c r="XF53" i="14"/>
  <c r="XG52" i="14"/>
  <c r="XF53" i="13"/>
  <c r="XG52" i="13"/>
  <c r="XI66" i="19" l="1"/>
  <c r="XJ65" i="19"/>
  <c r="XH53" i="18"/>
  <c r="XI52" i="18"/>
  <c r="XG53" i="17"/>
  <c r="XH52" i="17"/>
  <c r="XG53" i="16"/>
  <c r="XH52" i="16"/>
  <c r="XG53" i="15"/>
  <c r="XH52" i="15"/>
  <c r="XG53" i="14"/>
  <c r="XH52" i="14"/>
  <c r="XG53" i="13"/>
  <c r="XH52" i="13"/>
  <c r="XJ66" i="19" l="1"/>
  <c r="XK65" i="19"/>
  <c r="XI53" i="18"/>
  <c r="XJ52" i="18"/>
  <c r="XH53" i="17"/>
  <c r="XI52" i="17"/>
  <c r="XI52" i="16"/>
  <c r="XH53" i="16"/>
  <c r="XH53" i="15"/>
  <c r="XI52" i="15"/>
  <c r="XH53" i="14"/>
  <c r="XI52" i="14"/>
  <c r="XH53" i="13"/>
  <c r="XI52" i="13"/>
  <c r="XK66" i="19" l="1"/>
  <c r="XL65" i="19"/>
  <c r="XJ53" i="18"/>
  <c r="XK52" i="18"/>
  <c r="XI53" i="17"/>
  <c r="XJ52" i="17"/>
  <c r="XI53" i="16"/>
  <c r="XJ52" i="16"/>
  <c r="XI53" i="15"/>
  <c r="XJ52" i="15"/>
  <c r="XI53" i="14"/>
  <c r="XJ52" i="14"/>
  <c r="XI53" i="13"/>
  <c r="XJ52" i="13"/>
  <c r="XL66" i="19" l="1"/>
  <c r="XM65" i="19"/>
  <c r="XK53" i="18"/>
  <c r="XL52" i="18"/>
  <c r="XJ53" i="17"/>
  <c r="XK52" i="17"/>
  <c r="XJ53" i="16"/>
  <c r="XK52" i="16"/>
  <c r="XJ53" i="15"/>
  <c r="XK52" i="15"/>
  <c r="XJ53" i="14"/>
  <c r="XK52" i="14"/>
  <c r="XK52" i="13"/>
  <c r="XJ53" i="13"/>
  <c r="XM66" i="19" l="1"/>
  <c r="XN65" i="19"/>
  <c r="XL53" i="18"/>
  <c r="XM52" i="18"/>
  <c r="XK53" i="17"/>
  <c r="XL52" i="17"/>
  <c r="XK53" i="16"/>
  <c r="XL52" i="16"/>
  <c r="XK53" i="15"/>
  <c r="XL52" i="15"/>
  <c r="XK53" i="14"/>
  <c r="XL52" i="14"/>
  <c r="XK53" i="13"/>
  <c r="XL52" i="13"/>
  <c r="XN66" i="19" l="1"/>
  <c r="XO65" i="19"/>
  <c r="XM53" i="18"/>
  <c r="XN52" i="18"/>
  <c r="XL53" i="17"/>
  <c r="XM52" i="17"/>
  <c r="XL53" i="16"/>
  <c r="XM52" i="16"/>
  <c r="XL53" i="15"/>
  <c r="XM52" i="15"/>
  <c r="XL53" i="14"/>
  <c r="XM52" i="14"/>
  <c r="XL53" i="13"/>
  <c r="XM52" i="13"/>
  <c r="XO66" i="19" l="1"/>
  <c r="XP65" i="19"/>
  <c r="XN53" i="18"/>
  <c r="XO52" i="18"/>
  <c r="XN52" i="17"/>
  <c r="XM53" i="17"/>
  <c r="XM53" i="16"/>
  <c r="XN52" i="16"/>
  <c r="XM53" i="15"/>
  <c r="XN52" i="15"/>
  <c r="XM53" i="14"/>
  <c r="XN52" i="14"/>
  <c r="XM53" i="13"/>
  <c r="XN52" i="13"/>
  <c r="XP66" i="19" l="1"/>
  <c r="XQ65" i="19"/>
  <c r="XO53" i="18"/>
  <c r="XP52" i="18"/>
  <c r="XN53" i="17"/>
  <c r="XO52" i="17"/>
  <c r="XN53" i="16"/>
  <c r="XO52" i="16"/>
  <c r="XO52" i="15"/>
  <c r="XN53" i="15"/>
  <c r="XN53" i="14"/>
  <c r="XO52" i="14"/>
  <c r="XN53" i="13"/>
  <c r="XO52" i="13"/>
  <c r="XQ66" i="19" l="1"/>
  <c r="XR65" i="19"/>
  <c r="XP53" i="18"/>
  <c r="XQ52" i="18"/>
  <c r="XO53" i="17"/>
  <c r="XP52" i="17"/>
  <c r="XO53" i="16"/>
  <c r="XP52" i="16"/>
  <c r="XO53" i="15"/>
  <c r="XP52" i="15"/>
  <c r="XO53" i="14"/>
  <c r="XP52" i="14"/>
  <c r="XO53" i="13"/>
  <c r="XP52" i="13"/>
  <c r="XR66" i="19" l="1"/>
  <c r="XS65" i="19"/>
  <c r="XQ53" i="18"/>
  <c r="XR52" i="18"/>
  <c r="XP53" i="17"/>
  <c r="XQ52" i="17"/>
  <c r="XP53" i="16"/>
  <c r="XQ52" i="16"/>
  <c r="XP53" i="15"/>
  <c r="XQ52" i="15"/>
  <c r="XP53" i="14"/>
  <c r="XQ52" i="14"/>
  <c r="XP53" i="13"/>
  <c r="XQ52" i="13"/>
  <c r="XS66" i="19" l="1"/>
  <c r="XT65" i="19"/>
  <c r="XR53" i="18"/>
  <c r="XS52" i="18"/>
  <c r="XQ53" i="17"/>
  <c r="XR52" i="17"/>
  <c r="XQ53" i="16"/>
  <c r="XR52" i="16"/>
  <c r="XQ53" i="15"/>
  <c r="XR52" i="15"/>
  <c r="XQ53" i="14"/>
  <c r="XR52" i="14"/>
  <c r="XQ53" i="13"/>
  <c r="XR52" i="13"/>
  <c r="XT66" i="19" l="1"/>
  <c r="XU65" i="19"/>
  <c r="XS53" i="18"/>
  <c r="XT52" i="18"/>
  <c r="XR53" i="17"/>
  <c r="XS52" i="17"/>
  <c r="XR53" i="16"/>
  <c r="XS52" i="16"/>
  <c r="XR53" i="15"/>
  <c r="XS52" i="15"/>
  <c r="XR53" i="14"/>
  <c r="XS52" i="14"/>
  <c r="XR53" i="13"/>
  <c r="XS52" i="13"/>
  <c r="XU66" i="19" l="1"/>
  <c r="XV65" i="19"/>
  <c r="XT53" i="18"/>
  <c r="XU52" i="18"/>
  <c r="XS53" i="17"/>
  <c r="XT52" i="17"/>
  <c r="XS53" i="16"/>
  <c r="XT52" i="16"/>
  <c r="XS53" i="15"/>
  <c r="XT52" i="15"/>
  <c r="XS53" i="14"/>
  <c r="XT52" i="14"/>
  <c r="XS53" i="13"/>
  <c r="XT52" i="13"/>
  <c r="XV66" i="19" l="1"/>
  <c r="XW65" i="19"/>
  <c r="XU53" i="18"/>
  <c r="XV52" i="18"/>
  <c r="XT53" i="17"/>
  <c r="XU52" i="17"/>
  <c r="XT53" i="16"/>
  <c r="XU52" i="16"/>
  <c r="XT53" i="15"/>
  <c r="XU52" i="15"/>
  <c r="XT53" i="14"/>
  <c r="XU52" i="14"/>
  <c r="XT53" i="13"/>
  <c r="XU52" i="13"/>
  <c r="XW66" i="19" l="1"/>
  <c r="XX65" i="19"/>
  <c r="XV53" i="18"/>
  <c r="XW52" i="18"/>
  <c r="XV52" i="17"/>
  <c r="XU53" i="17"/>
  <c r="XU53" i="16"/>
  <c r="XV52" i="16"/>
  <c r="XU53" i="15"/>
  <c r="XV52" i="15"/>
  <c r="XU53" i="14"/>
  <c r="XV52" i="14"/>
  <c r="XU53" i="13"/>
  <c r="XV52" i="13"/>
  <c r="XX66" i="19" l="1"/>
  <c r="XY65" i="19"/>
  <c r="XW53" i="18"/>
  <c r="XX52" i="18"/>
  <c r="XV53" i="17"/>
  <c r="XW52" i="17"/>
  <c r="XV53" i="16"/>
  <c r="XW52" i="16"/>
  <c r="XV53" i="15"/>
  <c r="XW52" i="15"/>
  <c r="XV53" i="14"/>
  <c r="XW52" i="14"/>
  <c r="XV53" i="13"/>
  <c r="XW52" i="13"/>
  <c r="XY66" i="19" l="1"/>
  <c r="XZ65" i="19"/>
  <c r="XX53" i="18"/>
  <c r="XY52" i="18"/>
  <c r="XW53" i="17"/>
  <c r="XX52" i="17"/>
  <c r="XW53" i="16"/>
  <c r="XX52" i="16"/>
  <c r="XW53" i="15"/>
  <c r="XX52" i="15"/>
  <c r="XW53" i="14"/>
  <c r="XX52" i="14"/>
  <c r="XW53" i="13"/>
  <c r="XX52" i="13"/>
  <c r="XZ66" i="19" l="1"/>
  <c r="YA65" i="19"/>
  <c r="XY53" i="18"/>
  <c r="XZ52" i="18"/>
  <c r="XX53" i="17"/>
  <c r="XY52" i="17"/>
  <c r="XY52" i="16"/>
  <c r="XX53" i="16"/>
  <c r="XX53" i="15"/>
  <c r="XY52" i="15"/>
  <c r="XY52" i="14"/>
  <c r="XX53" i="14"/>
  <c r="XX53" i="13"/>
  <c r="XY52" i="13"/>
  <c r="YA66" i="19" l="1"/>
  <c r="YB65" i="19"/>
  <c r="XZ53" i="18"/>
  <c r="YA52" i="18"/>
  <c r="XY53" i="17"/>
  <c r="XZ52" i="17"/>
  <c r="XY53" i="16"/>
  <c r="XZ52" i="16"/>
  <c r="XY53" i="15"/>
  <c r="XZ52" i="15"/>
  <c r="XZ52" i="14"/>
  <c r="XY53" i="14"/>
  <c r="XY53" i="13"/>
  <c r="XZ52" i="13"/>
  <c r="YB66" i="19" l="1"/>
  <c r="YC65" i="19"/>
  <c r="YA53" i="18"/>
  <c r="YB52" i="18"/>
  <c r="XZ53" i="17"/>
  <c r="YA52" i="17"/>
  <c r="XZ53" i="16"/>
  <c r="YA52" i="16"/>
  <c r="XZ53" i="15"/>
  <c r="YA52" i="15"/>
  <c r="XZ53" i="14"/>
  <c r="YA52" i="14"/>
  <c r="XZ53" i="13"/>
  <c r="YA52" i="13"/>
  <c r="YC66" i="19" l="1"/>
  <c r="YD65" i="19"/>
  <c r="YC52" i="18"/>
  <c r="YB53" i="18"/>
  <c r="YA53" i="17"/>
  <c r="YB52" i="17"/>
  <c r="YA53" i="16"/>
  <c r="YB52" i="16"/>
  <c r="YA53" i="15"/>
  <c r="YB52" i="15"/>
  <c r="YA53" i="14"/>
  <c r="YB52" i="14"/>
  <c r="YA53" i="13"/>
  <c r="YB52" i="13"/>
  <c r="YE65" i="19" l="1"/>
  <c r="YD66" i="19"/>
  <c r="YC53" i="18"/>
  <c r="YD52" i="18"/>
  <c r="YB53" i="17"/>
  <c r="YC52" i="17"/>
  <c r="YB53" i="16"/>
  <c r="YC52" i="16"/>
  <c r="YB53" i="15"/>
  <c r="YC52" i="15"/>
  <c r="YB53" i="14"/>
  <c r="YC52" i="14"/>
  <c r="YC52" i="13"/>
  <c r="YB53" i="13"/>
  <c r="YF65" i="19" l="1"/>
  <c r="YE66" i="19"/>
  <c r="YD53" i="18"/>
  <c r="YE52" i="18"/>
  <c r="YC53" i="17"/>
  <c r="YD52" i="17"/>
  <c r="YC53" i="16"/>
  <c r="YD52" i="16"/>
  <c r="YC53" i="15"/>
  <c r="YD52" i="15"/>
  <c r="YC53" i="14"/>
  <c r="YD52" i="14"/>
  <c r="YC53" i="13"/>
  <c r="YD52" i="13"/>
  <c r="YF66" i="19" l="1"/>
  <c r="YG65" i="19"/>
  <c r="YE53" i="18"/>
  <c r="YF52" i="18"/>
  <c r="YD53" i="17"/>
  <c r="YE52" i="17"/>
  <c r="YD53" i="16"/>
  <c r="YE52" i="16"/>
  <c r="YD53" i="15"/>
  <c r="YE52" i="15"/>
  <c r="YD53" i="14"/>
  <c r="YE52" i="14"/>
  <c r="YD53" i="13"/>
  <c r="YE52" i="13"/>
  <c r="YG66" i="19" l="1"/>
  <c r="YH65" i="19"/>
  <c r="YF53" i="18"/>
  <c r="YG52" i="18"/>
  <c r="YE53" i="17"/>
  <c r="YF52" i="17"/>
  <c r="YF52" i="16"/>
  <c r="YE53" i="16"/>
  <c r="YF52" i="15"/>
  <c r="YE53" i="15"/>
  <c r="YE53" i="14"/>
  <c r="YF52" i="14"/>
  <c r="YE53" i="13"/>
  <c r="YF52" i="13"/>
  <c r="YH66" i="19" l="1"/>
  <c r="YI65" i="19"/>
  <c r="YG53" i="18"/>
  <c r="YH52" i="18"/>
  <c r="YF53" i="17"/>
  <c r="YG52" i="17"/>
  <c r="YG52" i="16"/>
  <c r="YF53" i="16"/>
  <c r="YG52" i="15"/>
  <c r="YF53" i="15"/>
  <c r="YF53" i="14"/>
  <c r="YG52" i="14"/>
  <c r="YG52" i="13"/>
  <c r="YF53" i="13"/>
  <c r="YI66" i="19" l="1"/>
  <c r="YJ65" i="19"/>
  <c r="YH53" i="18"/>
  <c r="YI52" i="18"/>
  <c r="YG53" i="17"/>
  <c r="YH52" i="17"/>
  <c r="YG53" i="16"/>
  <c r="YH52" i="16"/>
  <c r="YG53" i="15"/>
  <c r="YH52" i="15"/>
  <c r="YH52" i="14"/>
  <c r="YG53" i="14"/>
  <c r="YG53" i="13"/>
  <c r="YH52" i="13"/>
  <c r="YK65" i="19" l="1"/>
  <c r="YJ66" i="19"/>
  <c r="YI53" i="18"/>
  <c r="YJ52" i="18"/>
  <c r="YH53" i="17"/>
  <c r="YI52" i="17"/>
  <c r="YH53" i="16"/>
  <c r="YI52" i="16"/>
  <c r="YH53" i="15"/>
  <c r="YI52" i="15"/>
  <c r="YH53" i="14"/>
  <c r="YI52" i="14"/>
  <c r="YH53" i="13"/>
  <c r="YI52" i="13"/>
  <c r="YK66" i="19" l="1"/>
  <c r="YL65" i="19"/>
  <c r="YJ53" i="18"/>
  <c r="YK52" i="18"/>
  <c r="YI53" i="17"/>
  <c r="YJ52" i="17"/>
  <c r="YI53" i="16"/>
  <c r="YJ52" i="16"/>
  <c r="YI53" i="15"/>
  <c r="YJ52" i="15"/>
  <c r="YI53" i="14"/>
  <c r="YJ52" i="14"/>
  <c r="YI53" i="13"/>
  <c r="YJ52" i="13"/>
  <c r="YL66" i="19" l="1"/>
  <c r="YM65" i="19"/>
  <c r="YK53" i="18"/>
  <c r="YL52" i="18"/>
  <c r="YK52" i="17"/>
  <c r="YJ53" i="17"/>
  <c r="YJ53" i="16"/>
  <c r="YK52" i="16"/>
  <c r="YJ53" i="15"/>
  <c r="YK52" i="15"/>
  <c r="YJ53" i="14"/>
  <c r="YK52" i="14"/>
  <c r="YJ53" i="13"/>
  <c r="YK52" i="13"/>
  <c r="YM66" i="19" l="1"/>
  <c r="YN65" i="19"/>
  <c r="YL53" i="18"/>
  <c r="YM52" i="18"/>
  <c r="YK53" i="17"/>
  <c r="YL52" i="17"/>
  <c r="YK53" i="16"/>
  <c r="YL52" i="16"/>
  <c r="YK53" i="15"/>
  <c r="YL52" i="15"/>
  <c r="YK53" i="14"/>
  <c r="YL52" i="14"/>
  <c r="YK53" i="13"/>
  <c r="YL52" i="13"/>
  <c r="YN66" i="19" l="1"/>
  <c r="YO65" i="19"/>
  <c r="YM53" i="18"/>
  <c r="YN52" i="18"/>
  <c r="YL53" i="17"/>
  <c r="YM52" i="17"/>
  <c r="YL53" i="16"/>
  <c r="YM52" i="16"/>
  <c r="YL53" i="15"/>
  <c r="YM52" i="15"/>
  <c r="YL53" i="14"/>
  <c r="YM52" i="14"/>
  <c r="YL53" i="13"/>
  <c r="YM52" i="13"/>
  <c r="YO66" i="19" l="1"/>
  <c r="YP65" i="19"/>
  <c r="YN53" i="18"/>
  <c r="YO52" i="18"/>
  <c r="YM53" i="17"/>
  <c r="YN52" i="17"/>
  <c r="YM53" i="16"/>
  <c r="YN52" i="16"/>
  <c r="YM53" i="15"/>
  <c r="YN52" i="15"/>
  <c r="YM53" i="14"/>
  <c r="YN52" i="14"/>
  <c r="YM53" i="13"/>
  <c r="YN52" i="13"/>
  <c r="YP66" i="19" l="1"/>
  <c r="YQ65" i="19"/>
  <c r="YO53" i="18"/>
  <c r="YP52" i="18"/>
  <c r="YN53" i="17"/>
  <c r="YO52" i="17"/>
  <c r="YO52" i="16"/>
  <c r="YN53" i="16"/>
  <c r="YN53" i="15"/>
  <c r="YO52" i="15"/>
  <c r="YN53" i="14"/>
  <c r="YO52" i="14"/>
  <c r="YN53" i="13"/>
  <c r="YO52" i="13"/>
  <c r="YQ66" i="19" l="1"/>
  <c r="YR65" i="19"/>
  <c r="YP53" i="18"/>
  <c r="YQ52" i="18"/>
  <c r="YP52" i="17"/>
  <c r="YO53" i="17"/>
  <c r="YO53" i="16"/>
  <c r="YP52" i="16"/>
  <c r="YO53" i="15"/>
  <c r="YP52" i="15"/>
  <c r="YO53" i="14"/>
  <c r="YP52" i="14"/>
  <c r="YO53" i="13"/>
  <c r="YP52" i="13"/>
  <c r="YR66" i="19" l="1"/>
  <c r="YS65" i="19"/>
  <c r="YQ53" i="18"/>
  <c r="YR52" i="18"/>
  <c r="YP53" i="17"/>
  <c r="YQ52" i="17"/>
  <c r="YP53" i="16"/>
  <c r="YQ52" i="16"/>
  <c r="YP53" i="15"/>
  <c r="YQ52" i="15"/>
  <c r="YP53" i="14"/>
  <c r="YQ52" i="14"/>
  <c r="YP53" i="13"/>
  <c r="YQ52" i="13"/>
  <c r="YS66" i="19" l="1"/>
  <c r="YT65" i="19"/>
  <c r="YS52" i="18"/>
  <c r="YR53" i="18"/>
  <c r="YQ53" i="17"/>
  <c r="YR52" i="17"/>
  <c r="YQ53" i="16"/>
  <c r="YR52" i="16"/>
  <c r="YQ53" i="15"/>
  <c r="YR52" i="15"/>
  <c r="YQ53" i="14"/>
  <c r="YR52" i="14"/>
  <c r="YQ53" i="13"/>
  <c r="YR52" i="13"/>
  <c r="YT66" i="19" l="1"/>
  <c r="YU65" i="19"/>
  <c r="YS53" i="18"/>
  <c r="YT52" i="18"/>
  <c r="YR53" i="17"/>
  <c r="YS52" i="17"/>
  <c r="YR53" i="16"/>
  <c r="YS52" i="16"/>
  <c r="YR53" i="15"/>
  <c r="YS52" i="15"/>
  <c r="YR53" i="14"/>
  <c r="YS52" i="14"/>
  <c r="YR53" i="13"/>
  <c r="YS52" i="13"/>
  <c r="YU66" i="19" l="1"/>
  <c r="YV65" i="19"/>
  <c r="YT53" i="18"/>
  <c r="YU52" i="18"/>
  <c r="YS53" i="17"/>
  <c r="YT52" i="17"/>
  <c r="YS53" i="16"/>
  <c r="YT52" i="16"/>
  <c r="YS53" i="15"/>
  <c r="YT52" i="15"/>
  <c r="YS53" i="14"/>
  <c r="YT52" i="14"/>
  <c r="YS53" i="13"/>
  <c r="YT52" i="13"/>
  <c r="YV66" i="19" l="1"/>
  <c r="YW65" i="19"/>
  <c r="YU53" i="18"/>
  <c r="YV52" i="18"/>
  <c r="YT53" i="17"/>
  <c r="YU52" i="17"/>
  <c r="YT53" i="16"/>
  <c r="YU52" i="16"/>
  <c r="YT53" i="15"/>
  <c r="YU52" i="15"/>
  <c r="YT53" i="14"/>
  <c r="YU52" i="14"/>
  <c r="YT53" i="13"/>
  <c r="YU52" i="13"/>
  <c r="YW66" i="19" l="1"/>
  <c r="YX65" i="19"/>
  <c r="YV53" i="18"/>
  <c r="YW52" i="18"/>
  <c r="YU53" i="17"/>
  <c r="YV52" i="17"/>
  <c r="YU53" i="16"/>
  <c r="YV52" i="16"/>
  <c r="YU53" i="15"/>
  <c r="YV52" i="15"/>
  <c r="YU53" i="14"/>
  <c r="YV52" i="14"/>
  <c r="YU53" i="13"/>
  <c r="YV52" i="13"/>
  <c r="YX66" i="19" l="1"/>
  <c r="YY65" i="19"/>
  <c r="YW53" i="18"/>
  <c r="YX52" i="18"/>
  <c r="YV53" i="17"/>
  <c r="YW52" i="17"/>
  <c r="YV53" i="16"/>
  <c r="YW52" i="16"/>
  <c r="YV53" i="15"/>
  <c r="YW52" i="15"/>
  <c r="YV53" i="14"/>
  <c r="YW52" i="14"/>
  <c r="YV53" i="13"/>
  <c r="YW52" i="13"/>
  <c r="YY66" i="19" l="1"/>
  <c r="YZ65" i="19"/>
  <c r="YX53" i="18"/>
  <c r="YY52" i="18"/>
  <c r="YW53" i="17"/>
  <c r="YX52" i="17"/>
  <c r="YW53" i="16"/>
  <c r="YX52" i="16"/>
  <c r="YW53" i="15"/>
  <c r="YX52" i="15"/>
  <c r="YX52" i="14"/>
  <c r="YW53" i="14"/>
  <c r="YX52" i="13"/>
  <c r="YW53" i="13"/>
  <c r="YZ66" i="19" l="1"/>
  <c r="ZA65" i="19"/>
  <c r="YY53" i="18"/>
  <c r="YZ52" i="18"/>
  <c r="YX53" i="17"/>
  <c r="YY52" i="17"/>
  <c r="YX53" i="16"/>
  <c r="YY52" i="16"/>
  <c r="YX53" i="15"/>
  <c r="YY52" i="15"/>
  <c r="YX53" i="14"/>
  <c r="YY52" i="14"/>
  <c r="YX53" i="13"/>
  <c r="YY52" i="13"/>
  <c r="ZA66" i="19" l="1"/>
  <c r="ZB65" i="19"/>
  <c r="YZ53" i="18"/>
  <c r="ZA52" i="18"/>
  <c r="YY53" i="17"/>
  <c r="YZ52" i="17"/>
  <c r="YY53" i="16"/>
  <c r="YZ52" i="16"/>
  <c r="YY53" i="15"/>
  <c r="YZ52" i="15"/>
  <c r="YY53" i="14"/>
  <c r="YZ52" i="14"/>
  <c r="YY53" i="13"/>
  <c r="YZ52" i="13"/>
  <c r="ZB66" i="19" l="1"/>
  <c r="ZC65" i="19"/>
  <c r="ZA53" i="18"/>
  <c r="ZB52" i="18"/>
  <c r="ZA52" i="17"/>
  <c r="YZ53" i="17"/>
  <c r="YZ53" i="16"/>
  <c r="ZA52" i="16"/>
  <c r="YZ53" i="15"/>
  <c r="ZA52" i="15"/>
  <c r="YZ53" i="14"/>
  <c r="ZA52" i="14"/>
  <c r="YZ53" i="13"/>
  <c r="ZA52" i="13"/>
  <c r="ZC66" i="19" l="1"/>
  <c r="ZD65" i="19"/>
  <c r="ZB53" i="18"/>
  <c r="ZC52" i="18"/>
  <c r="ZB52" i="17"/>
  <c r="ZA53" i="17"/>
  <c r="ZA53" i="16"/>
  <c r="ZB52" i="16"/>
  <c r="ZA53" i="15"/>
  <c r="ZB52" i="15"/>
  <c r="ZB52" i="14"/>
  <c r="ZA53" i="14"/>
  <c r="ZA53" i="13"/>
  <c r="ZB52" i="13"/>
  <c r="ZD66" i="19" l="1"/>
  <c r="ZE65" i="19"/>
  <c r="ZC53" i="18"/>
  <c r="ZD52" i="18"/>
  <c r="ZB53" i="17"/>
  <c r="ZC52" i="17"/>
  <c r="ZB53" i="16"/>
  <c r="ZC52" i="16"/>
  <c r="ZB53" i="15"/>
  <c r="ZC52" i="15"/>
  <c r="ZB53" i="14"/>
  <c r="ZC52" i="14"/>
  <c r="ZB53" i="13"/>
  <c r="ZC52" i="13"/>
  <c r="ZE66" i="19" l="1"/>
  <c r="ZF65" i="19"/>
  <c r="ZD53" i="18"/>
  <c r="ZE52" i="18"/>
  <c r="ZC53" i="17"/>
  <c r="ZD52" i="17"/>
  <c r="ZC53" i="16"/>
  <c r="ZD52" i="16"/>
  <c r="ZC53" i="15"/>
  <c r="ZD52" i="15"/>
  <c r="ZC53" i="14"/>
  <c r="ZD52" i="14"/>
  <c r="ZC53" i="13"/>
  <c r="ZD52" i="13"/>
  <c r="ZF66" i="19" l="1"/>
  <c r="ZG65" i="19"/>
  <c r="ZE53" i="18"/>
  <c r="ZF52" i="18"/>
  <c r="ZD53" i="17"/>
  <c r="ZE52" i="17"/>
  <c r="ZE52" i="16"/>
  <c r="ZD53" i="16"/>
  <c r="ZD53" i="15"/>
  <c r="ZE52" i="15"/>
  <c r="ZD53" i="14"/>
  <c r="ZE52" i="14"/>
  <c r="ZD53" i="13"/>
  <c r="ZE52" i="13"/>
  <c r="ZG66" i="19" l="1"/>
  <c r="ZH65" i="19"/>
  <c r="ZF53" i="18"/>
  <c r="ZG52" i="18"/>
  <c r="ZE53" i="17"/>
  <c r="ZF52" i="17"/>
  <c r="ZE53" i="16"/>
  <c r="ZF52" i="16"/>
  <c r="ZE53" i="15"/>
  <c r="ZF52" i="15"/>
  <c r="ZE53" i="14"/>
  <c r="ZF52" i="14"/>
  <c r="ZE53" i="13"/>
  <c r="ZF52" i="13"/>
  <c r="ZH66" i="19" l="1"/>
  <c r="ZI65" i="19"/>
  <c r="ZG53" i="18"/>
  <c r="ZH52" i="18"/>
  <c r="ZF53" i="17"/>
  <c r="ZG52" i="17"/>
  <c r="ZF53" i="16"/>
  <c r="ZG52" i="16"/>
  <c r="ZF53" i="15"/>
  <c r="ZG52" i="15"/>
  <c r="ZF53" i="14"/>
  <c r="ZG52" i="14"/>
  <c r="ZF53" i="13"/>
  <c r="ZG52" i="13"/>
  <c r="ZJ65" i="19" l="1"/>
  <c r="ZI66" i="19"/>
  <c r="ZH53" i="18"/>
  <c r="ZI52" i="18"/>
  <c r="ZG53" i="17"/>
  <c r="ZH52" i="17"/>
  <c r="ZG53" i="16"/>
  <c r="ZH52" i="16"/>
  <c r="ZG53" i="15"/>
  <c r="ZH52" i="15"/>
  <c r="ZG53" i="14"/>
  <c r="ZH52" i="14"/>
  <c r="ZG53" i="13"/>
  <c r="ZH52" i="13"/>
  <c r="ZJ66" i="19" l="1"/>
  <c r="ZK65" i="19"/>
  <c r="ZI53" i="18"/>
  <c r="ZJ52" i="18"/>
  <c r="ZI52" i="17"/>
  <c r="ZH53" i="17"/>
  <c r="ZH53" i="16"/>
  <c r="ZI52" i="16"/>
  <c r="ZH53" i="15"/>
  <c r="ZI52" i="15"/>
  <c r="ZH53" i="14"/>
  <c r="ZI52" i="14"/>
  <c r="ZH53" i="13"/>
  <c r="ZI52" i="13"/>
  <c r="ZK66" i="19" l="1"/>
  <c r="ZL65" i="19"/>
  <c r="ZJ53" i="18"/>
  <c r="ZK52" i="18"/>
  <c r="ZJ52" i="17"/>
  <c r="ZI53" i="17"/>
  <c r="ZI53" i="16"/>
  <c r="ZJ52" i="16"/>
  <c r="ZI53" i="15"/>
  <c r="ZJ52" i="15"/>
  <c r="ZJ52" i="14"/>
  <c r="ZI53" i="14"/>
  <c r="ZI53" i="13"/>
  <c r="ZJ52" i="13"/>
  <c r="ZL66" i="19" l="1"/>
  <c r="ZM65" i="19"/>
  <c r="ZK53" i="18"/>
  <c r="ZL52" i="18"/>
  <c r="ZJ53" i="17"/>
  <c r="ZK52" i="17"/>
  <c r="ZJ53" i="16"/>
  <c r="ZK52" i="16"/>
  <c r="ZJ53" i="15"/>
  <c r="ZK52" i="15"/>
  <c r="ZJ53" i="14"/>
  <c r="ZK52" i="14"/>
  <c r="ZJ53" i="13"/>
  <c r="ZK52" i="13"/>
  <c r="ZM66" i="19" l="1"/>
  <c r="ZN65" i="19"/>
  <c r="ZL53" i="18"/>
  <c r="ZM52" i="18"/>
  <c r="ZK53" i="17"/>
  <c r="ZL52" i="17"/>
  <c r="ZL52" i="16"/>
  <c r="ZK53" i="16"/>
  <c r="ZL52" i="15"/>
  <c r="ZK53" i="15"/>
  <c r="ZK53" i="14"/>
  <c r="ZL52" i="14"/>
  <c r="ZK53" i="13"/>
  <c r="ZL52" i="13"/>
  <c r="ZN66" i="19" l="1"/>
  <c r="ZO65" i="19"/>
  <c r="ZM53" i="18"/>
  <c r="ZN52" i="18"/>
  <c r="ZM52" i="17"/>
  <c r="ZL53" i="17"/>
  <c r="ZM52" i="16"/>
  <c r="ZL53" i="16"/>
  <c r="ZM52" i="15"/>
  <c r="ZL53" i="15"/>
  <c r="ZL53" i="14"/>
  <c r="ZM52" i="14"/>
  <c r="ZM52" i="13"/>
  <c r="ZL53" i="13"/>
  <c r="ZO66" i="19" l="1"/>
  <c r="ZP65" i="19"/>
  <c r="ZN53" i="18"/>
  <c r="ZO52" i="18"/>
  <c r="ZM53" i="17"/>
  <c r="ZN52" i="17"/>
  <c r="ZM53" i="16"/>
  <c r="ZN52" i="16"/>
  <c r="ZM53" i="15"/>
  <c r="ZN52" i="15"/>
  <c r="ZM53" i="14"/>
  <c r="ZN52" i="14"/>
  <c r="ZN52" i="13"/>
  <c r="ZM53" i="13"/>
  <c r="ZP66" i="19" l="1"/>
  <c r="ZQ65" i="19"/>
  <c r="ZO53" i="18"/>
  <c r="ZP52" i="18"/>
  <c r="ZN53" i="17"/>
  <c r="ZO52" i="17"/>
  <c r="ZN53" i="16"/>
  <c r="ZO52" i="16"/>
  <c r="ZN53" i="15"/>
  <c r="ZO52" i="15"/>
  <c r="ZN53" i="14"/>
  <c r="ZO52" i="14"/>
  <c r="ZN53" i="13"/>
  <c r="ZO52" i="13"/>
  <c r="ZQ66" i="19" l="1"/>
  <c r="ZR65" i="19"/>
  <c r="ZQ52" i="18"/>
  <c r="ZP53" i="18"/>
  <c r="ZO53" i="17"/>
  <c r="ZP52" i="17"/>
  <c r="ZO53" i="16"/>
  <c r="ZP52" i="16"/>
  <c r="ZO53" i="15"/>
  <c r="ZP52" i="15"/>
  <c r="ZO53" i="14"/>
  <c r="ZP52" i="14"/>
  <c r="ZO53" i="13"/>
  <c r="ZP52" i="13"/>
  <c r="ZS65" i="19" l="1"/>
  <c r="ZR66" i="19"/>
  <c r="ZQ53" i="18"/>
  <c r="ZR52" i="18"/>
  <c r="ZP53" i="17"/>
  <c r="ZQ52" i="17"/>
  <c r="ZP53" i="16"/>
  <c r="ZQ52" i="16"/>
  <c r="ZP53" i="15"/>
  <c r="ZQ52" i="15"/>
  <c r="ZP53" i="14"/>
  <c r="ZQ52" i="14"/>
  <c r="ZP53" i="13"/>
  <c r="ZQ52" i="13"/>
  <c r="ZS66" i="19" l="1"/>
  <c r="ZT65" i="19"/>
  <c r="ZR53" i="18"/>
  <c r="ZS52" i="18"/>
  <c r="ZQ53" i="17"/>
  <c r="ZR52" i="17"/>
  <c r="ZQ53" i="16"/>
  <c r="ZR52" i="16"/>
  <c r="ZQ53" i="15"/>
  <c r="ZR52" i="15"/>
  <c r="ZQ53" i="14"/>
  <c r="ZR52" i="14"/>
  <c r="ZQ53" i="13"/>
  <c r="ZR52" i="13"/>
  <c r="ZT66" i="19" l="1"/>
  <c r="ZU65" i="19"/>
  <c r="ZS53" i="18"/>
  <c r="ZT52" i="18"/>
  <c r="ZR53" i="17"/>
  <c r="ZS52" i="17"/>
  <c r="ZR53" i="16"/>
  <c r="ZS52" i="16"/>
  <c r="ZR53" i="15"/>
  <c r="ZS52" i="15"/>
  <c r="ZR53" i="14"/>
  <c r="ZS52" i="14"/>
  <c r="ZR53" i="13"/>
  <c r="ZS52" i="13"/>
  <c r="ZU66" i="19" l="1"/>
  <c r="ZV65" i="19"/>
  <c r="ZT53" i="18"/>
  <c r="ZU52" i="18"/>
  <c r="ZS53" i="17"/>
  <c r="ZT52" i="17"/>
  <c r="ZS53" i="16"/>
  <c r="ZT52" i="16"/>
  <c r="ZS53" i="15"/>
  <c r="ZT52" i="15"/>
  <c r="ZS53" i="14"/>
  <c r="ZT52" i="14"/>
  <c r="ZS53" i="13"/>
  <c r="ZT52" i="13"/>
  <c r="ZV66" i="19" l="1"/>
  <c r="ZW65" i="19"/>
  <c r="ZU53" i="18"/>
  <c r="ZV52" i="18"/>
  <c r="ZT53" i="17"/>
  <c r="ZU52" i="17"/>
  <c r="ZU52" i="16"/>
  <c r="ZT53" i="16"/>
  <c r="ZT53" i="15"/>
  <c r="ZU52" i="15"/>
  <c r="ZT53" i="14"/>
  <c r="ZU52" i="14"/>
  <c r="ZT53" i="13"/>
  <c r="ZU52" i="13"/>
  <c r="ZW66" i="19" l="1"/>
  <c r="ZX65" i="19"/>
  <c r="ZV53" i="18"/>
  <c r="ZW52" i="18"/>
  <c r="ZU53" i="17"/>
  <c r="ZV52" i="17"/>
  <c r="ZU53" i="16"/>
  <c r="ZV52" i="16"/>
  <c r="ZU53" i="15"/>
  <c r="ZV52" i="15"/>
  <c r="ZU53" i="14"/>
  <c r="ZV52" i="14"/>
  <c r="ZU53" i="13"/>
  <c r="ZV52" i="13"/>
  <c r="ZX66" i="19" l="1"/>
  <c r="ZY65" i="19"/>
  <c r="ZW53" i="18"/>
  <c r="ZX52" i="18"/>
  <c r="ZV53" i="17"/>
  <c r="ZW52" i="17"/>
  <c r="ZV53" i="16"/>
  <c r="ZW52" i="16"/>
  <c r="ZV53" i="15"/>
  <c r="ZW52" i="15"/>
  <c r="ZV53" i="14"/>
  <c r="ZW52" i="14"/>
  <c r="ZV53" i="13"/>
  <c r="ZW52" i="13"/>
  <c r="ZY66" i="19" l="1"/>
  <c r="ZZ65" i="19"/>
  <c r="ZX53" i="18"/>
  <c r="ZY52" i="18"/>
  <c r="ZW53" i="17"/>
  <c r="ZX52" i="17"/>
  <c r="ZW53" i="16"/>
  <c r="ZX52" i="16"/>
  <c r="ZW53" i="15"/>
  <c r="ZX52" i="15"/>
  <c r="ZW53" i="14"/>
  <c r="ZX52" i="14"/>
  <c r="ZW53" i="13"/>
  <c r="ZX52" i="13"/>
  <c r="ZZ66" i="19" l="1"/>
  <c r="AAA65" i="19"/>
  <c r="ZY53" i="18"/>
  <c r="ZZ52" i="18"/>
  <c r="ZX53" i="17"/>
  <c r="ZY52" i="17"/>
  <c r="ZX53" i="16"/>
  <c r="ZY52" i="16"/>
  <c r="ZX53" i="15"/>
  <c r="ZY52" i="15"/>
  <c r="ZX53" i="14"/>
  <c r="ZY52" i="14"/>
  <c r="ZX53" i="13"/>
  <c r="ZY52" i="13"/>
  <c r="AAB65" i="19" l="1"/>
  <c r="AAA66" i="19"/>
  <c r="ZZ53" i="18"/>
  <c r="AAA52" i="18"/>
  <c r="ZZ52" i="17"/>
  <c r="ZY53" i="17"/>
  <c r="ZY53" i="16"/>
  <c r="ZZ52" i="16"/>
  <c r="ZY53" i="15"/>
  <c r="ZZ52" i="15"/>
  <c r="ZY53" i="14"/>
  <c r="ZZ52" i="14"/>
  <c r="ZY53" i="13"/>
  <c r="ZZ52" i="13"/>
  <c r="AAB66" i="19" l="1"/>
  <c r="AAC65" i="19"/>
  <c r="AAA53" i="18"/>
  <c r="AAB52" i="18"/>
  <c r="ZZ53" i="17"/>
  <c r="AAA52" i="17"/>
  <c r="ZZ53" i="16"/>
  <c r="AAA52" i="16"/>
  <c r="AAA52" i="15"/>
  <c r="ZZ53" i="15"/>
  <c r="ZZ53" i="14"/>
  <c r="AAA52" i="14"/>
  <c r="ZZ53" i="13"/>
  <c r="AAA52" i="13"/>
  <c r="AAC66" i="19" l="1"/>
  <c r="AAD65" i="19"/>
  <c r="AAB53" i="18"/>
  <c r="AAC52" i="18"/>
  <c r="AAA53" i="17"/>
  <c r="AAB52" i="17"/>
  <c r="AAA53" i="16"/>
  <c r="AAB52" i="16"/>
  <c r="AAA53" i="15"/>
  <c r="AAB52" i="15"/>
  <c r="AAA53" i="14"/>
  <c r="AAB52" i="14"/>
  <c r="AAA53" i="13"/>
  <c r="AAB52" i="13"/>
  <c r="AAD66" i="19" l="1"/>
  <c r="AAE65" i="19"/>
  <c r="AAC53" i="18"/>
  <c r="AAD52" i="18"/>
  <c r="AAC52" i="17"/>
  <c r="AAB53" i="17"/>
  <c r="AAB53" i="16"/>
  <c r="AAC52" i="16"/>
  <c r="AAB53" i="15"/>
  <c r="AAC52" i="15"/>
  <c r="AAB53" i="14"/>
  <c r="AAC52" i="14"/>
  <c r="AAB53" i="13"/>
  <c r="AAC52" i="13"/>
  <c r="AAE66" i="19" l="1"/>
  <c r="AAF65" i="19"/>
  <c r="AAD53" i="18"/>
  <c r="AAE52" i="18"/>
  <c r="AAC53" i="17"/>
  <c r="AAD52" i="17"/>
  <c r="AAC53" i="16"/>
  <c r="AAD52" i="16"/>
  <c r="AAC53" i="15"/>
  <c r="AAD52" i="15"/>
  <c r="AAC53" i="14"/>
  <c r="AAD52" i="14"/>
  <c r="AAC53" i="13"/>
  <c r="AAD52" i="13"/>
  <c r="AAF66" i="19" l="1"/>
  <c r="AAG65" i="19"/>
  <c r="AAE53" i="18"/>
  <c r="AAF52" i="18"/>
  <c r="AAD53" i="17"/>
  <c r="AAE52" i="17"/>
  <c r="AAD53" i="16"/>
  <c r="AAE52" i="16"/>
  <c r="AAD53" i="15"/>
  <c r="AAE52" i="15"/>
  <c r="AAD53" i="14"/>
  <c r="AAE52" i="14"/>
  <c r="AAE52" i="13"/>
  <c r="AAD53" i="13"/>
  <c r="AAH65" i="19" l="1"/>
  <c r="AAG66" i="19"/>
  <c r="AAF53" i="18"/>
  <c r="AAG52" i="18"/>
  <c r="AAE53" i="17"/>
  <c r="AAF52" i="17"/>
  <c r="AAE53" i="16"/>
  <c r="AAF52" i="16"/>
  <c r="AAE53" i="15"/>
  <c r="AAF52" i="15"/>
  <c r="AAE53" i="14"/>
  <c r="AAF52" i="14"/>
  <c r="AAE53" i="13"/>
  <c r="AAF52" i="13"/>
  <c r="AAH66" i="19" l="1"/>
  <c r="AAI65" i="19"/>
  <c r="AAG53" i="18"/>
  <c r="AAH52" i="18"/>
  <c r="AAF53" i="17"/>
  <c r="AAG52" i="17"/>
  <c r="AAF53" i="16"/>
  <c r="AAG52" i="16"/>
  <c r="AAF53" i="15"/>
  <c r="AAG52" i="15"/>
  <c r="AAF53" i="14"/>
  <c r="AAG52" i="14"/>
  <c r="AAF53" i="13"/>
  <c r="AAG52" i="13"/>
  <c r="AAI66" i="19" l="1"/>
  <c r="AAJ65" i="19"/>
  <c r="AAH53" i="18"/>
  <c r="AAI52" i="18"/>
  <c r="AAH52" i="17"/>
  <c r="AAG53" i="17"/>
  <c r="AAG53" i="16"/>
  <c r="AAH52" i="16"/>
  <c r="AAG53" i="15"/>
  <c r="AAH52" i="15"/>
  <c r="AAG53" i="14"/>
  <c r="AAH52" i="14"/>
  <c r="AAG53" i="13"/>
  <c r="AAH52" i="13"/>
  <c r="AAJ66" i="19" l="1"/>
  <c r="AAK65" i="19"/>
  <c r="AAI53" i="18"/>
  <c r="AAJ52" i="18"/>
  <c r="AAH53" i="17"/>
  <c r="AAI52" i="17"/>
  <c r="AAH53" i="16"/>
  <c r="AAI52" i="16"/>
  <c r="AAH53" i="15"/>
  <c r="AAI52" i="15"/>
  <c r="AAH53" i="14"/>
  <c r="AAI52" i="14"/>
  <c r="AAH53" i="13"/>
  <c r="AAI52" i="13"/>
  <c r="AAK66" i="19" l="1"/>
  <c r="AAL65" i="19"/>
  <c r="AAJ53" i="18"/>
  <c r="AAK52" i="18"/>
  <c r="AAI53" i="17"/>
  <c r="AAJ52" i="17"/>
  <c r="AAI53" i="16"/>
  <c r="AAJ52" i="16"/>
  <c r="AAI53" i="15"/>
  <c r="AAJ52" i="15"/>
  <c r="AAI53" i="14"/>
  <c r="AAJ52" i="14"/>
  <c r="AAI53" i="13"/>
  <c r="AAJ52" i="13"/>
  <c r="AAL66" i="19" l="1"/>
  <c r="AAM65" i="19"/>
  <c r="AAK53" i="18"/>
  <c r="AAL52" i="18"/>
  <c r="AAJ53" i="17"/>
  <c r="AAK52" i="17"/>
  <c r="AAK52" i="16"/>
  <c r="AAJ53" i="16"/>
  <c r="AAJ53" i="15"/>
  <c r="AAK52" i="15"/>
  <c r="AAK52" i="14"/>
  <c r="AAJ53" i="14"/>
  <c r="AAJ53" i="13"/>
  <c r="AAK52" i="13"/>
  <c r="AAM66" i="19" l="1"/>
  <c r="AAN65" i="19"/>
  <c r="AAL53" i="18"/>
  <c r="AAM52" i="18"/>
  <c r="AAK53" i="17"/>
  <c r="AAL52" i="17"/>
  <c r="AAK53" i="16"/>
  <c r="AAL52" i="16"/>
  <c r="AAK53" i="15"/>
  <c r="AAL52" i="15"/>
  <c r="AAK53" i="14"/>
  <c r="AAL52" i="14"/>
  <c r="AAK53" i="13"/>
  <c r="AAL52" i="13"/>
  <c r="AAN66" i="19" l="1"/>
  <c r="AAO65" i="19"/>
  <c r="AAM53" i="18"/>
  <c r="AAN52" i="18"/>
  <c r="AAL53" i="17"/>
  <c r="AAM52" i="17"/>
  <c r="AAL53" i="16"/>
  <c r="AAM52" i="16"/>
  <c r="AAL53" i="15"/>
  <c r="AAM52" i="15"/>
  <c r="AAL53" i="14"/>
  <c r="AAM52" i="14"/>
  <c r="AAL53" i="13"/>
  <c r="AAM52" i="13"/>
  <c r="AAP65" i="19" l="1"/>
  <c r="AAO66" i="19"/>
  <c r="AAO52" i="18"/>
  <c r="AAN53" i="18"/>
  <c r="AAM53" i="17"/>
  <c r="AAN52" i="17"/>
  <c r="AAM53" i="16"/>
  <c r="AAN52" i="16"/>
  <c r="AAM53" i="15"/>
  <c r="AAN52" i="15"/>
  <c r="AAM53" i="14"/>
  <c r="AAN52" i="14"/>
  <c r="AAM53" i="13"/>
  <c r="AAN52" i="13"/>
  <c r="AAP66" i="19" l="1"/>
  <c r="AAQ65" i="19"/>
  <c r="AAO53" i="18"/>
  <c r="AAP52" i="18"/>
  <c r="AAO52" i="17"/>
  <c r="AAN53" i="17"/>
  <c r="AAN53" i="16"/>
  <c r="AAO52" i="16"/>
  <c r="AAN53" i="15"/>
  <c r="AAO52" i="15"/>
  <c r="AAO52" i="14"/>
  <c r="AAN53" i="14"/>
  <c r="AAN53" i="13"/>
  <c r="AAO52" i="13"/>
  <c r="AAQ66" i="19" l="1"/>
  <c r="AAR65" i="19"/>
  <c r="AAP53" i="18"/>
  <c r="AAQ52" i="18"/>
  <c r="AAO53" i="17"/>
  <c r="AAP52" i="17"/>
  <c r="AAO53" i="16"/>
  <c r="AAP52" i="16"/>
  <c r="AAO53" i="15"/>
  <c r="AAP52" i="15"/>
  <c r="AAO53" i="14"/>
  <c r="AAP52" i="14"/>
  <c r="AAO53" i="13"/>
  <c r="AAP52" i="13"/>
  <c r="AAR66" i="19" l="1"/>
  <c r="AAS65" i="19"/>
  <c r="AAQ53" i="18"/>
  <c r="AAR52" i="18"/>
  <c r="AAP53" i="17"/>
  <c r="AAQ52" i="17"/>
  <c r="AAP53" i="16"/>
  <c r="AAQ52" i="16"/>
  <c r="AAP53" i="15"/>
  <c r="AAQ52" i="15"/>
  <c r="AAP53" i="14"/>
  <c r="AAQ52" i="14"/>
  <c r="AAP53" i="13"/>
  <c r="AAQ52" i="13"/>
  <c r="AAS66" i="19" l="1"/>
  <c r="AAT65" i="19"/>
  <c r="AAR53" i="18"/>
  <c r="AAS52" i="18"/>
  <c r="AAQ53" i="17"/>
  <c r="AAR52" i="17"/>
  <c r="AAR52" i="16"/>
  <c r="AAQ53" i="16"/>
  <c r="AAR52" i="15"/>
  <c r="AAQ53" i="15"/>
  <c r="AAQ53" i="14"/>
  <c r="AAR52" i="14"/>
  <c r="AAQ53" i="13"/>
  <c r="AAR52" i="13"/>
  <c r="AAT66" i="19" l="1"/>
  <c r="AAU65" i="19"/>
  <c r="AAS53" i="18"/>
  <c r="AAT52" i="18"/>
  <c r="AAR53" i="17"/>
  <c r="AAS52" i="17"/>
  <c r="AAS52" i="16"/>
  <c r="AAR53" i="16"/>
  <c r="AAS52" i="15"/>
  <c r="AAR53" i="15"/>
  <c r="AAS52" i="14"/>
  <c r="AAR53" i="14"/>
  <c r="AAR53" i="13"/>
  <c r="AAS52" i="13"/>
  <c r="AAU66" i="19" l="1"/>
  <c r="AAV65" i="19"/>
  <c r="AAT53" i="18"/>
  <c r="AAU52" i="18"/>
  <c r="AAS53" i="17"/>
  <c r="AAT52" i="17"/>
  <c r="AAS53" i="16"/>
  <c r="AAT52" i="16"/>
  <c r="AAS53" i="15"/>
  <c r="AAT52" i="15"/>
  <c r="AAT52" i="14"/>
  <c r="AAS53" i="14"/>
  <c r="AAS53" i="13"/>
  <c r="AAT52" i="13"/>
  <c r="AAV66" i="19" l="1"/>
  <c r="AAW65" i="19"/>
  <c r="AAU53" i="18"/>
  <c r="AAV52" i="18"/>
  <c r="AAT53" i="17"/>
  <c r="AAU52" i="17"/>
  <c r="AAT53" i="16"/>
  <c r="AAU52" i="16"/>
  <c r="AAT53" i="15"/>
  <c r="AAU52" i="15"/>
  <c r="AAT53" i="14"/>
  <c r="AAU52" i="14"/>
  <c r="AAT53" i="13"/>
  <c r="AAU52" i="13"/>
  <c r="AAW66" i="19" l="1"/>
  <c r="AAX65" i="19"/>
  <c r="AAV53" i="18"/>
  <c r="AAW52" i="18"/>
  <c r="AAU53" i="17"/>
  <c r="AAV52" i="17"/>
  <c r="AAU53" i="16"/>
  <c r="AAV52" i="16"/>
  <c r="AAU53" i="15"/>
  <c r="AAV52" i="15"/>
  <c r="AAU53" i="14"/>
  <c r="AAV52" i="14"/>
  <c r="AAU53" i="13"/>
  <c r="AAV52" i="13"/>
  <c r="AAX66" i="19" l="1"/>
  <c r="AAY65" i="19"/>
  <c r="AAW53" i="18"/>
  <c r="AAX52" i="18"/>
  <c r="AAW52" i="17"/>
  <c r="AAV53" i="17"/>
  <c r="AAV53" i="16"/>
  <c r="AAW52" i="16"/>
  <c r="AAV53" i="15"/>
  <c r="AAW52" i="15"/>
  <c r="AAV53" i="14"/>
  <c r="AAW52" i="14"/>
  <c r="AAV53" i="13"/>
  <c r="AAW52" i="13"/>
  <c r="AAY66" i="19" l="1"/>
  <c r="AAZ65" i="19"/>
  <c r="AAX53" i="18"/>
  <c r="AAY52" i="18"/>
  <c r="AAW53" i="17"/>
  <c r="AAX52" i="17"/>
  <c r="AAW53" i="16"/>
  <c r="AAX52" i="16"/>
  <c r="AAW53" i="15"/>
  <c r="AAX52" i="15"/>
  <c r="AAW53" i="14"/>
  <c r="AAX52" i="14"/>
  <c r="AAW53" i="13"/>
  <c r="AAX52" i="13"/>
  <c r="AAZ66" i="19" l="1"/>
  <c r="ABA65" i="19"/>
  <c r="AAY53" i="18"/>
  <c r="AAZ52" i="18"/>
  <c r="AAX53" i="17"/>
  <c r="AAY52" i="17"/>
  <c r="AAX53" i="16"/>
  <c r="AAY52" i="16"/>
  <c r="AAX53" i="15"/>
  <c r="AAY52" i="15"/>
  <c r="AAX53" i="14"/>
  <c r="AAY52" i="14"/>
  <c r="AAX53" i="13"/>
  <c r="AAY52" i="13"/>
  <c r="ABA66" i="19" l="1"/>
  <c r="ABB65" i="19"/>
  <c r="AAZ53" i="18"/>
  <c r="ABA52" i="18"/>
  <c r="AAY53" i="17"/>
  <c r="AAZ52" i="17"/>
  <c r="AAY53" i="16"/>
  <c r="AAZ52" i="16"/>
  <c r="AAY53" i="15"/>
  <c r="AAZ52" i="15"/>
  <c r="AAY53" i="14"/>
  <c r="AAZ52" i="14"/>
  <c r="AAY53" i="13"/>
  <c r="AAZ52" i="13"/>
  <c r="ABB66" i="19" l="1"/>
  <c r="ABC65" i="19"/>
  <c r="ABA53" i="18"/>
  <c r="ABB52" i="18"/>
  <c r="AAZ53" i="17"/>
  <c r="ABA52" i="17"/>
  <c r="ABA52" i="16"/>
  <c r="AAZ53" i="16"/>
  <c r="AAZ53" i="15"/>
  <c r="ABA52" i="15"/>
  <c r="AAZ53" i="14"/>
  <c r="ABA52" i="14"/>
  <c r="AAZ53" i="13"/>
  <c r="ABA52" i="13"/>
  <c r="ABC66" i="19" l="1"/>
  <c r="ABD65" i="19"/>
  <c r="ABB53" i="18"/>
  <c r="ABC52" i="18"/>
  <c r="ABA53" i="17"/>
  <c r="ABB52" i="17"/>
  <c r="ABA53" i="16"/>
  <c r="ABB52" i="16"/>
  <c r="ABA53" i="15"/>
  <c r="ABB52" i="15"/>
  <c r="ABA53" i="14"/>
  <c r="ABB52" i="14"/>
  <c r="ABA53" i="13"/>
  <c r="ABB52" i="13"/>
  <c r="ABD66" i="19" l="1"/>
  <c r="ABE65" i="19"/>
  <c r="ABC53" i="18"/>
  <c r="ABD52" i="18"/>
  <c r="ABB53" i="17"/>
  <c r="ABC52" i="17"/>
  <c r="ABB53" i="16"/>
  <c r="ABC52" i="16"/>
  <c r="ABB53" i="15"/>
  <c r="ABC52" i="15"/>
  <c r="ABC52" i="14"/>
  <c r="ABB53" i="14"/>
  <c r="ABC52" i="13"/>
  <c r="ABB53" i="13"/>
  <c r="ABE66" i="19" l="1"/>
  <c r="ABF65" i="19"/>
  <c r="ABD53" i="18"/>
  <c r="ABE52" i="18"/>
  <c r="ABC53" i="17"/>
  <c r="ABD52" i="17"/>
  <c r="ABC53" i="16"/>
  <c r="ABD52" i="16"/>
  <c r="ABC53" i="15"/>
  <c r="ABD52" i="15"/>
  <c r="ABC53" i="14"/>
  <c r="ABD52" i="14"/>
  <c r="ABC53" i="13"/>
  <c r="ABD52" i="13"/>
  <c r="ABF66" i="19" l="1"/>
  <c r="ABG65" i="19"/>
  <c r="ABE53" i="18"/>
  <c r="ABF52" i="18"/>
  <c r="ABD53" i="17"/>
  <c r="ABE52" i="17"/>
  <c r="ABD53" i="16"/>
  <c r="ABE52" i="16"/>
  <c r="ABD53" i="15"/>
  <c r="ABE52" i="15"/>
  <c r="ABD53" i="14"/>
  <c r="ABE52" i="14"/>
  <c r="ABE52" i="13"/>
  <c r="ABD53" i="13"/>
  <c r="ABH65" i="19" l="1"/>
  <c r="ABG66" i="19"/>
  <c r="ABF53" i="18"/>
  <c r="ABG52" i="18"/>
  <c r="ABE53" i="17"/>
  <c r="ABF52" i="17"/>
  <c r="ABE53" i="16"/>
  <c r="ABF52" i="16"/>
  <c r="ABE53" i="15"/>
  <c r="ABF52" i="15"/>
  <c r="ABF52" i="14"/>
  <c r="ABE53" i="14"/>
  <c r="ABE53" i="13"/>
  <c r="ABF52" i="13"/>
  <c r="ABH66" i="19" l="1"/>
  <c r="ABI65" i="19"/>
  <c r="ABG53" i="18"/>
  <c r="ABH52" i="18"/>
  <c r="ABF53" i="17"/>
  <c r="ABG52" i="17"/>
  <c r="ABF53" i="16"/>
  <c r="ABG52" i="16"/>
  <c r="ABF53" i="15"/>
  <c r="ABG52" i="15"/>
  <c r="ABF53" i="14"/>
  <c r="ABG52" i="14"/>
  <c r="ABF53" i="13"/>
  <c r="ABG52" i="13"/>
  <c r="ABI66" i="19" l="1"/>
  <c r="ABJ65" i="19"/>
  <c r="ABH53" i="18"/>
  <c r="ABI52" i="18"/>
  <c r="ABG53" i="17"/>
  <c r="ABH52" i="17"/>
  <c r="ABG53" i="16"/>
  <c r="ABH52" i="16"/>
  <c r="ABG53" i="15"/>
  <c r="ABH52" i="15"/>
  <c r="ABG53" i="14"/>
  <c r="ABH52" i="14"/>
  <c r="ABG53" i="13"/>
  <c r="ABH52" i="13"/>
  <c r="ABJ66" i="19" l="1"/>
  <c r="ABK65" i="19"/>
  <c r="ABI53" i="18"/>
  <c r="ABJ52" i="18"/>
  <c r="ABI52" i="17"/>
  <c r="ABH53" i="17"/>
  <c r="ABH53" i="16"/>
  <c r="ABI52" i="16"/>
  <c r="ABH53" i="15"/>
  <c r="ABI52" i="15"/>
  <c r="ABH53" i="14"/>
  <c r="ABI52" i="14"/>
  <c r="ABH53" i="13"/>
  <c r="ABI52" i="13"/>
  <c r="ABK66" i="19" l="1"/>
  <c r="ABL65" i="19"/>
  <c r="ABJ53" i="18"/>
  <c r="ABK52" i="18"/>
  <c r="ABI53" i="17"/>
  <c r="ABJ52" i="17"/>
  <c r="ABI53" i="16"/>
  <c r="ABJ52" i="16"/>
  <c r="ABI53" i="15"/>
  <c r="ABJ52" i="15"/>
  <c r="ABI53" i="14"/>
  <c r="ABJ52" i="14"/>
  <c r="ABI53" i="13"/>
  <c r="ABJ52" i="13"/>
  <c r="ABL66" i="19" l="1"/>
  <c r="ABM65" i="19"/>
  <c r="ABK53" i="18"/>
  <c r="ABL52" i="18"/>
  <c r="ABJ53" i="17"/>
  <c r="ABK52" i="17"/>
  <c r="ABJ53" i="16"/>
  <c r="ABK52" i="16"/>
  <c r="ABJ53" i="15"/>
  <c r="ABK52" i="15"/>
  <c r="ABJ53" i="14"/>
  <c r="ABK52" i="14"/>
  <c r="ABK52" i="13"/>
  <c r="ABJ53" i="13"/>
  <c r="ABM66" i="19" l="1"/>
  <c r="ABN65" i="19"/>
  <c r="ABL53" i="18"/>
  <c r="ABM52" i="18"/>
  <c r="ABK53" i="17"/>
  <c r="ABL52" i="17"/>
  <c r="ABK53" i="16"/>
  <c r="ABL52" i="16"/>
  <c r="ABK53" i="15"/>
  <c r="ABL52" i="15"/>
  <c r="ABK53" i="14"/>
  <c r="ABL52" i="14"/>
  <c r="ABK53" i="13"/>
  <c r="ABL52" i="13"/>
  <c r="ABN66" i="19" l="1"/>
  <c r="ABO65" i="19"/>
  <c r="ABM53" i="18"/>
  <c r="ABN52" i="18"/>
  <c r="ABM52" i="17"/>
  <c r="ABL53" i="17"/>
  <c r="ABL53" i="16"/>
  <c r="ABM52" i="16"/>
  <c r="ABL53" i="15"/>
  <c r="ABM52" i="15"/>
  <c r="ABL53" i="14"/>
  <c r="ABM52" i="14"/>
  <c r="ABL53" i="13"/>
  <c r="ABM52" i="13"/>
  <c r="ABP65" i="19" l="1"/>
  <c r="ABO66" i="19"/>
  <c r="ABN53" i="18"/>
  <c r="ABO52" i="18"/>
  <c r="ABN52" i="17"/>
  <c r="ABM53" i="17"/>
  <c r="ABM53" i="16"/>
  <c r="ABN52" i="16"/>
  <c r="ABM53" i="15"/>
  <c r="ABN52" i="15"/>
  <c r="ABM53" i="14"/>
  <c r="ABN52" i="14"/>
  <c r="ABM53" i="13"/>
  <c r="ABN52" i="13"/>
  <c r="ABQ65" i="19" l="1"/>
  <c r="ABP66" i="19"/>
  <c r="ABO53" i="18"/>
  <c r="ABP52" i="18"/>
  <c r="ABN53" i="17"/>
  <c r="ABO52" i="17"/>
  <c r="ABN53" i="16"/>
  <c r="ABO52" i="16"/>
  <c r="ABN53" i="15"/>
  <c r="ABO52" i="15"/>
  <c r="ABN53" i="14"/>
  <c r="ABO52" i="14"/>
  <c r="ABN53" i="13"/>
  <c r="ABO52" i="13"/>
  <c r="ABQ66" i="19" l="1"/>
  <c r="ABR65" i="19"/>
  <c r="ABP53" i="18"/>
  <c r="ABQ52" i="18"/>
  <c r="ABO53" i="17"/>
  <c r="ABP52" i="17"/>
  <c r="ABO53" i="16"/>
  <c r="ABP52" i="16"/>
  <c r="ABO53" i="15"/>
  <c r="ABP52" i="15"/>
  <c r="ABO53" i="14"/>
  <c r="ABP52" i="14"/>
  <c r="ABO53" i="13"/>
  <c r="ABP52" i="13"/>
  <c r="ABR66" i="19" l="1"/>
  <c r="ABS65" i="19"/>
  <c r="ABQ53" i="18"/>
  <c r="ABR52" i="18"/>
  <c r="ABP53" i="17"/>
  <c r="ABQ52" i="17"/>
  <c r="ABQ52" i="16"/>
  <c r="ABP53" i="16"/>
  <c r="ABP53" i="15"/>
  <c r="ABQ52" i="15"/>
  <c r="ABQ52" i="14"/>
  <c r="ABP53" i="14"/>
  <c r="ABP53" i="13"/>
  <c r="ABQ52" i="13"/>
  <c r="ABS66" i="19" l="1"/>
  <c r="ABT65" i="19"/>
  <c r="ABR53" i="18"/>
  <c r="ABS52" i="18"/>
  <c r="ABQ53" i="17"/>
  <c r="ABR52" i="17"/>
  <c r="ABQ53" i="16"/>
  <c r="ABR52" i="16"/>
  <c r="ABQ53" i="15"/>
  <c r="ABR52" i="15"/>
  <c r="ABQ53" i="14"/>
  <c r="ABR52" i="14"/>
  <c r="ABQ53" i="13"/>
  <c r="ABR52" i="13"/>
  <c r="ABT66" i="19" l="1"/>
  <c r="ABU65" i="19"/>
  <c r="ABS53" i="18"/>
  <c r="ABT52" i="18"/>
  <c r="ABR53" i="17"/>
  <c r="ABS52" i="17"/>
  <c r="ABR53" i="16"/>
  <c r="ABS52" i="16"/>
  <c r="ABR53" i="15"/>
  <c r="ABS52" i="15"/>
  <c r="ABR53" i="14"/>
  <c r="ABS52" i="14"/>
  <c r="ABR53" i="13"/>
  <c r="ABS52" i="13"/>
  <c r="ABV65" i="19" l="1"/>
  <c r="ABU66" i="19"/>
  <c r="ABU52" i="18"/>
  <c r="ABT53" i="18"/>
  <c r="ABS53" i="17"/>
  <c r="ABT52" i="17"/>
  <c r="ABS53" i="16"/>
  <c r="ABT52" i="16"/>
  <c r="ABS53" i="15"/>
  <c r="ABT52" i="15"/>
  <c r="ABS53" i="14"/>
  <c r="ABT52" i="14"/>
  <c r="ABS53" i="13"/>
  <c r="ABT52" i="13"/>
  <c r="ABV66" i="19" l="1"/>
  <c r="ABW65" i="19"/>
  <c r="ABU53" i="18"/>
  <c r="ABV52" i="18"/>
  <c r="ABU52" i="17"/>
  <c r="ABT53" i="17"/>
  <c r="ABT53" i="16"/>
  <c r="ABU52" i="16"/>
  <c r="ABT53" i="15"/>
  <c r="ABU52" i="15"/>
  <c r="ABU52" i="14"/>
  <c r="ABT53" i="14"/>
  <c r="ABT53" i="13"/>
  <c r="ABU52" i="13"/>
  <c r="ABW66" i="19" l="1"/>
  <c r="ABX65" i="19"/>
  <c r="ABV53" i="18"/>
  <c r="ABW52" i="18"/>
  <c r="ABV52" i="17"/>
  <c r="ABU53" i="17"/>
  <c r="ABU53" i="16"/>
  <c r="ABV52" i="16"/>
  <c r="ABU53" i="15"/>
  <c r="ABV52" i="15"/>
  <c r="ABU53" i="14"/>
  <c r="ABV52" i="14"/>
  <c r="ABU53" i="13"/>
  <c r="ABV52" i="13"/>
  <c r="ABX66" i="19" l="1"/>
  <c r="ABY65" i="19"/>
  <c r="ABW53" i="18"/>
  <c r="ABX52" i="18"/>
  <c r="ABV53" i="17"/>
  <c r="ABW52" i="17"/>
  <c r="ABV53" i="16"/>
  <c r="ABW52" i="16"/>
  <c r="ABV53" i="15"/>
  <c r="ABW52" i="15"/>
  <c r="ABV53" i="14"/>
  <c r="ABW52" i="14"/>
  <c r="ABV53" i="13"/>
  <c r="ABW52" i="13"/>
  <c r="ABY66" i="19" l="1"/>
  <c r="ABZ65" i="19"/>
  <c r="ABX53" i="18"/>
  <c r="ABY52" i="18"/>
  <c r="ABW53" i="17"/>
  <c r="ABX52" i="17"/>
  <c r="ABX52" i="16"/>
  <c r="ABW53" i="16"/>
  <c r="ABX52" i="15"/>
  <c r="ABW53" i="15"/>
  <c r="ABW53" i="14"/>
  <c r="ABX52" i="14"/>
  <c r="ABW53" i="13"/>
  <c r="ABX52" i="13"/>
  <c r="ABZ66" i="19" l="1"/>
  <c r="ACA65" i="19"/>
  <c r="ABY53" i="18"/>
  <c r="ABZ52" i="18"/>
  <c r="ABX53" i="17"/>
  <c r="ABY52" i="17"/>
  <c r="ABY52" i="16"/>
  <c r="ABX53" i="16"/>
  <c r="ABY52" i="15"/>
  <c r="ABX53" i="15"/>
  <c r="ABX53" i="14"/>
  <c r="ABY52" i="14"/>
  <c r="ABX53" i="13"/>
  <c r="ABY52" i="13"/>
  <c r="ACA66" i="19" l="1"/>
  <c r="ACB65" i="19"/>
  <c r="ABZ53" i="18"/>
  <c r="ACA52" i="18"/>
  <c r="ABY53" i="17"/>
  <c r="ABZ52" i="17"/>
  <c r="ABY53" i="16"/>
  <c r="ABZ52" i="16"/>
  <c r="ABY53" i="15"/>
  <c r="ABZ52" i="15"/>
  <c r="ABY53" i="14"/>
  <c r="ABZ52" i="14"/>
  <c r="ABY53" i="13"/>
  <c r="ABZ52" i="13"/>
  <c r="ACB66" i="19" l="1"/>
  <c r="ACC65" i="19"/>
  <c r="ACA53" i="18"/>
  <c r="ACB52" i="18"/>
  <c r="ABZ53" i="17"/>
  <c r="ACA52" i="17"/>
  <c r="ABZ53" i="16"/>
  <c r="ACA52" i="16"/>
  <c r="ABZ53" i="15"/>
  <c r="ACA52" i="15"/>
  <c r="ACA52" i="14"/>
  <c r="ABZ53" i="14"/>
  <c r="ACA52" i="13"/>
  <c r="ABZ53" i="13"/>
  <c r="ACD65" i="19" l="1"/>
  <c r="ACC66" i="19"/>
  <c r="ACC52" i="18"/>
  <c r="ACB53" i="18"/>
  <c r="ACA53" i="17"/>
  <c r="ACB52" i="17"/>
  <c r="ACA53" i="16"/>
  <c r="ACB52" i="16"/>
  <c r="ACA53" i="15"/>
  <c r="ACB52" i="15"/>
  <c r="ACA53" i="14"/>
  <c r="ACB52" i="14"/>
  <c r="ACA53" i="13"/>
  <c r="ACB52" i="13"/>
  <c r="ACE65" i="19" l="1"/>
  <c r="ACD66" i="19"/>
  <c r="ACC53" i="18"/>
  <c r="ACD52" i="18"/>
  <c r="ACC52" i="17"/>
  <c r="ACB53" i="17"/>
  <c r="ACB53" i="16"/>
  <c r="ACC52" i="16"/>
  <c r="ACB53" i="15"/>
  <c r="ACC52" i="15"/>
  <c r="ACC52" i="14"/>
  <c r="ACB53" i="14"/>
  <c r="ACB53" i="13"/>
  <c r="ACC52" i="13"/>
  <c r="ACE66" i="19" l="1"/>
  <c r="ACF65" i="19"/>
  <c r="ACD53" i="18"/>
  <c r="ACE52" i="18"/>
  <c r="ACC53" i="17"/>
  <c r="ACD52" i="17"/>
  <c r="ACC53" i="16"/>
  <c r="ACD52" i="16"/>
  <c r="ACC53" i="15"/>
  <c r="ACD52" i="15"/>
  <c r="ACC53" i="14"/>
  <c r="ACD52" i="14"/>
  <c r="ACC53" i="13"/>
  <c r="ACD52" i="13"/>
  <c r="ACF66" i="19" l="1"/>
  <c r="ACG65" i="19"/>
  <c r="ACE53" i="18"/>
  <c r="ACF52" i="18"/>
  <c r="ACD53" i="17"/>
  <c r="ACE52" i="17"/>
  <c r="ACD53" i="16"/>
  <c r="ACE52" i="16"/>
  <c r="ACD53" i="15"/>
  <c r="ACE52" i="15"/>
  <c r="ACD53" i="14"/>
  <c r="ACE52" i="14"/>
  <c r="ACD53" i="13"/>
  <c r="ACE52" i="13"/>
  <c r="ACG66" i="19" l="1"/>
  <c r="ACH65" i="19"/>
  <c r="ACF53" i="18"/>
  <c r="ACG52" i="18"/>
  <c r="ACE53" i="17"/>
  <c r="ACF52" i="17"/>
  <c r="ACE53" i="16"/>
  <c r="ACF52" i="16"/>
  <c r="ACE53" i="15"/>
  <c r="ACF52" i="15"/>
  <c r="ACE53" i="14"/>
  <c r="ACF52" i="14"/>
  <c r="ACF52" i="13"/>
  <c r="ACE53" i="13"/>
  <c r="ACH66" i="19" l="1"/>
  <c r="ACI65" i="19"/>
  <c r="ACG53" i="18"/>
  <c r="ACH52" i="18"/>
  <c r="ACF53" i="17"/>
  <c r="ACG52" i="17"/>
  <c r="ACG52" i="16"/>
  <c r="ACF53" i="16"/>
  <c r="ACF53" i="15"/>
  <c r="ACG52" i="15"/>
  <c r="ACF53" i="14"/>
  <c r="ACG52" i="14"/>
  <c r="ACF53" i="13"/>
  <c r="ACG52" i="13"/>
  <c r="ACI66" i="19" l="1"/>
  <c r="ACJ65" i="19"/>
  <c r="ACH53" i="18"/>
  <c r="ACI52" i="18"/>
  <c r="ACG53" i="17"/>
  <c r="ACH52" i="17"/>
  <c r="ACG53" i="16"/>
  <c r="ACH52" i="16"/>
  <c r="ACG53" i="15"/>
  <c r="ACH52" i="15"/>
  <c r="ACG53" i="14"/>
  <c r="ACH52" i="14"/>
  <c r="ACG53" i="13"/>
  <c r="ACH52" i="13"/>
  <c r="ACJ66" i="19" l="1"/>
  <c r="ACK65" i="19"/>
  <c r="ACI53" i="18"/>
  <c r="ACJ52" i="18"/>
  <c r="ACH53" i="17"/>
  <c r="ACI52" i="17"/>
  <c r="ACH53" i="16"/>
  <c r="ACI52" i="16"/>
  <c r="ACH53" i="15"/>
  <c r="ACI52" i="15"/>
  <c r="ACH53" i="14"/>
  <c r="ACI52" i="14"/>
  <c r="ACH53" i="13"/>
  <c r="ACI52" i="13"/>
  <c r="ACK66" i="19" l="1"/>
  <c r="ACL65" i="19"/>
  <c r="ACJ53" i="18"/>
  <c r="ACK52" i="18"/>
  <c r="ACI53" i="17"/>
  <c r="ACJ52" i="17"/>
  <c r="ACI53" i="16"/>
  <c r="ACJ52" i="16"/>
  <c r="ACI53" i="15"/>
  <c r="ACJ52" i="15"/>
  <c r="ACI53" i="14"/>
  <c r="ACJ52" i="14"/>
  <c r="ACI53" i="13"/>
  <c r="ACJ52" i="13"/>
  <c r="ACL66" i="19" l="1"/>
  <c r="ACM65" i="19"/>
  <c r="ACK53" i="18"/>
  <c r="ACL52" i="18"/>
  <c r="ACJ53" i="17"/>
  <c r="ACK52" i="17"/>
  <c r="ACJ53" i="16"/>
  <c r="ACK52" i="16"/>
  <c r="ACJ53" i="15"/>
  <c r="ACK52" i="15"/>
  <c r="ACK52" i="14"/>
  <c r="ACJ53" i="14"/>
  <c r="ACJ53" i="13"/>
  <c r="ACK52" i="13"/>
  <c r="ACM66" i="19" l="1"/>
  <c r="ACN65" i="19"/>
  <c r="ACL53" i="18"/>
  <c r="ACM52" i="18"/>
  <c r="ACK53" i="17"/>
  <c r="ACL52" i="17"/>
  <c r="ACK53" i="16"/>
  <c r="ACL52" i="16"/>
  <c r="ACK53" i="15"/>
  <c r="ACL52" i="15"/>
  <c r="ACK53" i="14"/>
  <c r="ACL52" i="14"/>
  <c r="ACK53" i="13"/>
  <c r="ACL52" i="13"/>
  <c r="ACN66" i="19" l="1"/>
  <c r="ACO65" i="19"/>
  <c r="ACM53" i="18"/>
  <c r="ACN52" i="18"/>
  <c r="ACL53" i="17"/>
  <c r="ACM52" i="17"/>
  <c r="ACL53" i="16"/>
  <c r="ACM52" i="16"/>
  <c r="ACM52" i="15"/>
  <c r="ACL53" i="15"/>
  <c r="ACL53" i="14"/>
  <c r="ACM52" i="14"/>
  <c r="ACL53" i="13"/>
  <c r="ACM52" i="13"/>
  <c r="ACO66" i="19" l="1"/>
  <c r="ACP65" i="19"/>
  <c r="ACN53" i="18"/>
  <c r="ACO52" i="18"/>
  <c r="ACN52" i="17"/>
  <c r="ACM53" i="17"/>
  <c r="ACM53" i="16"/>
  <c r="ACN52" i="16"/>
  <c r="ACM53" i="15"/>
  <c r="ACN52" i="15"/>
  <c r="ACM53" i="14"/>
  <c r="ACN52" i="14"/>
  <c r="ACM53" i="13"/>
  <c r="ACN52" i="13"/>
  <c r="ACP66" i="19" l="1"/>
  <c r="ACQ65" i="19"/>
  <c r="ACO53" i="18"/>
  <c r="ACP52" i="18"/>
  <c r="ACO52" i="17"/>
  <c r="ACN53" i="17"/>
  <c r="ACN53" i="16"/>
  <c r="ACO52" i="16"/>
  <c r="ACN53" i="15"/>
  <c r="ACO52" i="15"/>
  <c r="ACN53" i="14"/>
  <c r="ACO52" i="14"/>
  <c r="ACN53" i="13"/>
  <c r="ACO52" i="13"/>
  <c r="ACQ66" i="19" l="1"/>
  <c r="ACR65" i="19"/>
  <c r="ACP53" i="18"/>
  <c r="ACQ52" i="18"/>
  <c r="ACO53" i="17"/>
  <c r="ACP52" i="17"/>
  <c r="ACO53" i="16"/>
  <c r="ACP52" i="16"/>
  <c r="ACO53" i="15"/>
  <c r="ACP52" i="15"/>
  <c r="ACP52" i="14"/>
  <c r="ACO53" i="14"/>
  <c r="ACO53" i="13"/>
  <c r="ACP52" i="13"/>
  <c r="ACR66" i="19" l="1"/>
  <c r="ACS65" i="19"/>
  <c r="ACQ53" i="18"/>
  <c r="ACR52" i="18"/>
  <c r="ACP53" i="17"/>
  <c r="ACQ52" i="17"/>
  <c r="ACP53" i="16"/>
  <c r="ACQ52" i="16"/>
  <c r="ACP53" i="15"/>
  <c r="ACQ52" i="15"/>
  <c r="ACP53" i="14"/>
  <c r="ACQ52" i="14"/>
  <c r="ACQ52" i="13"/>
  <c r="ACP53" i="13"/>
  <c r="ACS66" i="19" l="1"/>
  <c r="ACT65" i="19"/>
  <c r="ACR53" i="18"/>
  <c r="ACS52" i="18"/>
  <c r="ACQ53" i="17"/>
  <c r="ACR52" i="17"/>
  <c r="ACQ53" i="16"/>
  <c r="ACR52" i="16"/>
  <c r="ACQ53" i="15"/>
  <c r="ACR52" i="15"/>
  <c r="ACQ53" i="14"/>
  <c r="ACR52" i="14"/>
  <c r="ACQ53" i="13"/>
  <c r="ACR52" i="13"/>
  <c r="ACU65" i="19" l="1"/>
  <c r="ACT66" i="19"/>
  <c r="ACS53" i="18"/>
  <c r="ACT52" i="18"/>
  <c r="ACR53" i="17"/>
  <c r="ACS52" i="17"/>
  <c r="ACR53" i="16"/>
  <c r="ACS52" i="16"/>
  <c r="ACR53" i="15"/>
  <c r="ACS52" i="15"/>
  <c r="ACR53" i="14"/>
  <c r="ACS52" i="14"/>
  <c r="ACR53" i="13"/>
  <c r="ACS52" i="13"/>
  <c r="ACU66" i="19" l="1"/>
  <c r="ACV65" i="19"/>
  <c r="ACT53" i="18"/>
  <c r="ACU52" i="18"/>
  <c r="ACS53" i="17"/>
  <c r="ACT52" i="17"/>
  <c r="ACS53" i="16"/>
  <c r="ACT52" i="16"/>
  <c r="ACS53" i="15"/>
  <c r="ACT52" i="15"/>
  <c r="ACS53" i="14"/>
  <c r="ACT52" i="14"/>
  <c r="ACT52" i="13"/>
  <c r="ACS53" i="13"/>
  <c r="ACV66" i="19" l="1"/>
  <c r="ACW65" i="19"/>
  <c r="ACU53" i="18"/>
  <c r="ACV52" i="18"/>
  <c r="ACT53" i="17"/>
  <c r="ACU52" i="17"/>
  <c r="ACT53" i="16"/>
  <c r="ACU52" i="16"/>
  <c r="ACT53" i="15"/>
  <c r="ACU52" i="15"/>
  <c r="ACT53" i="14"/>
  <c r="ACU52" i="14"/>
  <c r="ACT53" i="13"/>
  <c r="ACU52" i="13"/>
  <c r="ACW66" i="19" l="1"/>
  <c r="ACX65" i="19"/>
  <c r="ACV53" i="18"/>
  <c r="ACW52" i="18"/>
  <c r="ACU53" i="17"/>
  <c r="ACV52" i="17"/>
  <c r="ACU53" i="16"/>
  <c r="ACV52" i="16"/>
  <c r="ACU53" i="15"/>
  <c r="ACV52" i="15"/>
  <c r="ACU53" i="14"/>
  <c r="ACV52" i="14"/>
  <c r="ACU53" i="13"/>
  <c r="ACV52" i="13"/>
  <c r="ACX66" i="19" l="1"/>
  <c r="ACY65" i="19"/>
  <c r="ACW53" i="18"/>
  <c r="ACX52" i="18"/>
  <c r="ACV53" i="17"/>
  <c r="ACW52" i="17"/>
  <c r="ACW52" i="16"/>
  <c r="ACV53" i="16"/>
  <c r="ACV53" i="15"/>
  <c r="ACW52" i="15"/>
  <c r="ACW52" i="14"/>
  <c r="ACV53" i="14"/>
  <c r="ACV53" i="13"/>
  <c r="ACW52" i="13"/>
  <c r="ACY66" i="19" l="1"/>
  <c r="ACZ65" i="19"/>
  <c r="ACX53" i="18"/>
  <c r="ACY52" i="18"/>
  <c r="ACW53" i="17"/>
  <c r="ACX52" i="17"/>
  <c r="ACW53" i="16"/>
  <c r="ACX52" i="16"/>
  <c r="ACW53" i="15"/>
  <c r="ACX52" i="15"/>
  <c r="ACW53" i="14"/>
  <c r="ACX52" i="14"/>
  <c r="ACW53" i="13"/>
  <c r="ACX52" i="13"/>
  <c r="ACZ66" i="19" l="1"/>
  <c r="ADA65" i="19"/>
  <c r="ACY53" i="18"/>
  <c r="ACZ52" i="18"/>
  <c r="ACX53" i="17"/>
  <c r="ACY52" i="17"/>
  <c r="ACX53" i="16"/>
  <c r="ACY52" i="16"/>
  <c r="ACX53" i="15"/>
  <c r="ACY52" i="15"/>
  <c r="ACX53" i="14"/>
  <c r="ACY52" i="14"/>
  <c r="ACX53" i="13"/>
  <c r="ACY52" i="13"/>
  <c r="ADB65" i="19" l="1"/>
  <c r="ADA66" i="19"/>
  <c r="ADA52" i="18"/>
  <c r="ACZ53" i="18"/>
  <c r="ACY53" i="17"/>
  <c r="ACZ52" i="17"/>
  <c r="ACY53" i="16"/>
  <c r="ACZ52" i="16"/>
  <c r="ACY53" i="15"/>
  <c r="ACZ52" i="15"/>
  <c r="ACY53" i="14"/>
  <c r="ACZ52" i="14"/>
  <c r="ACY53" i="13"/>
  <c r="ACZ52" i="13"/>
  <c r="ADB66" i="19" l="1"/>
  <c r="ADC65" i="19"/>
  <c r="ADA53" i="18"/>
  <c r="ADB52" i="18"/>
  <c r="ADA52" i="17"/>
  <c r="ACZ53" i="17"/>
  <c r="ACZ53" i="16"/>
  <c r="ADA52" i="16"/>
  <c r="ACZ53" i="15"/>
  <c r="ADA52" i="15"/>
  <c r="ACZ53" i="14"/>
  <c r="ADA52" i="14"/>
  <c r="ACZ53" i="13"/>
  <c r="ADA52" i="13"/>
  <c r="ADD65" i="19" l="1"/>
  <c r="ADC66" i="19"/>
  <c r="ADB53" i="18"/>
  <c r="ADC52" i="18"/>
  <c r="ADA53" i="17"/>
  <c r="ADB52" i="17"/>
  <c r="ADA53" i="16"/>
  <c r="ADB52" i="16"/>
  <c r="ADA53" i="15"/>
  <c r="ADB52" i="15"/>
  <c r="ADA53" i="14"/>
  <c r="ADB52" i="14"/>
  <c r="ADA53" i="13"/>
  <c r="ADB52" i="13"/>
  <c r="ADE65" i="19" l="1"/>
  <c r="ADD66" i="19"/>
  <c r="ADC53" i="18"/>
  <c r="ADD52" i="18"/>
  <c r="ADB53" i="17"/>
  <c r="ADC52" i="17"/>
  <c r="ADB53" i="16"/>
  <c r="ADC52" i="16"/>
  <c r="ADB53" i="15"/>
  <c r="ADC52" i="15"/>
  <c r="ADB53" i="14"/>
  <c r="ADC52" i="14"/>
  <c r="ADB53" i="13"/>
  <c r="ADC52" i="13"/>
  <c r="ADE66" i="19" l="1"/>
  <c r="ADF65" i="19"/>
  <c r="ADD53" i="18"/>
  <c r="ADE52" i="18"/>
  <c r="ADC53" i="17"/>
  <c r="ADD52" i="17"/>
  <c r="ADD52" i="16"/>
  <c r="ADC53" i="16"/>
  <c r="ADD52" i="15"/>
  <c r="ADC53" i="15"/>
  <c r="ADC53" i="14"/>
  <c r="ADD52" i="14"/>
  <c r="ADC53" i="13"/>
  <c r="ADD52" i="13"/>
  <c r="ADF66" i="19" l="1"/>
  <c r="ADG65" i="19"/>
  <c r="ADE53" i="18"/>
  <c r="ADF52" i="18"/>
  <c r="ADD53" i="17"/>
  <c r="ADE52" i="17"/>
  <c r="ADE52" i="16"/>
  <c r="ADD53" i="16"/>
  <c r="ADE52" i="15"/>
  <c r="ADD53" i="15"/>
  <c r="ADE52" i="14"/>
  <c r="ADD53" i="14"/>
  <c r="ADE52" i="13"/>
  <c r="ADD53" i="13"/>
  <c r="ADG66" i="19" l="1"/>
  <c r="ADH65" i="19"/>
  <c r="ADF53" i="18"/>
  <c r="ADG52" i="18"/>
  <c r="ADE53" i="17"/>
  <c r="ADF52" i="17"/>
  <c r="ADE53" i="16"/>
  <c r="ADF52" i="16"/>
  <c r="ADE53" i="15"/>
  <c r="ADF52" i="15"/>
  <c r="ADF52" i="14"/>
  <c r="ADE53" i="14"/>
  <c r="ADE53" i="13"/>
  <c r="ADF52" i="13"/>
  <c r="ADH66" i="19" l="1"/>
  <c r="ADI65" i="19"/>
  <c r="ADG53" i="18"/>
  <c r="ADH52" i="18"/>
  <c r="ADF53" i="17"/>
  <c r="ADG52" i="17"/>
  <c r="ADF53" i="16"/>
  <c r="ADG52" i="16"/>
  <c r="ADF53" i="15"/>
  <c r="ADG52" i="15"/>
  <c r="ADF53" i="14"/>
  <c r="ADG52" i="14"/>
  <c r="ADG52" i="13"/>
  <c r="ADF53" i="13"/>
  <c r="ADI66" i="19" l="1"/>
  <c r="ADJ65" i="19"/>
  <c r="ADH53" i="18"/>
  <c r="ADI52" i="18"/>
  <c r="ADG53" i="17"/>
  <c r="ADH52" i="17"/>
  <c r="ADG53" i="16"/>
  <c r="ADH52" i="16"/>
  <c r="ADG53" i="15"/>
  <c r="ADH52" i="15"/>
  <c r="ADG53" i="14"/>
  <c r="ADH52" i="14"/>
  <c r="ADG53" i="13"/>
  <c r="ADH52" i="13"/>
  <c r="ADJ66" i="19" l="1"/>
  <c r="ADK65" i="19"/>
  <c r="ADI53" i="18"/>
  <c r="ADJ52" i="18"/>
  <c r="ADI52" i="17"/>
  <c r="ADH53" i="17"/>
  <c r="ADH53" i="16"/>
  <c r="ADI52" i="16"/>
  <c r="ADH53" i="15"/>
  <c r="ADI52" i="15"/>
  <c r="ADH53" i="14"/>
  <c r="ADI52" i="14"/>
  <c r="ADH53" i="13"/>
  <c r="ADI52" i="13"/>
  <c r="ADK66" i="19" l="1"/>
  <c r="ADL65" i="19"/>
  <c r="ADJ53" i="18"/>
  <c r="ADK52" i="18"/>
  <c r="ADI53" i="17"/>
  <c r="ADJ52" i="17"/>
  <c r="ADI53" i="16"/>
  <c r="ADJ52" i="16"/>
  <c r="ADI53" i="15"/>
  <c r="ADJ52" i="15"/>
  <c r="ADI53" i="14"/>
  <c r="ADJ52" i="14"/>
  <c r="ADI53" i="13"/>
  <c r="ADJ52" i="13"/>
  <c r="ADL66" i="19" l="1"/>
  <c r="ADM65" i="19"/>
  <c r="ADK53" i="18"/>
  <c r="ADL52" i="18"/>
  <c r="ADJ53" i="17"/>
  <c r="ADK52" i="17"/>
  <c r="ADJ53" i="16"/>
  <c r="ADK52" i="16"/>
  <c r="ADJ53" i="15"/>
  <c r="ADK52" i="15"/>
  <c r="ADJ53" i="14"/>
  <c r="ADK52" i="14"/>
  <c r="ADJ53" i="13"/>
  <c r="ADK52" i="13"/>
  <c r="ADM66" i="19" l="1"/>
  <c r="ADN65" i="19"/>
  <c r="ADL53" i="18"/>
  <c r="ADM52" i="18"/>
  <c r="ADK53" i="17"/>
  <c r="ADL52" i="17"/>
  <c r="ADK53" i="16"/>
  <c r="ADL52" i="16"/>
  <c r="ADK53" i="15"/>
  <c r="ADL52" i="15"/>
  <c r="ADL52" i="14"/>
  <c r="ADK53" i="14"/>
  <c r="ADK53" i="13"/>
  <c r="ADL52" i="13"/>
  <c r="ADN66" i="19" l="1"/>
  <c r="ADO65" i="19"/>
  <c r="ADM53" i="18"/>
  <c r="ADN52" i="18"/>
  <c r="ADL53" i="17"/>
  <c r="ADM52" i="17"/>
  <c r="ADM52" i="16"/>
  <c r="ADL53" i="16"/>
  <c r="ADL53" i="15"/>
  <c r="ADM52" i="15"/>
  <c r="ADL53" i="14"/>
  <c r="ADM52" i="14"/>
  <c r="ADL53" i="13"/>
  <c r="ADM52" i="13"/>
  <c r="ADO66" i="19" l="1"/>
  <c r="ADP65" i="19"/>
  <c r="ADN53" i="18"/>
  <c r="ADO52" i="18"/>
  <c r="ADM53" i="17"/>
  <c r="ADN52" i="17"/>
  <c r="ADM53" i="16"/>
  <c r="ADN52" i="16"/>
  <c r="ADM53" i="15"/>
  <c r="ADN52" i="15"/>
  <c r="ADM53" i="14"/>
  <c r="ADN52" i="14"/>
  <c r="ADM53" i="13"/>
  <c r="ADN52" i="13"/>
  <c r="ADP66" i="19" l="1"/>
  <c r="ADQ65" i="19"/>
  <c r="ADO53" i="18"/>
  <c r="ADP52" i="18"/>
  <c r="ADN53" i="17"/>
  <c r="ADO52" i="17"/>
  <c r="ADN53" i="16"/>
  <c r="ADO52" i="16"/>
  <c r="ADN53" i="15"/>
  <c r="ADO52" i="15"/>
  <c r="ADN53" i="14"/>
  <c r="ADO52" i="14"/>
  <c r="ADN53" i="13"/>
  <c r="ADO52" i="13"/>
  <c r="ADR65" i="19" l="1"/>
  <c r="ADQ66" i="19"/>
  <c r="ADQ52" i="18"/>
  <c r="ADP53" i="18"/>
  <c r="ADO53" i="17"/>
  <c r="ADP52" i="17"/>
  <c r="ADO53" i="16"/>
  <c r="ADP52" i="16"/>
  <c r="ADO53" i="15"/>
  <c r="ADP52" i="15"/>
  <c r="ADO53" i="14"/>
  <c r="ADP52" i="14"/>
  <c r="ADO53" i="13"/>
  <c r="ADP52" i="13"/>
  <c r="ADR66" i="19" l="1"/>
  <c r="ADS65" i="19"/>
  <c r="ADQ53" i="18"/>
  <c r="ADR52" i="18"/>
  <c r="ADP53" i="17"/>
  <c r="ADQ52" i="17"/>
  <c r="ADP53" i="16"/>
  <c r="ADQ52" i="16"/>
  <c r="ADP53" i="15"/>
  <c r="ADQ52" i="15"/>
  <c r="ADP53" i="14"/>
  <c r="ADQ52" i="14"/>
  <c r="ADP53" i="13"/>
  <c r="ADQ52" i="13"/>
  <c r="ADS66" i="19" l="1"/>
  <c r="ADT65" i="19"/>
  <c r="ADR53" i="18"/>
  <c r="ADS52" i="18"/>
  <c r="ADQ53" i="17"/>
  <c r="ADR52" i="17"/>
  <c r="ADQ53" i="16"/>
  <c r="ADR52" i="16"/>
  <c r="ADQ53" i="15"/>
  <c r="ADR52" i="15"/>
  <c r="ADQ53" i="14"/>
  <c r="ADR52" i="14"/>
  <c r="ADQ53" i="13"/>
  <c r="ADR52" i="13"/>
  <c r="ADT66" i="19" l="1"/>
  <c r="ADU65" i="19"/>
  <c r="ADS53" i="18"/>
  <c r="ADT52" i="18"/>
  <c r="ADR53" i="17"/>
  <c r="ADS52" i="17"/>
  <c r="ADR53" i="16"/>
  <c r="ADS52" i="16"/>
  <c r="ADR53" i="15"/>
  <c r="ADS52" i="15"/>
  <c r="ADR53" i="14"/>
  <c r="ADS52" i="14"/>
  <c r="ADR53" i="13"/>
  <c r="ADS52" i="13"/>
  <c r="ADU66" i="19" l="1"/>
  <c r="ADV65" i="19"/>
  <c r="ADT53" i="18"/>
  <c r="ADU52" i="18"/>
  <c r="ADS53" i="17"/>
  <c r="ADT52" i="17"/>
  <c r="ADS53" i="16"/>
  <c r="ADT52" i="16"/>
  <c r="ADS53" i="15"/>
  <c r="ADT52" i="15"/>
  <c r="ADS53" i="14"/>
  <c r="ADT52" i="14"/>
  <c r="ADS53" i="13"/>
  <c r="ADT52" i="13"/>
  <c r="ADV66" i="19" l="1"/>
  <c r="ADW65" i="19"/>
  <c r="ADU53" i="18"/>
  <c r="ADV52" i="18"/>
  <c r="ADU52" i="17"/>
  <c r="ADT53" i="17"/>
  <c r="ADT53" i="16"/>
  <c r="ADU52" i="16"/>
  <c r="ADT53" i="15"/>
  <c r="ADU52" i="15"/>
  <c r="ADT53" i="14"/>
  <c r="ADU52" i="14"/>
  <c r="ADT53" i="13"/>
  <c r="ADU52" i="13"/>
  <c r="ADW66" i="19" l="1"/>
  <c r="ADX65" i="19"/>
  <c r="ADV53" i="18"/>
  <c r="ADW52" i="18"/>
  <c r="ADU53" i="17"/>
  <c r="ADV52" i="17"/>
  <c r="ADU53" i="16"/>
  <c r="ADV52" i="16"/>
  <c r="ADU53" i="15"/>
  <c r="ADV52" i="15"/>
  <c r="ADV52" i="14"/>
  <c r="ADU53" i="14"/>
  <c r="ADU53" i="13"/>
  <c r="ADV52" i="13"/>
  <c r="ADX66" i="19" l="1"/>
  <c r="ADY65" i="19"/>
  <c r="ADW53" i="18"/>
  <c r="ADX52" i="18"/>
  <c r="ADV53" i="17"/>
  <c r="ADW52" i="17"/>
  <c r="ADV53" i="16"/>
  <c r="ADW52" i="16"/>
  <c r="ADV53" i="15"/>
  <c r="ADW52" i="15"/>
  <c r="ADV53" i="14"/>
  <c r="ADW52" i="14"/>
  <c r="ADV53" i="13"/>
  <c r="ADW52" i="13"/>
  <c r="ADY66" i="19" l="1"/>
  <c r="ADZ65" i="19"/>
  <c r="ADX53" i="18"/>
  <c r="ADY52" i="18"/>
  <c r="ADW53" i="17"/>
  <c r="ADX52" i="17"/>
  <c r="ADW53" i="16"/>
  <c r="ADX52" i="16"/>
  <c r="ADW53" i="15"/>
  <c r="ADX52" i="15"/>
  <c r="ADW53" i="14"/>
  <c r="ADX52" i="14"/>
  <c r="ADW53" i="13"/>
  <c r="ADX52" i="13"/>
  <c r="ADZ66" i="19" l="1"/>
  <c r="AEA65" i="19"/>
  <c r="ADY53" i="18"/>
  <c r="ADZ52" i="18"/>
  <c r="ADY52" i="17"/>
  <c r="ADX53" i="17"/>
  <c r="ADX53" i="16"/>
  <c r="ADY52" i="16"/>
  <c r="ADX53" i="15"/>
  <c r="ADY52" i="15"/>
  <c r="ADX53" i="14"/>
  <c r="ADY52" i="14"/>
  <c r="ADX53" i="13"/>
  <c r="ADY52" i="13"/>
  <c r="AEA66" i="19" l="1"/>
  <c r="AEB65" i="19"/>
  <c r="ADZ53" i="18"/>
  <c r="AEA52" i="18"/>
  <c r="ADY53" i="17"/>
  <c r="ADZ52" i="17"/>
  <c r="ADY53" i="16"/>
  <c r="ADZ52" i="16"/>
  <c r="ADY53" i="15"/>
  <c r="ADZ52" i="15"/>
  <c r="ADY53" i="14"/>
  <c r="ADZ52" i="14"/>
  <c r="ADY53" i="13"/>
  <c r="ADZ52" i="13"/>
  <c r="AEB66" i="19" l="1"/>
  <c r="AEC65" i="19"/>
  <c r="AEA53" i="18"/>
  <c r="AEB52" i="18"/>
  <c r="ADZ53" i="17"/>
  <c r="AEA52" i="17"/>
  <c r="ADZ53" i="16"/>
  <c r="AEA52" i="16"/>
  <c r="ADZ53" i="15"/>
  <c r="AEA52" i="15"/>
  <c r="ADZ53" i="14"/>
  <c r="AEA52" i="14"/>
  <c r="ADZ53" i="13"/>
  <c r="AEA52" i="13"/>
  <c r="AEC66" i="19" l="1"/>
  <c r="AED65" i="19"/>
  <c r="AEB53" i="18"/>
  <c r="AEC52" i="18"/>
  <c r="AEA53" i="17"/>
  <c r="AEB52" i="17"/>
  <c r="AEA53" i="16"/>
  <c r="AEB52" i="16"/>
  <c r="AEA53" i="15"/>
  <c r="AEB52" i="15"/>
  <c r="AEA53" i="14"/>
  <c r="AEB52" i="14"/>
  <c r="AEA53" i="13"/>
  <c r="AEB52" i="13"/>
  <c r="AED66" i="19" l="1"/>
  <c r="AEE65" i="19"/>
  <c r="AEC53" i="18"/>
  <c r="AED52" i="18"/>
  <c r="AEB53" i="17"/>
  <c r="AEC52" i="17"/>
  <c r="AEC52" i="16"/>
  <c r="AEB53" i="16"/>
  <c r="AEB53" i="15"/>
  <c r="AEC52" i="15"/>
  <c r="AEB53" i="14"/>
  <c r="AEC52" i="14"/>
  <c r="AEC52" i="13"/>
  <c r="AEB53" i="13"/>
  <c r="AEE66" i="19" l="1"/>
  <c r="AEF65" i="19"/>
  <c r="AED53" i="18"/>
  <c r="AEE52" i="18"/>
  <c r="AEC53" i="17"/>
  <c r="AED52" i="17"/>
  <c r="AEC53" i="16"/>
  <c r="AED52" i="16"/>
  <c r="AEC53" i="15"/>
  <c r="AED52" i="15"/>
  <c r="AEC53" i="14"/>
  <c r="AED52" i="14"/>
  <c r="AEC53" i="13"/>
  <c r="AED52" i="13"/>
  <c r="AEF66" i="19" l="1"/>
  <c r="AEG65" i="19"/>
  <c r="AEE53" i="18"/>
  <c r="AEF52" i="18"/>
  <c r="AED53" i="17"/>
  <c r="AEE52" i="17"/>
  <c r="AED53" i="16"/>
  <c r="AEE52" i="16"/>
  <c r="AED53" i="15"/>
  <c r="AEE52" i="15"/>
  <c r="AED53" i="14"/>
  <c r="AEE52" i="14"/>
  <c r="AED53" i="13"/>
  <c r="AEE52" i="13"/>
  <c r="AEG66" i="19" l="1"/>
  <c r="AEH65" i="19"/>
  <c r="AEF53" i="18"/>
  <c r="AEG52" i="18"/>
  <c r="AEE53" i="17"/>
  <c r="AEF52" i="17"/>
  <c r="AEE53" i="16"/>
  <c r="AEF52" i="16"/>
  <c r="AEE53" i="15"/>
  <c r="AEF52" i="15"/>
  <c r="AEE53" i="14"/>
  <c r="AEF52" i="14"/>
  <c r="AEE53" i="13"/>
  <c r="AEF52" i="13"/>
  <c r="AEH66" i="19" l="1"/>
  <c r="AEI65" i="19"/>
  <c r="AEG53" i="18"/>
  <c r="AEH52" i="18"/>
  <c r="AEG52" i="17"/>
  <c r="AEF53" i="17"/>
  <c r="AEF53" i="16"/>
  <c r="AEG52" i="16"/>
  <c r="AEF53" i="15"/>
  <c r="AEG52" i="15"/>
  <c r="AEG52" i="14"/>
  <c r="AEF53" i="14"/>
  <c r="AEF53" i="13"/>
  <c r="AEG52" i="13"/>
  <c r="AEI66" i="19" l="1"/>
  <c r="AEJ65" i="19"/>
  <c r="AEH53" i="18"/>
  <c r="AEI52" i="18"/>
  <c r="AEG53" i="17"/>
  <c r="AEH52" i="17"/>
  <c r="AEG53" i="16"/>
  <c r="AEH52" i="16"/>
  <c r="AEG53" i="15"/>
  <c r="AEH52" i="15"/>
  <c r="AEG53" i="14"/>
  <c r="AEH52" i="14"/>
  <c r="AEG53" i="13"/>
  <c r="AEH52" i="13"/>
  <c r="AEJ66" i="19" l="1"/>
  <c r="AEK65" i="19"/>
  <c r="AEI53" i="18"/>
  <c r="AEJ52" i="18"/>
  <c r="AEH53" i="17"/>
  <c r="AEI52" i="17"/>
  <c r="AEH53" i="16"/>
  <c r="AEI52" i="16"/>
  <c r="AEH53" i="15"/>
  <c r="AEI52" i="15"/>
  <c r="AEH53" i="14"/>
  <c r="AEI52" i="14"/>
  <c r="AEH53" i="13"/>
  <c r="AEI52" i="13"/>
  <c r="AEK66" i="19" l="1"/>
  <c r="AEL65" i="19"/>
  <c r="AEJ53" i="18"/>
  <c r="AEK52" i="18"/>
  <c r="AEI53" i="17"/>
  <c r="AEJ52" i="17"/>
  <c r="AEJ52" i="16"/>
  <c r="AEI53" i="16"/>
  <c r="AEJ52" i="15"/>
  <c r="AEI53" i="15"/>
  <c r="AEI53" i="14"/>
  <c r="AEJ52" i="14"/>
  <c r="AEI53" i="13"/>
  <c r="AEJ52" i="13"/>
  <c r="AEL66" i="19" l="1"/>
  <c r="AEM65" i="19"/>
  <c r="AEK53" i="18"/>
  <c r="AEL52" i="18"/>
  <c r="AEJ53" i="17"/>
  <c r="AEK52" i="17"/>
  <c r="AEK52" i="16"/>
  <c r="AEJ53" i="16"/>
  <c r="AEK52" i="15"/>
  <c r="AEJ53" i="15"/>
  <c r="AEJ53" i="14"/>
  <c r="AEK52" i="14"/>
  <c r="AEJ53" i="13"/>
  <c r="AEK52" i="13"/>
  <c r="AEM66" i="19" l="1"/>
  <c r="AEN65" i="19"/>
  <c r="AEL53" i="18"/>
  <c r="AEM52" i="18"/>
  <c r="AEL52" i="17"/>
  <c r="AEK53" i="17"/>
  <c r="AEK53" i="16"/>
  <c r="AEL52" i="16"/>
  <c r="AEK53" i="15"/>
  <c r="AEL52" i="15"/>
  <c r="AEK53" i="14"/>
  <c r="AEL52" i="14"/>
  <c r="AEK53" i="13"/>
  <c r="AEL52" i="13"/>
  <c r="AEO65" i="19" l="1"/>
  <c r="AEN66" i="19"/>
  <c r="AEM53" i="18"/>
  <c r="AEN52" i="18"/>
  <c r="AEL53" i="17"/>
  <c r="AEM52" i="17"/>
  <c r="AEL53" i="16"/>
  <c r="AEM52" i="16"/>
  <c r="AEL53" i="15"/>
  <c r="AEM52" i="15"/>
  <c r="AEL53" i="14"/>
  <c r="AEM52" i="14"/>
  <c r="AEL53" i="13"/>
  <c r="AEM52" i="13"/>
  <c r="AEP65" i="19" l="1"/>
  <c r="AEO66" i="19"/>
  <c r="AEN53" i="18"/>
  <c r="AEO52" i="18"/>
  <c r="AEM53" i="17"/>
  <c r="AEN52" i="17"/>
  <c r="AEM53" i="16"/>
  <c r="AEN52" i="16"/>
  <c r="AEM53" i="15"/>
  <c r="AEN52" i="15"/>
  <c r="AEM53" i="14"/>
  <c r="AEN52" i="14"/>
  <c r="AEM53" i="13"/>
  <c r="AEN52" i="13"/>
  <c r="AEP66" i="19" l="1"/>
  <c r="AEQ65" i="19"/>
  <c r="AEO53" i="18"/>
  <c r="AEP52" i="18"/>
  <c r="AEO52" i="17"/>
  <c r="AEN53" i="17"/>
  <c r="AEN53" i="16"/>
  <c r="AEO52" i="16"/>
  <c r="AEN53" i="15"/>
  <c r="AEO52" i="15"/>
  <c r="AEO52" i="14"/>
  <c r="AEN53" i="14"/>
  <c r="AEN53" i="13"/>
  <c r="AEO52" i="13"/>
  <c r="AEQ66" i="19" l="1"/>
  <c r="AER65" i="19"/>
  <c r="AEP53" i="18"/>
  <c r="AEQ52" i="18"/>
  <c r="AEO53" i="17"/>
  <c r="AEP52" i="17"/>
  <c r="AEO53" i="16"/>
  <c r="AEP52" i="16"/>
  <c r="AEO53" i="15"/>
  <c r="AEP52" i="15"/>
  <c r="AEO53" i="14"/>
  <c r="AEP52" i="14"/>
  <c r="AEO53" i="13"/>
  <c r="AEP52" i="13"/>
  <c r="AER66" i="19" l="1"/>
  <c r="AES65" i="19"/>
  <c r="AEQ53" i="18"/>
  <c r="AER52" i="18"/>
  <c r="AEP53" i="17"/>
  <c r="AEQ52" i="17"/>
  <c r="AEP53" i="16"/>
  <c r="AEQ52" i="16"/>
  <c r="AEP53" i="15"/>
  <c r="AEQ52" i="15"/>
  <c r="AEP53" i="14"/>
  <c r="AEQ52" i="14"/>
  <c r="AEP53" i="13"/>
  <c r="AEQ52" i="13"/>
  <c r="AES66" i="19" l="1"/>
  <c r="AET65" i="19"/>
  <c r="AER53" i="18"/>
  <c r="AES52" i="18"/>
  <c r="AEQ53" i="17"/>
  <c r="AER52" i="17"/>
  <c r="AEQ53" i="16"/>
  <c r="AER52" i="16"/>
  <c r="AEQ53" i="15"/>
  <c r="AER52" i="15"/>
  <c r="AEQ53" i="14"/>
  <c r="AER52" i="14"/>
  <c r="AEQ53" i="13"/>
  <c r="AER52" i="13"/>
  <c r="AET66" i="19" l="1"/>
  <c r="AEU65" i="19"/>
  <c r="AES53" i="18"/>
  <c r="AET52" i="18"/>
  <c r="AER53" i="17"/>
  <c r="AES52" i="17"/>
  <c r="AES52" i="16"/>
  <c r="AER53" i="16"/>
  <c r="AER53" i="15"/>
  <c r="AES52" i="15"/>
  <c r="AER53" i="14"/>
  <c r="AES52" i="14"/>
  <c r="AES52" i="13"/>
  <c r="AER53" i="13"/>
  <c r="AEU66" i="19" l="1"/>
  <c r="AEV65" i="19"/>
  <c r="AET53" i="18"/>
  <c r="AEU52" i="18"/>
  <c r="AES53" i="17"/>
  <c r="AET52" i="17"/>
  <c r="AES53" i="16"/>
  <c r="AET52" i="16"/>
  <c r="AES53" i="15"/>
  <c r="AET52" i="15"/>
  <c r="AES53" i="14"/>
  <c r="AET52" i="14"/>
  <c r="AES53" i="13"/>
  <c r="AET52" i="13"/>
  <c r="AEV66" i="19" l="1"/>
  <c r="AEW65" i="19"/>
  <c r="AEU53" i="18"/>
  <c r="AEV52" i="18"/>
  <c r="AET53" i="17"/>
  <c r="AEU52" i="17"/>
  <c r="AET53" i="16"/>
  <c r="AEU52" i="16"/>
  <c r="AET53" i="15"/>
  <c r="AEU52" i="15"/>
  <c r="AEU52" i="14"/>
  <c r="AET53" i="14"/>
  <c r="AEU52" i="13"/>
  <c r="AET53" i="13"/>
  <c r="AEW66" i="19" l="1"/>
  <c r="AEX65" i="19"/>
  <c r="AEV53" i="18"/>
  <c r="AEW52" i="18"/>
  <c r="AEU53" i="17"/>
  <c r="AEV52" i="17"/>
  <c r="AEU53" i="16"/>
  <c r="AEV52" i="16"/>
  <c r="AEU53" i="15"/>
  <c r="AEV52" i="15"/>
  <c r="AEU53" i="14"/>
  <c r="AEV52" i="14"/>
  <c r="AEU53" i="13"/>
  <c r="AEV52" i="13"/>
  <c r="AEX66" i="19" l="1"/>
  <c r="AEY65" i="19"/>
  <c r="AEW53" i="18"/>
  <c r="AEX52" i="18"/>
  <c r="AEV53" i="17"/>
  <c r="AEW52" i="17"/>
  <c r="AEV53" i="16"/>
  <c r="AEW52" i="16"/>
  <c r="AEV53" i="15"/>
  <c r="AEW52" i="15"/>
  <c r="AEV53" i="14"/>
  <c r="AEW52" i="14"/>
  <c r="AEV53" i="13"/>
  <c r="AEW52" i="13"/>
  <c r="AEY66" i="19" l="1"/>
  <c r="AEZ65" i="19"/>
  <c r="AEX53" i="18"/>
  <c r="AEY52" i="18"/>
  <c r="AEW53" i="17"/>
  <c r="AEX52" i="17"/>
  <c r="AEW53" i="16"/>
  <c r="AEX52" i="16"/>
  <c r="AEW53" i="15"/>
  <c r="AEX52" i="15"/>
  <c r="AEX52" i="14"/>
  <c r="AEW53" i="14"/>
  <c r="AEW53" i="13"/>
  <c r="AEX52" i="13"/>
  <c r="AEZ66" i="19" l="1"/>
  <c r="AFA65" i="19"/>
  <c r="AEY53" i="18"/>
  <c r="AEZ52" i="18"/>
  <c r="AEX53" i="17"/>
  <c r="AEY52" i="17"/>
  <c r="AEX53" i="16"/>
  <c r="AEY52" i="16"/>
  <c r="AEY52" i="15"/>
  <c r="AEX53" i="15"/>
  <c r="AEX53" i="14"/>
  <c r="AEY52" i="14"/>
  <c r="AEX53" i="13"/>
  <c r="AEY52" i="13"/>
  <c r="AFA66" i="19" l="1"/>
  <c r="AFB65" i="19"/>
  <c r="AEZ53" i="18"/>
  <c r="AFA52" i="18"/>
  <c r="AEZ52" i="17"/>
  <c r="AEY53" i="17"/>
  <c r="AEY53" i="16"/>
  <c r="AEZ52" i="16"/>
  <c r="AEY53" i="15"/>
  <c r="AEZ52" i="15"/>
  <c r="AEY53" i="14"/>
  <c r="AEZ52" i="14"/>
  <c r="AEY53" i="13"/>
  <c r="AEZ52" i="13"/>
  <c r="AFB66" i="19" l="1"/>
  <c r="AFC65" i="19"/>
  <c r="AFA53" i="18"/>
  <c r="AFB52" i="18"/>
  <c r="AEZ53" i="17"/>
  <c r="AFA52" i="17"/>
  <c r="AEZ53" i="16"/>
  <c r="AFA52" i="16"/>
  <c r="AEZ53" i="15"/>
  <c r="AFA52" i="15"/>
  <c r="AEZ53" i="14"/>
  <c r="AFA52" i="14"/>
  <c r="AEZ53" i="13"/>
  <c r="AFA52" i="13"/>
  <c r="AFC66" i="19" l="1"/>
  <c r="AFD65" i="19"/>
  <c r="AFB53" i="18"/>
  <c r="AFC52" i="18"/>
  <c r="AFA53" i="17"/>
  <c r="AFB52" i="17"/>
  <c r="AFA53" i="16"/>
  <c r="AFB52" i="16"/>
  <c r="AFA53" i="15"/>
  <c r="AFB52" i="15"/>
  <c r="AFA53" i="14"/>
  <c r="AFB52" i="14"/>
  <c r="AFA53" i="13"/>
  <c r="AFB52" i="13"/>
  <c r="AFD66" i="19" l="1"/>
  <c r="AFE65" i="19"/>
  <c r="AFC53" i="18"/>
  <c r="AFD52" i="18"/>
  <c r="AFB53" i="17"/>
  <c r="AFC52" i="17"/>
  <c r="AFB53" i="16"/>
  <c r="AFC52" i="16"/>
  <c r="AFB53" i="15"/>
  <c r="AFC52" i="15"/>
  <c r="AFC52" i="14"/>
  <c r="AFB53" i="14"/>
  <c r="AFB53" i="13"/>
  <c r="AFC52" i="13"/>
  <c r="AFF65" i="19" l="1"/>
  <c r="AFE66" i="19"/>
  <c r="AFD53" i="18"/>
  <c r="AFE52" i="18"/>
  <c r="AFC53" i="17"/>
  <c r="AFD52" i="17"/>
  <c r="AFC53" i="16"/>
  <c r="AFD52" i="16"/>
  <c r="AFC53" i="15"/>
  <c r="AFD52" i="15"/>
  <c r="AFC53" i="14"/>
  <c r="AFD52" i="14"/>
  <c r="AFC53" i="13"/>
  <c r="AFD52" i="13"/>
  <c r="AFF66" i="19" l="1"/>
  <c r="AFG65" i="19"/>
  <c r="AFE53" i="18"/>
  <c r="AFF52" i="18"/>
  <c r="AFD53" i="17"/>
  <c r="AFE52" i="17"/>
  <c r="AFD53" i="16"/>
  <c r="AFE52" i="16"/>
  <c r="AFD53" i="15"/>
  <c r="AFE52" i="15"/>
  <c r="AFD53" i="14"/>
  <c r="AFE52" i="14"/>
  <c r="AFD53" i="13"/>
  <c r="AFE52" i="13"/>
  <c r="AFG66" i="19" l="1"/>
  <c r="AFH65" i="19"/>
  <c r="AFF53" i="18"/>
  <c r="AFG52" i="18"/>
  <c r="AFE53" i="17"/>
  <c r="AFF52" i="17"/>
  <c r="AFE53" i="16"/>
  <c r="AFF52" i="16"/>
  <c r="AFE53" i="15"/>
  <c r="AFF52" i="15"/>
  <c r="AFE53" i="14"/>
  <c r="AFF52" i="14"/>
  <c r="AFE53" i="13"/>
  <c r="AFF52" i="13"/>
  <c r="AFH66" i="19" l="1"/>
  <c r="AFI65" i="19"/>
  <c r="AFG53" i="18"/>
  <c r="AFH52" i="18"/>
  <c r="AFF53" i="17"/>
  <c r="AFG52" i="17"/>
  <c r="AFF53" i="16"/>
  <c r="AFG52" i="16"/>
  <c r="AFF53" i="15"/>
  <c r="AFG52" i="15"/>
  <c r="AFF53" i="14"/>
  <c r="AFG52" i="14"/>
  <c r="AFF53" i="13"/>
  <c r="AFG52" i="13"/>
  <c r="AFI66" i="19" l="1"/>
  <c r="AFJ65" i="19"/>
  <c r="AFH53" i="18"/>
  <c r="AFI52" i="18"/>
  <c r="AFH52" i="17"/>
  <c r="AFG53" i="17"/>
  <c r="AFG53" i="16"/>
  <c r="AFH52" i="16"/>
  <c r="AFG53" i="15"/>
  <c r="AFH52" i="15"/>
  <c r="AFG53" i="14"/>
  <c r="AFH52" i="14"/>
  <c r="AFG53" i="13"/>
  <c r="AFH52" i="13"/>
  <c r="AFJ66" i="19" l="1"/>
  <c r="AFK65" i="19"/>
  <c r="AFI53" i="18"/>
  <c r="AFJ52" i="18"/>
  <c r="AFH53" i="17"/>
  <c r="AFI52" i="17"/>
  <c r="AFI52" i="16"/>
  <c r="AFH53" i="16"/>
  <c r="AFH53" i="15"/>
  <c r="AFI52" i="15"/>
  <c r="AFI52" i="14"/>
  <c r="AFH53" i="14"/>
  <c r="AFH53" i="13"/>
  <c r="AFI52" i="13"/>
  <c r="AFK66" i="19" l="1"/>
  <c r="AFL65" i="19"/>
  <c r="AFJ53" i="18"/>
  <c r="AFK52" i="18"/>
  <c r="AFI53" i="17"/>
  <c r="AFJ52" i="17"/>
  <c r="AFI53" i="16"/>
  <c r="AFJ52" i="16"/>
  <c r="AFI53" i="15"/>
  <c r="AFJ52" i="15"/>
  <c r="AFI53" i="14"/>
  <c r="AFJ52" i="14"/>
  <c r="AFI53" i="13"/>
  <c r="AFJ52" i="13"/>
  <c r="AFL66" i="19" l="1"/>
  <c r="AFM65" i="19"/>
  <c r="AFK53" i="18"/>
  <c r="AFL52" i="18"/>
  <c r="AFJ53" i="17"/>
  <c r="AFK52" i="17"/>
  <c r="AFJ53" i="16"/>
  <c r="AFK52" i="16"/>
  <c r="AFJ53" i="15"/>
  <c r="AFK52" i="15"/>
  <c r="AFJ53" i="14"/>
  <c r="AFK52" i="14"/>
  <c r="AFJ53" i="13"/>
  <c r="AFK52" i="13"/>
  <c r="AFN65" i="19" l="1"/>
  <c r="AFM66" i="19"/>
  <c r="AFL53" i="18"/>
  <c r="AFM52" i="18"/>
  <c r="AFK53" i="17"/>
  <c r="AFL52" i="17"/>
  <c r="AFK53" i="16"/>
  <c r="AFL52" i="16"/>
  <c r="AFK53" i="15"/>
  <c r="AFL52" i="15"/>
  <c r="AFK53" i="14"/>
  <c r="AFL52" i="14"/>
  <c r="AFK53" i="13"/>
  <c r="AFL52" i="13"/>
  <c r="AFN66" i="19" l="1"/>
  <c r="AFO65" i="19"/>
  <c r="AFM53" i="18"/>
  <c r="AFN52" i="18"/>
  <c r="AFM52" i="17"/>
  <c r="AFL53" i="17"/>
  <c r="AFL53" i="16"/>
  <c r="AFM52" i="16"/>
  <c r="AFL53" i="15"/>
  <c r="AFM52" i="15"/>
  <c r="AFM52" i="14"/>
  <c r="AFL53" i="14"/>
  <c r="AFL53" i="13"/>
  <c r="AFM52" i="13"/>
  <c r="AFO66" i="19" l="1"/>
  <c r="AFP65" i="19"/>
  <c r="AFN53" i="18"/>
  <c r="AFO52" i="18"/>
  <c r="AFM53" i="17"/>
  <c r="AFN52" i="17"/>
  <c r="AFM53" i="16"/>
  <c r="AFN52" i="16"/>
  <c r="AFM53" i="15"/>
  <c r="AFN52" i="15"/>
  <c r="AFM53" i="14"/>
  <c r="AFN52" i="14"/>
  <c r="AFM53" i="13"/>
  <c r="AFN52" i="13"/>
  <c r="AFP66" i="19" l="1"/>
  <c r="AFQ65" i="19"/>
  <c r="AFO53" i="18"/>
  <c r="AFP52" i="18"/>
  <c r="AFN53" i="17"/>
  <c r="AFO52" i="17"/>
  <c r="AFN53" i="16"/>
  <c r="AFO52" i="16"/>
  <c r="AFN53" i="15"/>
  <c r="AFO52" i="15"/>
  <c r="AFN53" i="14"/>
  <c r="AFO52" i="14"/>
  <c r="AFN53" i="13"/>
  <c r="AFO52" i="13"/>
  <c r="AFQ66" i="19" l="1"/>
  <c r="AFR65" i="19"/>
  <c r="AFP53" i="18"/>
  <c r="AFQ52" i="18"/>
  <c r="AFO53" i="17"/>
  <c r="AFP52" i="17"/>
  <c r="AFP52" i="16"/>
  <c r="AFO53" i="16"/>
  <c r="AFP52" i="15"/>
  <c r="AFO53" i="15"/>
  <c r="AFO53" i="14"/>
  <c r="AFP52" i="14"/>
  <c r="AFO53" i="13"/>
  <c r="AFP52" i="13"/>
  <c r="AFR66" i="19" l="1"/>
  <c r="AFS65" i="19"/>
  <c r="AFQ53" i="18"/>
  <c r="AFR52" i="18"/>
  <c r="AFP53" i="17"/>
  <c r="AFQ52" i="17"/>
  <c r="AFQ52" i="16"/>
  <c r="AFP53" i="16"/>
  <c r="AFQ52" i="15"/>
  <c r="AFP53" i="15"/>
  <c r="AFQ52" i="14"/>
  <c r="AFP53" i="14"/>
  <c r="AFP53" i="13"/>
  <c r="AFQ52" i="13"/>
  <c r="AFS66" i="19" l="1"/>
  <c r="AFT65" i="19"/>
  <c r="AFR53" i="18"/>
  <c r="AFS52" i="18"/>
  <c r="AFQ53" i="17"/>
  <c r="AFR52" i="17"/>
  <c r="AFQ53" i="16"/>
  <c r="AFR52" i="16"/>
  <c r="AFQ53" i="15"/>
  <c r="AFR52" i="15"/>
  <c r="AFR52" i="14"/>
  <c r="AFQ53" i="14"/>
  <c r="AFQ53" i="13"/>
  <c r="AFR52" i="13"/>
  <c r="AFT66" i="19" l="1"/>
  <c r="AFU65" i="19"/>
  <c r="AFS53" i="18"/>
  <c r="AFT52" i="18"/>
  <c r="AFR53" i="17"/>
  <c r="AFS52" i="17"/>
  <c r="AFR53" i="16"/>
  <c r="AFS52" i="16"/>
  <c r="AFR53" i="15"/>
  <c r="AFS52" i="15"/>
  <c r="AFR53" i="14"/>
  <c r="AFS52" i="14"/>
  <c r="AFS52" i="13"/>
  <c r="AFR53" i="13"/>
  <c r="AFU66" i="19" l="1"/>
  <c r="AFV65" i="19"/>
  <c r="AFT53" i="18"/>
  <c r="AFU52" i="18"/>
  <c r="AFS53" i="17"/>
  <c r="AFT52" i="17"/>
  <c r="AFS53" i="16"/>
  <c r="AFT52" i="16"/>
  <c r="AFS53" i="15"/>
  <c r="AFT52" i="15"/>
  <c r="AFS53" i="14"/>
  <c r="AFT52" i="14"/>
  <c r="AFS53" i="13"/>
  <c r="AFT52" i="13"/>
  <c r="AFV66" i="19" l="1"/>
  <c r="AFW65" i="19"/>
  <c r="AFU53" i="18"/>
  <c r="AFV52" i="18"/>
  <c r="AFU52" i="17"/>
  <c r="AFT53" i="17"/>
  <c r="AFT53" i="16"/>
  <c r="AFU52" i="16"/>
  <c r="AFT53" i="15"/>
  <c r="AFU52" i="15"/>
  <c r="AFT53" i="14"/>
  <c r="AFU52" i="14"/>
  <c r="AFT53" i="13"/>
  <c r="AFU52" i="13"/>
  <c r="AFW66" i="19" l="1"/>
  <c r="AFX65" i="19"/>
  <c r="AFV53" i="18"/>
  <c r="AFW52" i="18"/>
  <c r="AFU53" i="17"/>
  <c r="AFV52" i="17"/>
  <c r="AFU53" i="16"/>
  <c r="AFV52" i="16"/>
  <c r="AFU53" i="15"/>
  <c r="AFV52" i="15"/>
  <c r="AFU53" i="14"/>
  <c r="AFV52" i="14"/>
  <c r="AFU53" i="13"/>
  <c r="AFV52" i="13"/>
  <c r="AFX66" i="19" l="1"/>
  <c r="AFY65" i="19"/>
  <c r="AFW53" i="18"/>
  <c r="AFX52" i="18"/>
  <c r="AFV53" i="17"/>
  <c r="AFW52" i="17"/>
  <c r="AFV53" i="16"/>
  <c r="AFW52" i="16"/>
  <c r="AFV53" i="15"/>
  <c r="AFW52" i="15"/>
  <c r="AFV53" i="14"/>
  <c r="AFW52" i="14"/>
  <c r="AFV53" i="13"/>
  <c r="AFW52" i="13"/>
  <c r="AFY66" i="19" l="1"/>
  <c r="AFZ65" i="19"/>
  <c r="AFX53" i="18"/>
  <c r="AFY52" i="18"/>
  <c r="AFW53" i="17"/>
  <c r="AFX52" i="17"/>
  <c r="AFW53" i="16"/>
  <c r="AFX52" i="16"/>
  <c r="AFW53" i="15"/>
  <c r="AFX52" i="15"/>
  <c r="AFW53" i="14"/>
  <c r="AFX52" i="14"/>
  <c r="AFW53" i="13"/>
  <c r="AFX52" i="13"/>
  <c r="AFZ66" i="19" l="1"/>
  <c r="AGA65" i="19"/>
  <c r="AFY53" i="18"/>
  <c r="AFZ52" i="18"/>
  <c r="AFX53" i="17"/>
  <c r="AFY52" i="17"/>
  <c r="AFY52" i="16"/>
  <c r="AFX53" i="16"/>
  <c r="AFX53" i="15"/>
  <c r="AFY52" i="15"/>
  <c r="AFY52" i="14"/>
  <c r="AFX53" i="14"/>
  <c r="AFX53" i="13"/>
  <c r="AFY52" i="13"/>
  <c r="AGA66" i="19" l="1"/>
  <c r="AGB65" i="19"/>
  <c r="AFZ53" i="18"/>
  <c r="AGA52" i="18"/>
  <c r="AFY53" i="17"/>
  <c r="AFZ52" i="17"/>
  <c r="AFY53" i="16"/>
  <c r="AFZ52" i="16"/>
  <c r="AFY53" i="15"/>
  <c r="AFZ52" i="15"/>
  <c r="AFY53" i="14"/>
  <c r="AFZ52" i="14"/>
  <c r="AFY53" i="13"/>
  <c r="AFZ52" i="13"/>
  <c r="AGC65" i="19" l="1"/>
  <c r="AGB66" i="19"/>
  <c r="AGA53" i="18"/>
  <c r="AGB52" i="18"/>
  <c r="AFZ53" i="17"/>
  <c r="AGA52" i="17"/>
  <c r="AFZ53" i="16"/>
  <c r="AGA52" i="16"/>
  <c r="AFZ53" i="15"/>
  <c r="AGA52" i="15"/>
  <c r="AGA52" i="14"/>
  <c r="AFZ53" i="14"/>
  <c r="AFZ53" i="13"/>
  <c r="AGA52" i="13"/>
  <c r="AGD65" i="19" l="1"/>
  <c r="AGC66" i="19"/>
  <c r="AGB53" i="18"/>
  <c r="AGC52" i="18"/>
  <c r="AGA53" i="17"/>
  <c r="AGB52" i="17"/>
  <c r="AGA53" i="16"/>
  <c r="AGB52" i="16"/>
  <c r="AGA53" i="15"/>
  <c r="AGB52" i="15"/>
  <c r="AGA53" i="14"/>
  <c r="AGB52" i="14"/>
  <c r="AGA53" i="13"/>
  <c r="AGB52" i="13"/>
  <c r="AGD66" i="19" l="1"/>
  <c r="AGE65" i="19"/>
  <c r="AGC53" i="18"/>
  <c r="AGD52" i="18"/>
  <c r="AGB53" i="17"/>
  <c r="AGC52" i="17"/>
  <c r="AGB53" i="16"/>
  <c r="AGC52" i="16"/>
  <c r="AGB53" i="15"/>
  <c r="AGC52" i="15"/>
  <c r="AGB53" i="14"/>
  <c r="AGC52" i="14"/>
  <c r="AGB53" i="13"/>
  <c r="AGC52" i="13"/>
  <c r="AGE66" i="19" l="1"/>
  <c r="AGF65" i="19"/>
  <c r="AGD53" i="18"/>
  <c r="AGE52" i="18"/>
  <c r="AGC53" i="17"/>
  <c r="AGD52" i="17"/>
  <c r="AGC53" i="16"/>
  <c r="AGD52" i="16"/>
  <c r="AGC53" i="15"/>
  <c r="AGD52" i="15"/>
  <c r="AGC53" i="14"/>
  <c r="AGD52" i="14"/>
  <c r="AGC53" i="13"/>
  <c r="AGD52" i="13"/>
  <c r="AGF66" i="19" l="1"/>
  <c r="AGG65" i="19"/>
  <c r="AGE53" i="18"/>
  <c r="AGF52" i="18"/>
  <c r="AGD53" i="17"/>
  <c r="AGE52" i="17"/>
  <c r="AGD53" i="16"/>
  <c r="AGE52" i="16"/>
  <c r="AGD53" i="15"/>
  <c r="AGE52" i="15"/>
  <c r="AGD53" i="14"/>
  <c r="AGE52" i="14"/>
  <c r="AGD53" i="13"/>
  <c r="AGE52" i="13"/>
  <c r="AGG66" i="19" l="1"/>
  <c r="AGH65" i="19"/>
  <c r="AGF53" i="18"/>
  <c r="AGG52" i="18"/>
  <c r="AGE53" i="17"/>
  <c r="AGF52" i="17"/>
  <c r="AGE53" i="16"/>
  <c r="AGF52" i="16"/>
  <c r="AGE53" i="15"/>
  <c r="AGF52" i="15"/>
  <c r="AGE53" i="14"/>
  <c r="AGF52" i="14"/>
  <c r="AGE53" i="13"/>
  <c r="AGF52" i="13"/>
  <c r="AGH66" i="19" l="1"/>
  <c r="AGI65" i="19"/>
  <c r="AGG53" i="18"/>
  <c r="AGH52" i="18"/>
  <c r="AGG52" i="17"/>
  <c r="AGF53" i="17"/>
  <c r="AGF53" i="16"/>
  <c r="AGG52" i="16"/>
  <c r="AGF53" i="15"/>
  <c r="AGG52" i="15"/>
  <c r="AGF53" i="14"/>
  <c r="AGG52" i="14"/>
  <c r="AGF53" i="13"/>
  <c r="AGG52" i="13"/>
  <c r="AGI66" i="19" l="1"/>
  <c r="AGJ65" i="19"/>
  <c r="AGH53" i="18"/>
  <c r="AGI52" i="18"/>
  <c r="AGG53" i="17"/>
  <c r="AGH52" i="17"/>
  <c r="AGG53" i="16"/>
  <c r="AGH52" i="16"/>
  <c r="AGG53" i="15"/>
  <c r="AGH52" i="15"/>
  <c r="AGG53" i="14"/>
  <c r="AGH52" i="14"/>
  <c r="AGG53" i="13"/>
  <c r="AGH52" i="13"/>
  <c r="AGJ66" i="19" l="1"/>
  <c r="AGK65" i="19"/>
  <c r="AGI53" i="18"/>
  <c r="AGJ52" i="18"/>
  <c r="AGH53" i="17"/>
  <c r="AGI52" i="17"/>
  <c r="AGH53" i="16"/>
  <c r="AGI52" i="16"/>
  <c r="AGH53" i="15"/>
  <c r="AGI52" i="15"/>
  <c r="AGH53" i="14"/>
  <c r="AGI52" i="14"/>
  <c r="AGI52" i="13"/>
  <c r="AGH53" i="13"/>
  <c r="AGK66" i="19" l="1"/>
  <c r="AGL65" i="19"/>
  <c r="AGJ53" i="18"/>
  <c r="AGK52" i="18"/>
  <c r="AGI53" i="17"/>
  <c r="AGJ52" i="17"/>
  <c r="AGI53" i="16"/>
  <c r="AGJ52" i="16"/>
  <c r="AGI53" i="15"/>
  <c r="AGJ52" i="15"/>
  <c r="AGI53" i="14"/>
  <c r="AGJ52" i="14"/>
  <c r="AGI53" i="13"/>
  <c r="AGJ52" i="13"/>
  <c r="AGM65" i="19" l="1"/>
  <c r="AGL66" i="19"/>
  <c r="AGK53" i="18"/>
  <c r="AGL52" i="18"/>
  <c r="AGK52" i="17"/>
  <c r="AGJ53" i="17"/>
  <c r="AGJ53" i="16"/>
  <c r="AGK52" i="16"/>
  <c r="AGJ53" i="15"/>
  <c r="AGK52" i="15"/>
  <c r="AGJ53" i="14"/>
  <c r="AGK52" i="14"/>
  <c r="AGJ53" i="13"/>
  <c r="AGK52" i="13"/>
  <c r="AGM66" i="19" l="1"/>
  <c r="AGN65" i="19"/>
  <c r="AGL53" i="18"/>
  <c r="AGM52" i="18"/>
  <c r="AGK53" i="17"/>
  <c r="AGL52" i="17"/>
  <c r="AGK53" i="16"/>
  <c r="AGL52" i="16"/>
  <c r="AGK53" i="15"/>
  <c r="AGL52" i="15"/>
  <c r="AGK53" i="14"/>
  <c r="AGL52" i="14"/>
  <c r="AGL52" i="13"/>
  <c r="AGK53" i="13"/>
  <c r="AGN66" i="19" l="1"/>
  <c r="AGO65" i="19"/>
  <c r="AGM53" i="18"/>
  <c r="AGN52" i="18"/>
  <c r="AGL53" i="17"/>
  <c r="AGM52" i="17"/>
  <c r="AGL53" i="16"/>
  <c r="AGM52" i="16"/>
  <c r="AGL53" i="15"/>
  <c r="AGM52" i="15"/>
  <c r="AGL53" i="14"/>
  <c r="AGM52" i="14"/>
  <c r="AGL53" i="13"/>
  <c r="AGM52" i="13"/>
  <c r="AGO66" i="19" l="1"/>
  <c r="AGP65" i="19"/>
  <c r="AGN53" i="18"/>
  <c r="AGO52" i="18"/>
  <c r="AGN52" i="17"/>
  <c r="AGM53" i="17"/>
  <c r="AGM53" i="16"/>
  <c r="AGN52" i="16"/>
  <c r="AGM53" i="15"/>
  <c r="AGN52" i="15"/>
  <c r="AGN52" i="14"/>
  <c r="AGM53" i="14"/>
  <c r="AGM53" i="13"/>
  <c r="AGN52" i="13"/>
  <c r="AGP66" i="19" l="1"/>
  <c r="AGQ65" i="19"/>
  <c r="AGO53" i="18"/>
  <c r="AGP52" i="18"/>
  <c r="AGN53" i="17"/>
  <c r="AGO52" i="17"/>
  <c r="AGO52" i="16"/>
  <c r="AGN53" i="16"/>
  <c r="AGN53" i="15"/>
  <c r="AGO52" i="15"/>
  <c r="AGN53" i="14"/>
  <c r="AGO52" i="14"/>
  <c r="AGN53" i="13"/>
  <c r="AGO52" i="13"/>
  <c r="AGQ66" i="19" l="1"/>
  <c r="AGR65" i="19"/>
  <c r="AGP53" i="18"/>
  <c r="AGQ52" i="18"/>
  <c r="AGO53" i="17"/>
  <c r="AGP52" i="17"/>
  <c r="AGO53" i="16"/>
  <c r="AGP52" i="16"/>
  <c r="AGO53" i="15"/>
  <c r="AGP52" i="15"/>
  <c r="AGO53" i="14"/>
  <c r="AGP52" i="14"/>
  <c r="AGO53" i="13"/>
  <c r="AGP52" i="13"/>
  <c r="AGR66" i="19" l="1"/>
  <c r="AGS65" i="19"/>
  <c r="AGQ53" i="18"/>
  <c r="AGR52" i="18"/>
  <c r="AGP53" i="17"/>
  <c r="AGQ52" i="17"/>
  <c r="AGP53" i="16"/>
  <c r="AGQ52" i="16"/>
  <c r="AGP53" i="15"/>
  <c r="AGQ52" i="15"/>
  <c r="AGP53" i="14"/>
  <c r="AGQ52" i="14"/>
  <c r="AGP53" i="13"/>
  <c r="AGQ52" i="13"/>
  <c r="AGT65" i="19" l="1"/>
  <c r="AGS66" i="19"/>
  <c r="AGS52" i="18"/>
  <c r="AGR53" i="18"/>
  <c r="AGQ53" i="17"/>
  <c r="AGR52" i="17"/>
  <c r="AGQ53" i="16"/>
  <c r="AGR52" i="16"/>
  <c r="AGQ53" i="15"/>
  <c r="AGR52" i="15"/>
  <c r="AGQ53" i="14"/>
  <c r="AGR52" i="14"/>
  <c r="AGQ53" i="13"/>
  <c r="AGR52" i="13"/>
  <c r="AGT66" i="19" l="1"/>
  <c r="AGU65" i="19"/>
  <c r="AGS53" i="18"/>
  <c r="AGT52" i="18"/>
  <c r="AGS52" i="17"/>
  <c r="AGR53" i="17"/>
  <c r="AGR53" i="16"/>
  <c r="AGS52" i="16"/>
  <c r="AGR53" i="15"/>
  <c r="AGS52" i="15"/>
  <c r="AGS52" i="14"/>
  <c r="AGR53" i="14"/>
  <c r="AGR53" i="13"/>
  <c r="AGS52" i="13"/>
  <c r="AGU66" i="19" l="1"/>
  <c r="AGV65" i="19"/>
  <c r="AGT53" i="18"/>
  <c r="AGU52" i="18"/>
  <c r="AGS53" i="17"/>
  <c r="AGT52" i="17"/>
  <c r="AGS53" i="16"/>
  <c r="AGT52" i="16"/>
  <c r="AGS53" i="15"/>
  <c r="AGT52" i="15"/>
  <c r="AGT52" i="14"/>
  <c r="AGS53" i="14"/>
  <c r="AGS53" i="13"/>
  <c r="AGT52" i="13"/>
  <c r="AGV66" i="19" l="1"/>
  <c r="AGW65" i="19"/>
  <c r="AGU53" i="18"/>
  <c r="AGV52" i="18"/>
  <c r="AGT53" i="17"/>
  <c r="AGU52" i="17"/>
  <c r="AGT53" i="16"/>
  <c r="AGU52" i="16"/>
  <c r="AGT53" i="15"/>
  <c r="AGU52" i="15"/>
  <c r="AGT53" i="14"/>
  <c r="AGU52" i="14"/>
  <c r="AGT53" i="13"/>
  <c r="AGU52" i="13"/>
  <c r="AGW66" i="19" l="1"/>
  <c r="AGX65" i="19"/>
  <c r="AGV53" i="18"/>
  <c r="AGW52" i="18"/>
  <c r="AGU53" i="17"/>
  <c r="AGV52" i="17"/>
  <c r="AGV52" i="16"/>
  <c r="AGU53" i="16"/>
  <c r="AGV52" i="15"/>
  <c r="AGU53" i="15"/>
  <c r="AGU53" i="14"/>
  <c r="AGV52" i="14"/>
  <c r="AGU53" i="13"/>
  <c r="AGV52" i="13"/>
  <c r="AGX66" i="19" l="1"/>
  <c r="AGY65" i="19"/>
  <c r="AGW53" i="18"/>
  <c r="AGX52" i="18"/>
  <c r="AGW52" i="17"/>
  <c r="AGV53" i="17"/>
  <c r="AGW52" i="16"/>
  <c r="AGV53" i="16"/>
  <c r="AGW52" i="15"/>
  <c r="AGV53" i="15"/>
  <c r="AGV53" i="14"/>
  <c r="AGW52" i="14"/>
  <c r="AGV53" i="13"/>
  <c r="AGW52" i="13"/>
  <c r="AGY66" i="19" l="1"/>
  <c r="AGZ65" i="19"/>
  <c r="AGX53" i="18"/>
  <c r="AGY52" i="18"/>
  <c r="AGX52" i="17"/>
  <c r="AGW53" i="17"/>
  <c r="AGW53" i="16"/>
  <c r="AGX52" i="16"/>
  <c r="AGW53" i="15"/>
  <c r="AGX52" i="15"/>
  <c r="AGW53" i="14"/>
  <c r="AGX52" i="14"/>
  <c r="AGW53" i="13"/>
  <c r="AGX52" i="13"/>
  <c r="AHA65" i="19" l="1"/>
  <c r="AGZ66" i="19"/>
  <c r="AGY53" i="18"/>
  <c r="AGZ52" i="18"/>
  <c r="AGX53" i="17"/>
  <c r="AGY52" i="17"/>
  <c r="AGX53" i="16"/>
  <c r="AGY52" i="16"/>
  <c r="AGX53" i="15"/>
  <c r="AGY52" i="15"/>
  <c r="AGX53" i="14"/>
  <c r="AGY52" i="14"/>
  <c r="AGY52" i="13"/>
  <c r="AGX53" i="13"/>
  <c r="AHB65" i="19" l="1"/>
  <c r="AHA66" i="19"/>
  <c r="AGZ53" i="18"/>
  <c r="AHA52" i="18"/>
  <c r="AGY53" i="17"/>
  <c r="AGZ52" i="17"/>
  <c r="AGY53" i="16"/>
  <c r="AGZ52" i="16"/>
  <c r="AGY53" i="15"/>
  <c r="AGZ52" i="15"/>
  <c r="AGY53" i="14"/>
  <c r="AGZ52" i="14"/>
  <c r="AGY53" i="13"/>
  <c r="AGZ52" i="13"/>
  <c r="AHB66" i="19" l="1"/>
  <c r="AHC65" i="19"/>
  <c r="AHA53" i="18"/>
  <c r="AHB52" i="18"/>
  <c r="AHA52" i="17"/>
  <c r="AGZ53" i="17"/>
  <c r="AGZ53" i="16"/>
  <c r="AHA52" i="16"/>
  <c r="AGZ53" i="15"/>
  <c r="AHA52" i="15"/>
  <c r="AGZ53" i="14"/>
  <c r="AHA52" i="14"/>
  <c r="AGZ53" i="13"/>
  <c r="AHA52" i="13"/>
  <c r="AHC66" i="19" l="1"/>
  <c r="AHD65" i="19"/>
  <c r="AHB53" i="18"/>
  <c r="AHC52" i="18"/>
  <c r="AHA53" i="17"/>
  <c r="AHB52" i="17"/>
  <c r="AHA53" i="16"/>
  <c r="AHB52" i="16"/>
  <c r="AHA53" i="15"/>
  <c r="AHB52" i="15"/>
  <c r="AHA53" i="14"/>
  <c r="AHB52" i="14"/>
  <c r="AHA53" i="13"/>
  <c r="AHB52" i="13"/>
  <c r="AHD66" i="19" l="1"/>
  <c r="AHE65" i="19"/>
  <c r="AHC53" i="18"/>
  <c r="AHD52" i="18"/>
  <c r="AHB53" i="17"/>
  <c r="AHC52" i="17"/>
  <c r="AHB53" i="16"/>
  <c r="AHC52" i="16"/>
  <c r="AHB53" i="15"/>
  <c r="AHC52" i="15"/>
  <c r="AHB53" i="14"/>
  <c r="AHC52" i="14"/>
  <c r="AHB53" i="13"/>
  <c r="AHC52" i="13"/>
  <c r="AHE66" i="19" l="1"/>
  <c r="AHF65" i="19"/>
  <c r="AHD53" i="18"/>
  <c r="AHE52" i="18"/>
  <c r="AHC53" i="17"/>
  <c r="AHD52" i="17"/>
  <c r="AHC53" i="16"/>
  <c r="AHD52" i="16"/>
  <c r="AHC53" i="15"/>
  <c r="AHD52" i="15"/>
  <c r="AHC53" i="14"/>
  <c r="AHD52" i="14"/>
  <c r="AHC53" i="13"/>
  <c r="AHD52" i="13"/>
  <c r="AHF66" i="19" l="1"/>
  <c r="AHG65" i="19"/>
  <c r="AHE53" i="18"/>
  <c r="AHF52" i="18"/>
  <c r="AHD53" i="17"/>
  <c r="AHE52" i="17"/>
  <c r="AHE52" i="16"/>
  <c r="AHD53" i="16"/>
  <c r="AHD53" i="15"/>
  <c r="AHE52" i="15"/>
  <c r="AHD53" i="14"/>
  <c r="AHE52" i="14"/>
  <c r="AHD53" i="13"/>
  <c r="AHE52" i="13"/>
  <c r="AHG66" i="19" l="1"/>
  <c r="AHH65" i="19"/>
  <c r="AHF53" i="18"/>
  <c r="AHG52" i="18"/>
  <c r="AHE53" i="17"/>
  <c r="AHF52" i="17"/>
  <c r="AHE53" i="16"/>
  <c r="AHF52" i="16"/>
  <c r="AHE53" i="15"/>
  <c r="AHF52" i="15"/>
  <c r="AHE53" i="14"/>
  <c r="AHF52" i="14"/>
  <c r="AHE53" i="13"/>
  <c r="AHF52" i="13"/>
  <c r="AHH66" i="19" l="1"/>
  <c r="AHI65" i="19"/>
  <c r="AHG53" i="18"/>
  <c r="AHH52" i="18"/>
  <c r="AHF53" i="17"/>
  <c r="AHG52" i="17"/>
  <c r="AHF53" i="16"/>
  <c r="AHG52" i="16"/>
  <c r="AHF53" i="15"/>
  <c r="AHG52" i="15"/>
  <c r="AHF53" i="14"/>
  <c r="AHG52" i="14"/>
  <c r="AHF53" i="13"/>
  <c r="AHG52" i="13"/>
  <c r="AHI66" i="19" l="1"/>
  <c r="AHJ65" i="19"/>
  <c r="AHH53" i="18"/>
  <c r="AHI52" i="18"/>
  <c r="AHG53" i="17"/>
  <c r="AHH52" i="17"/>
  <c r="AHG53" i="16"/>
  <c r="AHH52" i="16"/>
  <c r="AHG53" i="15"/>
  <c r="AHH52" i="15"/>
  <c r="AHG53" i="14"/>
  <c r="AHH52" i="14"/>
  <c r="AHG53" i="13"/>
  <c r="AHH52" i="13"/>
  <c r="AHJ66" i="19" l="1"/>
  <c r="AHK65" i="19"/>
  <c r="AHI53" i="18"/>
  <c r="AHJ52" i="18"/>
  <c r="AHH53" i="17"/>
  <c r="AHI52" i="17"/>
  <c r="AHH53" i="16"/>
  <c r="AHI52" i="16"/>
  <c r="AHH53" i="15"/>
  <c r="AHI52" i="15"/>
  <c r="AHI52" i="14"/>
  <c r="AHH53" i="14"/>
  <c r="AHH53" i="13"/>
  <c r="AHI52" i="13"/>
  <c r="AHK66" i="19" l="1"/>
  <c r="AHL65" i="19"/>
  <c r="AHJ53" i="18"/>
  <c r="AHK52" i="18"/>
  <c r="AHI53" i="17"/>
  <c r="AHJ52" i="17"/>
  <c r="AHI53" i="16"/>
  <c r="AHJ52" i="16"/>
  <c r="AHI53" i="15"/>
  <c r="AHJ52" i="15"/>
  <c r="AHI53" i="14"/>
  <c r="AHJ52" i="14"/>
  <c r="AHI53" i="13"/>
  <c r="AHJ52" i="13"/>
  <c r="AHL66" i="19" l="1"/>
  <c r="AHM65" i="19"/>
  <c r="AHK53" i="18"/>
  <c r="AHL52" i="18"/>
  <c r="AHJ53" i="17"/>
  <c r="AHK52" i="17"/>
  <c r="AHJ53" i="16"/>
  <c r="AHK52" i="16"/>
  <c r="AHK52" i="15"/>
  <c r="AHJ53" i="15"/>
  <c r="AHJ53" i="14"/>
  <c r="AHK52" i="14"/>
  <c r="AHJ53" i="13"/>
  <c r="AHK52" i="13"/>
  <c r="AHM66" i="19" l="1"/>
  <c r="AHN65" i="19"/>
  <c r="AHL53" i="18"/>
  <c r="AHM52" i="18"/>
  <c r="AHK53" i="17"/>
  <c r="AHL52" i="17"/>
  <c r="AHK53" i="16"/>
  <c r="AHL52" i="16"/>
  <c r="AHK53" i="15"/>
  <c r="AHL52" i="15"/>
  <c r="AHK53" i="14"/>
  <c r="AHL52" i="14"/>
  <c r="AHK53" i="13"/>
  <c r="AHL52" i="13"/>
  <c r="AHN66" i="19" l="1"/>
  <c r="AHO65" i="19"/>
  <c r="AHM53" i="18"/>
  <c r="AHN52" i="18"/>
  <c r="AHL53" i="17"/>
  <c r="AHM52" i="17"/>
  <c r="AHL53" i="16"/>
  <c r="AHM52" i="16"/>
  <c r="AHL53" i="15"/>
  <c r="AHM52" i="15"/>
  <c r="AHL53" i="14"/>
  <c r="AHM52" i="14"/>
  <c r="AHL53" i="13"/>
  <c r="AHM52" i="13"/>
  <c r="AHO66" i="19" l="1"/>
  <c r="AHP65" i="19"/>
  <c r="AHN53" i="18"/>
  <c r="AHO52" i="18"/>
  <c r="AHM53" i="17"/>
  <c r="AHN52" i="17"/>
  <c r="AHM53" i="16"/>
  <c r="AHN52" i="16"/>
  <c r="AHM53" i="15"/>
  <c r="AHN52" i="15"/>
  <c r="AHM53" i="14"/>
  <c r="AHN52" i="14"/>
  <c r="AHM53" i="13"/>
  <c r="AHN52" i="13"/>
  <c r="AHQ65" i="19" l="1"/>
  <c r="AHP66" i="19"/>
  <c r="AHO53" i="18"/>
  <c r="AHP52" i="18"/>
  <c r="AHN53" i="17"/>
  <c r="AHO52" i="17"/>
  <c r="AHN53" i="16"/>
  <c r="AHO52" i="16"/>
  <c r="AHN53" i="15"/>
  <c r="AHO52" i="15"/>
  <c r="AHO52" i="14"/>
  <c r="AHN53" i="14"/>
  <c r="AHN53" i="13"/>
  <c r="AHO52" i="13"/>
  <c r="AHR65" i="19" l="1"/>
  <c r="AHQ66" i="19"/>
  <c r="AHP53" i="18"/>
  <c r="AHQ52" i="18"/>
  <c r="AHO53" i="17"/>
  <c r="AHP52" i="17"/>
  <c r="AHO53" i="16"/>
  <c r="AHP52" i="16"/>
  <c r="AHO53" i="15"/>
  <c r="AHP52" i="15"/>
  <c r="AHO53" i="14"/>
  <c r="AHP52" i="14"/>
  <c r="AHO53" i="13"/>
  <c r="AHP52" i="13"/>
  <c r="AHR66" i="19" l="1"/>
  <c r="AHS65" i="19"/>
  <c r="AHQ53" i="18"/>
  <c r="AHR52" i="18"/>
  <c r="AHP53" i="17"/>
  <c r="AHQ52" i="17"/>
  <c r="AHP53" i="16"/>
  <c r="AHQ52" i="16"/>
  <c r="AHP53" i="15"/>
  <c r="AHQ52" i="15"/>
  <c r="AHP53" i="14"/>
  <c r="AHQ52" i="14"/>
  <c r="AHP53" i="13"/>
  <c r="AHQ52" i="13"/>
  <c r="AHS66" i="19" l="1"/>
  <c r="AHT65" i="19"/>
  <c r="AHR53" i="18"/>
  <c r="AHS52" i="18"/>
  <c r="AHQ53" i="17"/>
  <c r="AHR52" i="17"/>
  <c r="AHQ53" i="16"/>
  <c r="AHR52" i="16"/>
  <c r="AHQ53" i="15"/>
  <c r="AHR52" i="15"/>
  <c r="AHR52" i="14"/>
  <c r="AHQ53" i="14"/>
  <c r="AHQ53" i="13"/>
  <c r="AHR52" i="13"/>
  <c r="AHT66" i="19" l="1"/>
  <c r="AHU65" i="19"/>
  <c r="AHS53" i="18"/>
  <c r="AHT52" i="18"/>
  <c r="AHR53" i="17"/>
  <c r="AHS52" i="17"/>
  <c r="AHR53" i="16"/>
  <c r="AHS52" i="16"/>
  <c r="AHR53" i="15"/>
  <c r="AHS52" i="15"/>
  <c r="AHR53" i="14"/>
  <c r="AHS52" i="14"/>
  <c r="AHR53" i="13"/>
  <c r="AHS52" i="13"/>
  <c r="AHU66" i="19" l="1"/>
  <c r="AHV65" i="19"/>
  <c r="AHT53" i="18"/>
  <c r="AHU52" i="18"/>
  <c r="AHT52" i="17"/>
  <c r="AHS53" i="17"/>
  <c r="AHS53" i="16"/>
  <c r="AHT52" i="16"/>
  <c r="AHS53" i="15"/>
  <c r="AHT52" i="15"/>
  <c r="AHS53" i="14"/>
  <c r="AHT52" i="14"/>
  <c r="AHT52" i="13"/>
  <c r="AHS53" i="13"/>
  <c r="AHV66" i="19" l="1"/>
  <c r="AHW65" i="19"/>
  <c r="AHU53" i="18"/>
  <c r="AHV52" i="18"/>
  <c r="AHT53" i="17"/>
  <c r="AHU52" i="17"/>
  <c r="AHU52" i="16"/>
  <c r="AHT53" i="16"/>
  <c r="AHT53" i="15"/>
  <c r="AHU52" i="15"/>
  <c r="AHU52" i="14"/>
  <c r="AHT53" i="14"/>
  <c r="AHT53" i="13"/>
  <c r="AHU52" i="13"/>
  <c r="AHW66" i="19" l="1"/>
  <c r="AHX65" i="19"/>
  <c r="AHV53" i="18"/>
  <c r="AHW52" i="18"/>
  <c r="AHU53" i="17"/>
  <c r="AHV52" i="17"/>
  <c r="AHU53" i="16"/>
  <c r="AHV52" i="16"/>
  <c r="AHU53" i="15"/>
  <c r="AHV52" i="15"/>
  <c r="AHU53" i="14"/>
  <c r="AHV52" i="14"/>
  <c r="AHU53" i="13"/>
  <c r="AHV52" i="13"/>
  <c r="AHX66" i="19" l="1"/>
  <c r="AHY65" i="19"/>
  <c r="AHW53" i="18"/>
  <c r="AHX52" i="18"/>
  <c r="AHV53" i="17"/>
  <c r="AHW52" i="17"/>
  <c r="AHV53" i="16"/>
  <c r="AHW52" i="16"/>
  <c r="AHV53" i="15"/>
  <c r="AHW52" i="15"/>
  <c r="AHV53" i="14"/>
  <c r="AHW52" i="14"/>
  <c r="AHV53" i="13"/>
  <c r="AHW52" i="13"/>
  <c r="AHZ65" i="19" l="1"/>
  <c r="AHY66" i="19"/>
  <c r="AHX53" i="18"/>
  <c r="AHY52" i="18"/>
  <c r="AHW53" i="17"/>
  <c r="AHX52" i="17"/>
  <c r="AHW53" i="16"/>
  <c r="AHX52" i="16"/>
  <c r="AHW53" i="15"/>
  <c r="AHX52" i="15"/>
  <c r="AHW53" i="14"/>
  <c r="AHX52" i="14"/>
  <c r="AHW53" i="13"/>
  <c r="AHX52" i="13"/>
  <c r="AIA65" i="19" l="1"/>
  <c r="AHZ66" i="19"/>
  <c r="AHY53" i="18"/>
  <c r="AHZ52" i="18"/>
  <c r="AHY52" i="17"/>
  <c r="AHX53" i="17"/>
  <c r="AHX53" i="16"/>
  <c r="AHY52" i="16"/>
  <c r="AHX53" i="15"/>
  <c r="AHY52" i="15"/>
  <c r="AHX53" i="14"/>
  <c r="AHY52" i="14"/>
  <c r="AHX53" i="13"/>
  <c r="AHY52" i="13"/>
  <c r="AIA66" i="19" l="1"/>
  <c r="AIB65" i="19"/>
  <c r="AHZ53" i="18"/>
  <c r="AIA52" i="18"/>
  <c r="AHY53" i="17"/>
  <c r="AHZ52" i="17"/>
  <c r="AHY53" i="16"/>
  <c r="AHZ52" i="16"/>
  <c r="AHY53" i="15"/>
  <c r="AHZ52" i="15"/>
  <c r="AHY53" i="14"/>
  <c r="AHZ52" i="14"/>
  <c r="AHZ52" i="13"/>
  <c r="AHY53" i="13"/>
  <c r="AIB66" i="19" l="1"/>
  <c r="AIC65" i="19"/>
  <c r="AIA53" i="18"/>
  <c r="AIB52" i="18"/>
  <c r="AHZ53" i="17"/>
  <c r="AIA52" i="17"/>
  <c r="AHZ53" i="16"/>
  <c r="AIA52" i="16"/>
  <c r="AHZ53" i="15"/>
  <c r="AIA52" i="15"/>
  <c r="AHZ53" i="14"/>
  <c r="AIA52" i="14"/>
  <c r="AHZ53" i="13"/>
  <c r="AIA52" i="13"/>
  <c r="AIC66" i="19" l="1"/>
  <c r="AID65" i="19"/>
  <c r="AIB53" i="18"/>
  <c r="AIC52" i="18"/>
  <c r="AIA53" i="17"/>
  <c r="AIB52" i="17"/>
  <c r="AIB52" i="16"/>
  <c r="AIA53" i="16"/>
  <c r="AIB52" i="15"/>
  <c r="AIA53" i="15"/>
  <c r="AIA53" i="14"/>
  <c r="AIB52" i="14"/>
  <c r="AIA53" i="13"/>
  <c r="AIB52" i="13"/>
  <c r="AID66" i="19" l="1"/>
  <c r="AIE65" i="19"/>
  <c r="AIC53" i="18"/>
  <c r="AID52" i="18"/>
  <c r="AIB53" i="17"/>
  <c r="AIC52" i="17"/>
  <c r="AIC52" i="16"/>
  <c r="AIB53" i="16"/>
  <c r="AIC52" i="15"/>
  <c r="AIB53" i="15"/>
  <c r="AIB53" i="14"/>
  <c r="AIC52" i="14"/>
  <c r="AIB53" i="13"/>
  <c r="AIC52" i="13"/>
  <c r="AIE66" i="19" l="1"/>
  <c r="AIF65" i="19"/>
  <c r="AID53" i="18"/>
  <c r="AIE52" i="18"/>
  <c r="AIC53" i="17"/>
  <c r="AID52" i="17"/>
  <c r="AIC53" i="16"/>
  <c r="AID52" i="16"/>
  <c r="AIC53" i="15"/>
  <c r="AID52" i="15"/>
  <c r="AID52" i="14"/>
  <c r="AIC53" i="14"/>
  <c r="AIC53" i="13"/>
  <c r="AID52" i="13"/>
  <c r="AIF66" i="19" l="1"/>
  <c r="AIG65" i="19"/>
  <c r="AIE53" i="18"/>
  <c r="AIF52" i="18"/>
  <c r="AID53" i="17"/>
  <c r="AIE52" i="17"/>
  <c r="AID53" i="16"/>
  <c r="AIE52" i="16"/>
  <c r="AID53" i="15"/>
  <c r="AIE52" i="15"/>
  <c r="AID53" i="14"/>
  <c r="AIE52" i="14"/>
  <c r="AID53" i="13"/>
  <c r="AIE52" i="13"/>
  <c r="AIG66" i="19" l="1"/>
  <c r="AIH65" i="19"/>
  <c r="AIF53" i="18"/>
  <c r="AIG52" i="18"/>
  <c r="AIE53" i="17"/>
  <c r="AIF52" i="17"/>
  <c r="AIE53" i="16"/>
  <c r="AIF52" i="16"/>
  <c r="AIE53" i="15"/>
  <c r="AIF52" i="15"/>
  <c r="AIE53" i="14"/>
  <c r="AIF52" i="14"/>
  <c r="AIE53" i="13"/>
  <c r="AIF52" i="13"/>
  <c r="AIH66" i="19" l="1"/>
  <c r="AII65" i="19"/>
  <c r="AIG53" i="18"/>
  <c r="AIH52" i="18"/>
  <c r="AIG52" i="17"/>
  <c r="AIF53" i="17"/>
  <c r="AIF53" i="16"/>
  <c r="AIG52" i="16"/>
  <c r="AIF53" i="15"/>
  <c r="AIG52" i="15"/>
  <c r="AIF53" i="14"/>
  <c r="AIG52" i="14"/>
  <c r="AIF53" i="13"/>
  <c r="AIG52" i="13"/>
  <c r="AII66" i="19" l="1"/>
  <c r="AIJ65" i="19"/>
  <c r="AIH53" i="18"/>
  <c r="AII52" i="18"/>
  <c r="AIG53" i="17"/>
  <c r="AIH52" i="17"/>
  <c r="AIG53" i="16"/>
  <c r="AIH52" i="16"/>
  <c r="AIG53" i="15"/>
  <c r="AIH52" i="15"/>
  <c r="AIG53" i="14"/>
  <c r="AIH52" i="14"/>
  <c r="AIG53" i="13"/>
  <c r="AIH52" i="13"/>
  <c r="AIJ66" i="19" l="1"/>
  <c r="AIK65" i="19"/>
  <c r="AII53" i="18"/>
  <c r="AIJ52" i="18"/>
  <c r="AIH53" i="17"/>
  <c r="AII52" i="17"/>
  <c r="AIH53" i="16"/>
  <c r="AII52" i="16"/>
  <c r="AIH53" i="15"/>
  <c r="AII52" i="15"/>
  <c r="AIH53" i="14"/>
  <c r="AII52" i="14"/>
  <c r="AIH53" i="13"/>
  <c r="AII52" i="13"/>
  <c r="AIK66" i="19" l="1"/>
  <c r="AIL65" i="19"/>
  <c r="AIJ53" i="18"/>
  <c r="AIK52" i="18"/>
  <c r="AII53" i="17"/>
  <c r="AIJ52" i="17"/>
  <c r="AII53" i="16"/>
  <c r="AIJ52" i="16"/>
  <c r="AII53" i="15"/>
  <c r="AIJ52" i="15"/>
  <c r="AII53" i="14"/>
  <c r="AIJ52" i="14"/>
  <c r="AIJ52" i="13"/>
  <c r="AII53" i="13"/>
  <c r="AIL66" i="19" l="1"/>
  <c r="AIM65" i="19"/>
  <c r="AIK53" i="18"/>
  <c r="AIL52" i="18"/>
  <c r="AIK52" i="17"/>
  <c r="AIJ53" i="17"/>
  <c r="AIK52" i="16"/>
  <c r="AIJ53" i="16"/>
  <c r="AIJ53" i="15"/>
  <c r="AIK52" i="15"/>
  <c r="AIJ53" i="14"/>
  <c r="AIK52" i="14"/>
  <c r="AIK52" i="13"/>
  <c r="AIJ53" i="13"/>
  <c r="AIM66" i="19" l="1"/>
  <c r="AIN65" i="19"/>
  <c r="AIL53" i="18"/>
  <c r="AIM52" i="18"/>
  <c r="AIK53" i="17"/>
  <c r="AIL52" i="17"/>
  <c r="AIK53" i="16"/>
  <c r="AIL52" i="16"/>
  <c r="AIK53" i="15"/>
  <c r="AIL52" i="15"/>
  <c r="AIK53" i="14"/>
  <c r="AIL52" i="14"/>
  <c r="AIK53" i="13"/>
  <c r="AIL52" i="13"/>
  <c r="AIO65" i="19" l="1"/>
  <c r="AIN66" i="19"/>
  <c r="AIM53" i="18"/>
  <c r="AIN52" i="18"/>
  <c r="AIL53" i="17"/>
  <c r="AIM52" i="17"/>
  <c r="AIL53" i="16"/>
  <c r="AIM52" i="16"/>
  <c r="AIL53" i="15"/>
  <c r="AIM52" i="15"/>
  <c r="AIL53" i="14"/>
  <c r="AIM52" i="14"/>
  <c r="AIL53" i="13"/>
  <c r="AIM52" i="13"/>
  <c r="AIO66" i="19" l="1"/>
  <c r="AIP65" i="19"/>
  <c r="AIN53" i="18"/>
  <c r="AIO52" i="18"/>
  <c r="AIM53" i="17"/>
  <c r="AIN52" i="17"/>
  <c r="AIM53" i="16"/>
  <c r="AIN52" i="16"/>
  <c r="AIM53" i="15"/>
  <c r="AIN52" i="15"/>
  <c r="AIM53" i="14"/>
  <c r="AIN52" i="14"/>
  <c r="AIM53" i="13"/>
  <c r="AIN52" i="13"/>
  <c r="AIQ65" i="19" l="1"/>
  <c r="AIP66" i="19"/>
  <c r="AIO53" i="18"/>
  <c r="AIP52" i="18"/>
  <c r="AIN53" i="17"/>
  <c r="AIO52" i="17"/>
  <c r="AIN53" i="16"/>
  <c r="AIO52" i="16"/>
  <c r="AIN53" i="15"/>
  <c r="AIO52" i="15"/>
  <c r="AIN53" i="14"/>
  <c r="AIO52" i="14"/>
  <c r="AIN53" i="13"/>
  <c r="AIO52" i="13"/>
  <c r="AIQ66" i="19" l="1"/>
  <c r="AIR65" i="19"/>
  <c r="AIP53" i="18"/>
  <c r="AIQ52" i="18"/>
  <c r="AIO53" i="17"/>
  <c r="AIP52" i="17"/>
  <c r="AIO53" i="16"/>
  <c r="AIP52" i="16"/>
  <c r="AIO53" i="15"/>
  <c r="AIP52" i="15"/>
  <c r="AIP52" i="14"/>
  <c r="AIO53" i="14"/>
  <c r="AIP52" i="13"/>
  <c r="AIO53" i="13"/>
  <c r="AIR66" i="19" l="1"/>
  <c r="AIS65" i="19"/>
  <c r="AIQ53" i="18"/>
  <c r="AIR52" i="18"/>
  <c r="AIP53" i="17"/>
  <c r="AIQ52" i="17"/>
  <c r="AIP53" i="16"/>
  <c r="AIQ52" i="16"/>
  <c r="AIP53" i="15"/>
  <c r="AIQ52" i="15"/>
  <c r="AIP53" i="14"/>
  <c r="AIQ52" i="14"/>
  <c r="AIP53" i="13"/>
  <c r="AIQ52" i="13"/>
  <c r="AIS66" i="19" l="1"/>
  <c r="AIT65" i="19"/>
  <c r="AIR53" i="18"/>
  <c r="AIS52" i="18"/>
  <c r="AIQ53" i="17"/>
  <c r="AIR52" i="17"/>
  <c r="AIQ53" i="16"/>
  <c r="AIR52" i="16"/>
  <c r="AIQ53" i="15"/>
  <c r="AIR52" i="15"/>
  <c r="AIQ53" i="14"/>
  <c r="AIR52" i="14"/>
  <c r="AIQ53" i="13"/>
  <c r="AIR52" i="13"/>
  <c r="AIT66" i="19" l="1"/>
  <c r="AIU65" i="19"/>
  <c r="AIS53" i="18"/>
  <c r="AIT52" i="18"/>
  <c r="AIR53" i="17"/>
  <c r="AIS52" i="17"/>
  <c r="AIR53" i="16"/>
  <c r="AIS52" i="16"/>
  <c r="AIR53" i="15"/>
  <c r="AIS52" i="15"/>
  <c r="AIR53" i="14"/>
  <c r="AIS52" i="14"/>
  <c r="AIR53" i="13"/>
  <c r="AIS52" i="13"/>
  <c r="AIU66" i="19" l="1"/>
  <c r="AIV65" i="19"/>
  <c r="AIT53" i="18"/>
  <c r="AIU52" i="18"/>
  <c r="AIS53" i="17"/>
  <c r="AIT52" i="17"/>
  <c r="AIS53" i="16"/>
  <c r="AIT52" i="16"/>
  <c r="AIS53" i="15"/>
  <c r="AIT52" i="15"/>
  <c r="AIS53" i="14"/>
  <c r="AIT52" i="14"/>
  <c r="AIT52" i="13"/>
  <c r="AIS53" i="13"/>
  <c r="AIW65" i="19" l="1"/>
  <c r="AIV66" i="19"/>
  <c r="AIU53" i="18"/>
  <c r="AIV52" i="18"/>
  <c r="AIT53" i="17"/>
  <c r="AIU52" i="17"/>
  <c r="AIT53" i="16"/>
  <c r="AIU52" i="16"/>
  <c r="AIT53" i="15"/>
  <c r="AIU52" i="15"/>
  <c r="AIT53" i="14"/>
  <c r="AIU52" i="14"/>
  <c r="AIT53" i="13"/>
  <c r="AIU52" i="13"/>
  <c r="AIW66" i="19" l="1"/>
  <c r="AIX65" i="19"/>
  <c r="AIV53" i="18"/>
  <c r="AIW52" i="18"/>
  <c r="AIU53" i="17"/>
  <c r="AIV52" i="17"/>
  <c r="AIU53" i="16"/>
  <c r="AIV52" i="16"/>
  <c r="AIU53" i="15"/>
  <c r="AIV52" i="15"/>
  <c r="AIU53" i="14"/>
  <c r="AIV52" i="14"/>
  <c r="AIU53" i="13"/>
  <c r="AIV52" i="13"/>
  <c r="AIX66" i="19" l="1"/>
  <c r="AIY65" i="19"/>
  <c r="AIW53" i="18"/>
  <c r="AIX52" i="18"/>
  <c r="AIW52" i="17"/>
  <c r="AIV53" i="17"/>
  <c r="AIV53" i="16"/>
  <c r="AIW52" i="16"/>
  <c r="AIV53" i="15"/>
  <c r="AIW52" i="15"/>
  <c r="AIV53" i="14"/>
  <c r="AIW52" i="14"/>
  <c r="AIV53" i="13"/>
  <c r="AIW52" i="13"/>
  <c r="AIY66" i="19" l="1"/>
  <c r="AIZ65" i="19"/>
  <c r="AIX53" i="18"/>
  <c r="AIY52" i="18"/>
  <c r="AIW53" i="17"/>
  <c r="AIX52" i="17"/>
  <c r="AIW53" i="16"/>
  <c r="AIX52" i="16"/>
  <c r="AIW53" i="15"/>
  <c r="AIX52" i="15"/>
  <c r="AIW53" i="14"/>
  <c r="AIX52" i="14"/>
  <c r="AIW53" i="13"/>
  <c r="AIX52" i="13"/>
  <c r="AIZ66" i="19" l="1"/>
  <c r="AJA65" i="19"/>
  <c r="AIY53" i="18"/>
  <c r="AIZ52" i="18"/>
  <c r="AIX53" i="17"/>
  <c r="AIY52" i="17"/>
  <c r="AIX53" i="16"/>
  <c r="AIY52" i="16"/>
  <c r="AIX53" i="15"/>
  <c r="AIY52" i="15"/>
  <c r="AIX53" i="14"/>
  <c r="AIY52" i="14"/>
  <c r="AIX53" i="13"/>
  <c r="AIY52" i="13"/>
  <c r="AJA66" i="19" l="1"/>
  <c r="AJB65" i="19"/>
  <c r="AIZ53" i="18"/>
  <c r="AJA52" i="18"/>
  <c r="AIY53" i="17"/>
  <c r="AIZ52" i="17"/>
  <c r="AIY53" i="16"/>
  <c r="AIZ52" i="16"/>
  <c r="AIY53" i="15"/>
  <c r="AIZ52" i="15"/>
  <c r="AIZ52" i="14"/>
  <c r="AIY53" i="14"/>
  <c r="AIZ52" i="13"/>
  <c r="AIY53" i="13"/>
  <c r="AJB66" i="19" l="1"/>
  <c r="AJC65" i="19"/>
  <c r="AJA53" i="18"/>
  <c r="AJB52" i="18"/>
  <c r="AIZ53" i="17"/>
  <c r="AJA52" i="17"/>
  <c r="AJA52" i="16"/>
  <c r="AIZ53" i="16"/>
  <c r="AIZ53" i="15"/>
  <c r="AJA52" i="15"/>
  <c r="AIZ53" i="14"/>
  <c r="AJA52" i="14"/>
  <c r="AJA52" i="13"/>
  <c r="AIZ53" i="13"/>
  <c r="AJC66" i="19" l="1"/>
  <c r="AJD65" i="19"/>
  <c r="AJB53" i="18"/>
  <c r="AJC52" i="18"/>
  <c r="AJA53" i="17"/>
  <c r="AJB52" i="17"/>
  <c r="AJA53" i="16"/>
  <c r="AJB52" i="16"/>
  <c r="AJA53" i="15"/>
  <c r="AJB52" i="15"/>
  <c r="AJA53" i="14"/>
  <c r="AJB52" i="14"/>
  <c r="AJA53" i="13"/>
  <c r="AJB52" i="13"/>
  <c r="AJE65" i="19" l="1"/>
  <c r="AJD66" i="19"/>
  <c r="AJC53" i="18"/>
  <c r="AJD52" i="18"/>
  <c r="AJB53" i="17"/>
  <c r="AJC52" i="17"/>
  <c r="AJB53" i="16"/>
  <c r="AJC52" i="16"/>
  <c r="AJB53" i="15"/>
  <c r="AJC52" i="15"/>
  <c r="AJB53" i="14"/>
  <c r="AJC52" i="14"/>
  <c r="AJB53" i="13"/>
  <c r="AJC52" i="13"/>
  <c r="AJE66" i="19" l="1"/>
  <c r="AJF65" i="19"/>
  <c r="AJD53" i="18"/>
  <c r="AJE52" i="18"/>
  <c r="AJC53" i="17"/>
  <c r="AJD52" i="17"/>
  <c r="AJC53" i="16"/>
  <c r="AJD52" i="16"/>
  <c r="AJC53" i="15"/>
  <c r="AJD52" i="15"/>
  <c r="AJC53" i="14"/>
  <c r="AJD52" i="14"/>
  <c r="AJC53" i="13"/>
  <c r="AJD52" i="13"/>
  <c r="AJF66" i="19" l="1"/>
  <c r="AJG65" i="19"/>
  <c r="AJE53" i="18"/>
  <c r="AJF52" i="18"/>
  <c r="AJD53" i="17"/>
  <c r="AJE52" i="17"/>
  <c r="AJD53" i="16"/>
  <c r="AJE52" i="16"/>
  <c r="AJD53" i="15"/>
  <c r="AJE52" i="15"/>
  <c r="AJE52" i="14"/>
  <c r="AJD53" i="14"/>
  <c r="AJD53" i="13"/>
  <c r="AJE52" i="13"/>
  <c r="AJG66" i="19" l="1"/>
  <c r="AJH65" i="19"/>
  <c r="AJF53" i="18"/>
  <c r="AJG52" i="18"/>
  <c r="AJF52" i="17"/>
  <c r="AJE53" i="17"/>
  <c r="AJE53" i="16"/>
  <c r="AJF52" i="16"/>
  <c r="AJE53" i="15"/>
  <c r="AJF52" i="15"/>
  <c r="AJE53" i="14"/>
  <c r="AJF52" i="14"/>
  <c r="AJF52" i="13"/>
  <c r="AJE53" i="13"/>
  <c r="AJI65" i="19" l="1"/>
  <c r="AJH66" i="19"/>
  <c r="AJG53" i="18"/>
  <c r="AJH52" i="18"/>
  <c r="AJF53" i="17"/>
  <c r="AJG52" i="17"/>
  <c r="AJF53" i="16"/>
  <c r="AJG52" i="16"/>
  <c r="AJF53" i="15"/>
  <c r="AJG52" i="15"/>
  <c r="AJF53" i="14"/>
  <c r="AJG52" i="14"/>
  <c r="AJF53" i="13"/>
  <c r="AJG52" i="13"/>
  <c r="AJI66" i="19" l="1"/>
  <c r="AJJ65" i="19"/>
  <c r="AJH53" i="18"/>
  <c r="AJI52" i="18"/>
  <c r="AJG53" i="17"/>
  <c r="AJH52" i="17"/>
  <c r="AJH52" i="16"/>
  <c r="AJG53" i="16"/>
  <c r="AJH52" i="15"/>
  <c r="AJG53" i="15"/>
  <c r="AJG53" i="14"/>
  <c r="AJH52" i="14"/>
  <c r="AJG53" i="13"/>
  <c r="AJH52" i="13"/>
  <c r="AJJ66" i="19" l="1"/>
  <c r="AJK65" i="19"/>
  <c r="AJI53" i="18"/>
  <c r="AJJ52" i="18"/>
  <c r="AJI52" i="17"/>
  <c r="AJH53" i="17"/>
  <c r="AJI52" i="16"/>
  <c r="AJH53" i="16"/>
  <c r="AJI52" i="15"/>
  <c r="AJH53" i="15"/>
  <c r="AJI52" i="14"/>
  <c r="AJH53" i="14"/>
  <c r="AJI52" i="13"/>
  <c r="AJH53" i="13"/>
  <c r="AJK66" i="19" l="1"/>
  <c r="AJL65" i="19"/>
  <c r="AJJ53" i="18"/>
  <c r="AJK52" i="18"/>
  <c r="AJI53" i="17"/>
  <c r="AJJ52" i="17"/>
  <c r="AJI53" i="16"/>
  <c r="AJJ52" i="16"/>
  <c r="AJI53" i="15"/>
  <c r="AJJ52" i="15"/>
  <c r="AJI53" i="14"/>
  <c r="AJJ52" i="14"/>
  <c r="AJI53" i="13"/>
  <c r="AJJ52" i="13"/>
  <c r="AJM65" i="19" l="1"/>
  <c r="AJL66" i="19"/>
  <c r="AJK53" i="18"/>
  <c r="AJL52" i="18"/>
  <c r="AJJ53" i="17"/>
  <c r="AJK52" i="17"/>
  <c r="AJJ53" i="16"/>
  <c r="AJK52" i="16"/>
  <c r="AJJ53" i="15"/>
  <c r="AJK52" i="15"/>
  <c r="AJK52" i="14"/>
  <c r="AJJ53" i="14"/>
  <c r="AJJ53" i="13"/>
  <c r="AJK52" i="13"/>
  <c r="AJM66" i="19" l="1"/>
  <c r="AJN65" i="19"/>
  <c r="AJL53" i="18"/>
  <c r="AJM52" i="18"/>
  <c r="AJK53" i="17"/>
  <c r="AJL52" i="17"/>
  <c r="AJK53" i="16"/>
  <c r="AJL52" i="16"/>
  <c r="AJK53" i="15"/>
  <c r="AJL52" i="15"/>
  <c r="AJK53" i="14"/>
  <c r="AJL52" i="14"/>
  <c r="AJK53" i="13"/>
  <c r="AJL52" i="13"/>
  <c r="AJN66" i="19" l="1"/>
  <c r="AJO65" i="19"/>
  <c r="AJM53" i="18"/>
  <c r="AJN52" i="18"/>
  <c r="AJM52" i="17"/>
  <c r="AJL53" i="17"/>
  <c r="AJL53" i="16"/>
  <c r="AJM52" i="16"/>
  <c r="AJL53" i="15"/>
  <c r="AJM52" i="15"/>
  <c r="AJM52" i="14"/>
  <c r="AJL53" i="14"/>
  <c r="AJL53" i="13"/>
  <c r="AJM52" i="13"/>
  <c r="AJO66" i="19" l="1"/>
  <c r="AJP65" i="19"/>
  <c r="AJN53" i="18"/>
  <c r="AJO52" i="18"/>
  <c r="AJM53" i="17"/>
  <c r="AJN52" i="17"/>
  <c r="AJM53" i="16"/>
  <c r="AJN52" i="16"/>
  <c r="AJM53" i="15"/>
  <c r="AJN52" i="15"/>
  <c r="AJM53" i="14"/>
  <c r="AJN52" i="14"/>
  <c r="AJM53" i="13"/>
  <c r="AJN52" i="13"/>
  <c r="AJP66" i="19" l="1"/>
  <c r="AJQ65" i="19"/>
  <c r="AJO53" i="18"/>
  <c r="AJP52" i="18"/>
  <c r="AJN53" i="17"/>
  <c r="AJO52" i="17"/>
  <c r="AJN53" i="16"/>
  <c r="AJO52" i="16"/>
  <c r="AJN53" i="15"/>
  <c r="AJO52" i="15"/>
  <c r="AJN53" i="14"/>
  <c r="AJO52" i="14"/>
  <c r="AJN53" i="13"/>
  <c r="AJO52" i="13"/>
  <c r="AJQ66" i="19" l="1"/>
  <c r="AJR65" i="19"/>
  <c r="AJP53" i="18"/>
  <c r="AJQ52" i="18"/>
  <c r="AJO53" i="17"/>
  <c r="AJP52" i="17"/>
  <c r="AJO53" i="16"/>
  <c r="AJP52" i="16"/>
  <c r="AJO53" i="15"/>
  <c r="AJP52" i="15"/>
  <c r="AJO53" i="14"/>
  <c r="AJP52" i="14"/>
  <c r="AJO53" i="13"/>
  <c r="AJP52" i="13"/>
  <c r="AJR66" i="19" l="1"/>
  <c r="AJS65" i="19"/>
  <c r="AJQ53" i="18"/>
  <c r="AJR52" i="18"/>
  <c r="AJQ52" i="17"/>
  <c r="AJP53" i="17"/>
  <c r="AJQ52" i="16"/>
  <c r="AJP53" i="16"/>
  <c r="AJP53" i="15"/>
  <c r="AJQ52" i="15"/>
  <c r="AJP53" i="14"/>
  <c r="AJQ52" i="14"/>
  <c r="AJQ52" i="13"/>
  <c r="AJP53" i="13"/>
  <c r="AJS66" i="19" l="1"/>
  <c r="AJT65" i="19"/>
  <c r="AJR53" i="18"/>
  <c r="AJS52" i="18"/>
  <c r="AJQ53" i="17"/>
  <c r="AJR52" i="17"/>
  <c r="AJQ53" i="16"/>
  <c r="AJR52" i="16"/>
  <c r="AJQ53" i="15"/>
  <c r="AJR52" i="15"/>
  <c r="AJQ53" i="14"/>
  <c r="AJR52" i="14"/>
  <c r="AJQ53" i="13"/>
  <c r="AJR52" i="13"/>
  <c r="AJU65" i="19" l="1"/>
  <c r="AJT66" i="19"/>
  <c r="AJS53" i="18"/>
  <c r="AJT52" i="18"/>
  <c r="AJR53" i="17"/>
  <c r="AJS52" i="17"/>
  <c r="AJR53" i="16"/>
  <c r="AJS52" i="16"/>
  <c r="AJR53" i="15"/>
  <c r="AJS52" i="15"/>
  <c r="AJR53" i="14"/>
  <c r="AJS52" i="14"/>
  <c r="AJR53" i="13"/>
  <c r="AJS52" i="13"/>
  <c r="AJU66" i="19" l="1"/>
  <c r="AJV65" i="19"/>
  <c r="AJT53" i="18"/>
  <c r="AJU52" i="18"/>
  <c r="AJS53" i="17"/>
  <c r="AJT52" i="17"/>
  <c r="AJS53" i="16"/>
  <c r="AJT52" i="16"/>
  <c r="AJS53" i="15"/>
  <c r="AJT52" i="15"/>
  <c r="AJS53" i="14"/>
  <c r="AJT52" i="14"/>
  <c r="AJS53" i="13"/>
  <c r="AJT52" i="13"/>
  <c r="AJW65" i="19" l="1"/>
  <c r="AJV66" i="19"/>
  <c r="AJU53" i="18"/>
  <c r="AJV52" i="18"/>
  <c r="AJT53" i="17"/>
  <c r="AJU52" i="17"/>
  <c r="AJT53" i="16"/>
  <c r="AJU52" i="16"/>
  <c r="AJT53" i="15"/>
  <c r="AJU52" i="15"/>
  <c r="AJT53" i="14"/>
  <c r="AJU52" i="14"/>
  <c r="AJU52" i="13"/>
  <c r="AJT53" i="13"/>
  <c r="AJX65" i="19" l="1"/>
  <c r="AJW66" i="19"/>
  <c r="AJV53" i="18"/>
  <c r="AJW52" i="18"/>
  <c r="AJU53" i="17"/>
  <c r="AJV52" i="17"/>
  <c r="AJU53" i="16"/>
  <c r="AJV52" i="16"/>
  <c r="AJU53" i="15"/>
  <c r="AJV52" i="15"/>
  <c r="AJV52" i="14"/>
  <c r="AJU53" i="14"/>
  <c r="AJU53" i="13"/>
  <c r="AJV52" i="13"/>
  <c r="AJX66" i="19" l="1"/>
  <c r="AJY65" i="19"/>
  <c r="AJW53" i="18"/>
  <c r="AJX52" i="18"/>
  <c r="AJV53" i="17"/>
  <c r="AJW52" i="17"/>
  <c r="AJV53" i="16"/>
  <c r="AJW52" i="16"/>
  <c r="AJW52" i="15"/>
  <c r="AJV53" i="15"/>
  <c r="AJV53" i="14"/>
  <c r="AJW52" i="14"/>
  <c r="AJV53" i="13"/>
  <c r="AJW52" i="13"/>
  <c r="AJY66" i="19" l="1"/>
  <c r="AJZ65" i="19"/>
  <c r="AJX53" i="18"/>
  <c r="AJY52" i="18"/>
  <c r="AJW53" i="17"/>
  <c r="AJX52" i="17"/>
  <c r="AJW53" i="16"/>
  <c r="AJX52" i="16"/>
  <c r="AJW53" i="15"/>
  <c r="AJX52" i="15"/>
  <c r="AJW53" i="14"/>
  <c r="AJX52" i="14"/>
  <c r="AJW53" i="13"/>
  <c r="AJX52" i="13"/>
  <c r="AJZ66" i="19" l="1"/>
  <c r="AKA65" i="19"/>
  <c r="AJY53" i="18"/>
  <c r="AJZ52" i="18"/>
  <c r="AJY52" i="17"/>
  <c r="AJX53" i="17"/>
  <c r="AJX53" i="16"/>
  <c r="AJY52" i="16"/>
  <c r="AJX53" i="15"/>
  <c r="AJY52" i="15"/>
  <c r="AJX53" i="14"/>
  <c r="AJY52" i="14"/>
  <c r="AJX53" i="13"/>
  <c r="AJY52" i="13"/>
  <c r="AKA66" i="19" l="1"/>
  <c r="AKB65" i="19"/>
  <c r="AJZ53" i="18"/>
  <c r="AKA52" i="18"/>
  <c r="AJY53" i="17"/>
  <c r="AJZ52" i="17"/>
  <c r="AJY53" i="16"/>
  <c r="AJZ52" i="16"/>
  <c r="AJY53" i="15"/>
  <c r="AJZ52" i="15"/>
  <c r="AJY53" i="14"/>
  <c r="AJZ52" i="14"/>
  <c r="AJY53" i="13"/>
  <c r="AJZ52" i="13"/>
  <c r="AKB66" i="19" l="1"/>
  <c r="AKC65" i="19"/>
  <c r="AKA53" i="18"/>
  <c r="AKB52" i="18"/>
  <c r="AJZ53" i="17"/>
  <c r="AKA52" i="17"/>
  <c r="AJZ53" i="16"/>
  <c r="AKA52" i="16"/>
  <c r="AJZ53" i="15"/>
  <c r="AKA52" i="15"/>
  <c r="AJZ53" i="14"/>
  <c r="AKA52" i="14"/>
  <c r="AJZ53" i="13"/>
  <c r="AKA52" i="13"/>
  <c r="AKC66" i="19" l="1"/>
  <c r="AKD65" i="19"/>
  <c r="AKB53" i="18"/>
  <c r="AKC52" i="18"/>
  <c r="AKA53" i="17"/>
  <c r="AKB52" i="17"/>
  <c r="AKA53" i="16"/>
  <c r="AKB52" i="16"/>
  <c r="AKA53" i="15"/>
  <c r="AKB52" i="15"/>
  <c r="AKA53" i="14"/>
  <c r="AKB52" i="14"/>
  <c r="AKA53" i="13"/>
  <c r="AKB52" i="13"/>
  <c r="AKD66" i="19" l="1"/>
  <c r="AKE65" i="19"/>
  <c r="AKC53" i="18"/>
  <c r="AKD52" i="18"/>
  <c r="AKB53" i="17"/>
  <c r="AKC52" i="17"/>
  <c r="AKB53" i="16"/>
  <c r="AKC52" i="16"/>
  <c r="AKB53" i="15"/>
  <c r="AKC52" i="15"/>
  <c r="AKB53" i="14"/>
  <c r="AKC52" i="14"/>
  <c r="AKB53" i="13"/>
  <c r="AKC52" i="13"/>
  <c r="AKE66" i="19" l="1"/>
  <c r="AKF65" i="19"/>
  <c r="AKD53" i="18"/>
  <c r="AKE52" i="18"/>
  <c r="AKC53" i="17"/>
  <c r="AKD52" i="17"/>
  <c r="AKC53" i="16"/>
  <c r="AKD52" i="16"/>
  <c r="AKC53" i="15"/>
  <c r="AKD52" i="15"/>
  <c r="AKC53" i="14"/>
  <c r="AKD52" i="14"/>
  <c r="AKD52" i="13"/>
  <c r="AKC53" i="13"/>
  <c r="AKF66" i="19" l="1"/>
  <c r="AKG65" i="19"/>
  <c r="AKE53" i="18"/>
  <c r="AKF52" i="18"/>
  <c r="AKD53" i="17"/>
  <c r="AKE52" i="17"/>
  <c r="AKD53" i="16"/>
  <c r="AKE52" i="16"/>
  <c r="AKD53" i="15"/>
  <c r="AKE52" i="15"/>
  <c r="AKD53" i="14"/>
  <c r="AKE52" i="14"/>
  <c r="AKD53" i="13"/>
  <c r="AKE52" i="13"/>
  <c r="AKG66" i="19" l="1"/>
  <c r="AKH65" i="19"/>
  <c r="AKF53" i="18"/>
  <c r="AKG52" i="18"/>
  <c r="AKF52" i="17"/>
  <c r="AKE53" i="17"/>
  <c r="AKE53" i="16"/>
  <c r="AKF52" i="16"/>
  <c r="AKE53" i="15"/>
  <c r="AKF52" i="15"/>
  <c r="AKE53" i="14"/>
  <c r="AKF52" i="14"/>
  <c r="AKE53" i="13"/>
  <c r="AKF52" i="13"/>
  <c r="AKH66" i="19" l="1"/>
  <c r="AKI65" i="19"/>
  <c r="AKG53" i="18"/>
  <c r="AKH52" i="18"/>
  <c r="AKF53" i="17"/>
  <c r="AKG52" i="17"/>
  <c r="AKG52" i="16"/>
  <c r="AKF53" i="16"/>
  <c r="AKF53" i="15"/>
  <c r="AKG52" i="15"/>
  <c r="AKG52" i="14"/>
  <c r="AKF53" i="14"/>
  <c r="AKG52" i="13"/>
  <c r="AKF53" i="13"/>
  <c r="AKI66" i="19" l="1"/>
  <c r="AKJ65" i="19"/>
  <c r="AKH53" i="18"/>
  <c r="AKI52" i="18"/>
  <c r="AKG53" i="17"/>
  <c r="AKH52" i="17"/>
  <c r="AKG53" i="16"/>
  <c r="AKH52" i="16"/>
  <c r="AKG53" i="15"/>
  <c r="AKH52" i="15"/>
  <c r="AKH52" i="14"/>
  <c r="AKG53" i="14"/>
  <c r="AKG53" i="13"/>
  <c r="AKH52" i="13"/>
  <c r="AKJ66" i="19" l="1"/>
  <c r="AKK65" i="19"/>
  <c r="AKI53" i="18"/>
  <c r="AKJ52" i="18"/>
  <c r="AKH53" i="17"/>
  <c r="AKI52" i="17"/>
  <c r="AKH53" i="16"/>
  <c r="AKI52" i="16"/>
  <c r="AKH53" i="15"/>
  <c r="AKI52" i="15"/>
  <c r="AKH53" i="14"/>
  <c r="AKI52" i="14"/>
  <c r="AKH53" i="13"/>
  <c r="AKI52" i="13"/>
  <c r="AKK66" i="19" l="1"/>
  <c r="AKL65" i="19"/>
  <c r="AKJ53" i="18"/>
  <c r="AKK52" i="18"/>
  <c r="AKI53" i="17"/>
  <c r="AKJ52" i="17"/>
  <c r="AKI53" i="16"/>
  <c r="AKJ52" i="16"/>
  <c r="AKI53" i="15"/>
  <c r="AKJ52" i="15"/>
  <c r="AKI53" i="14"/>
  <c r="AKJ52" i="14"/>
  <c r="AKI53" i="13"/>
  <c r="AKJ52" i="13"/>
  <c r="AKM65" i="19" l="1"/>
  <c r="AKL66" i="19"/>
  <c r="AKK53" i="18"/>
  <c r="AKL52" i="18"/>
  <c r="AKK52" i="17"/>
  <c r="AKJ53" i="17"/>
  <c r="AKJ53" i="16"/>
  <c r="AKK52" i="16"/>
  <c r="AKJ53" i="15"/>
  <c r="AKK52" i="15"/>
  <c r="AKJ53" i="14"/>
  <c r="AKK52" i="14"/>
  <c r="AKJ53" i="13"/>
  <c r="AKK52" i="13"/>
  <c r="AKN65" i="19" l="1"/>
  <c r="AKM66" i="19"/>
  <c r="AKL53" i="18"/>
  <c r="AKM52" i="18"/>
  <c r="AKK53" i="17"/>
  <c r="AKL52" i="17"/>
  <c r="AKK53" i="16"/>
  <c r="AKL52" i="16"/>
  <c r="AKK53" i="15"/>
  <c r="AKL52" i="15"/>
  <c r="AKK53" i="14"/>
  <c r="AKL52" i="14"/>
  <c r="AKL52" i="13"/>
  <c r="AKK53" i="13"/>
  <c r="AKN66" i="19" l="1"/>
  <c r="AKO65" i="19"/>
  <c r="AKM53" i="18"/>
  <c r="AKN52" i="18"/>
  <c r="AKL53" i="17"/>
  <c r="AKM52" i="17"/>
  <c r="AKL53" i="16"/>
  <c r="AKM52" i="16"/>
  <c r="AKL53" i="15"/>
  <c r="AKM52" i="15"/>
  <c r="AKL53" i="14"/>
  <c r="AKM52" i="14"/>
  <c r="AKL53" i="13"/>
  <c r="AKM52" i="13"/>
  <c r="AKO66" i="19" l="1"/>
  <c r="AKP65" i="19"/>
  <c r="AKN53" i="18"/>
  <c r="AKO52" i="18"/>
  <c r="AKM53" i="17"/>
  <c r="AKN52" i="17"/>
  <c r="AKN52" i="16"/>
  <c r="AKM53" i="16"/>
  <c r="AKN52" i="15"/>
  <c r="AKM53" i="15"/>
  <c r="AKM53" i="14"/>
  <c r="AKN52" i="14"/>
  <c r="AKM53" i="13"/>
  <c r="AKN52" i="13"/>
  <c r="AKP66" i="19" l="1"/>
  <c r="AKQ65" i="19"/>
  <c r="AKO53" i="18"/>
  <c r="AKP52" i="18"/>
  <c r="AKN53" i="17"/>
  <c r="AKO52" i="17"/>
  <c r="AKO52" i="16"/>
  <c r="AKN53" i="16"/>
  <c r="AKO52" i="15"/>
  <c r="AKN53" i="15"/>
  <c r="AKN53" i="14"/>
  <c r="AKO52" i="14"/>
  <c r="AKO52" i="13"/>
  <c r="AKN53" i="13"/>
  <c r="AKQ66" i="19" l="1"/>
  <c r="AKR65" i="19"/>
  <c r="AKP53" i="18"/>
  <c r="AKQ52" i="18"/>
  <c r="AKO53" i="17"/>
  <c r="AKP52" i="17"/>
  <c r="AKO53" i="16"/>
  <c r="AKP52" i="16"/>
  <c r="AKO53" i="15"/>
  <c r="AKP52" i="15"/>
  <c r="AKO53" i="14"/>
  <c r="AKP52" i="14"/>
  <c r="AKO53" i="13"/>
  <c r="AKP52" i="13"/>
  <c r="AKS65" i="19" l="1"/>
  <c r="AKR66" i="19"/>
  <c r="AKQ53" i="18"/>
  <c r="AKR52" i="18"/>
  <c r="AKP53" i="17"/>
  <c r="AKQ52" i="17"/>
  <c r="AKP53" i="16"/>
  <c r="AKQ52" i="16"/>
  <c r="AKP53" i="15"/>
  <c r="AKQ52" i="15"/>
  <c r="AKP53" i="14"/>
  <c r="AKQ52" i="14"/>
  <c r="AKQ52" i="13"/>
  <c r="AKP53" i="13"/>
  <c r="AKS66" i="19" l="1"/>
  <c r="AKT65" i="19"/>
  <c r="AKR53" i="18"/>
  <c r="AKS52" i="18"/>
  <c r="AKQ53" i="17"/>
  <c r="AKR52" i="17"/>
  <c r="AKQ53" i="16"/>
  <c r="AKR52" i="16"/>
  <c r="AKQ53" i="15"/>
  <c r="AKR52" i="15"/>
  <c r="AKQ53" i="14"/>
  <c r="AKR52" i="14"/>
  <c r="AKQ53" i="13"/>
  <c r="AKR52" i="13"/>
  <c r="AKT66" i="19" l="1"/>
  <c r="AKU65" i="19"/>
  <c r="AKS53" i="18"/>
  <c r="AKT52" i="18"/>
  <c r="AKR53" i="17"/>
  <c r="AKS52" i="17"/>
  <c r="AKR53" i="16"/>
  <c r="AKS52" i="16"/>
  <c r="AKR53" i="15"/>
  <c r="AKS52" i="15"/>
  <c r="AKR53" i="14"/>
  <c r="AKS52" i="14"/>
  <c r="AKR53" i="13"/>
  <c r="AKS52" i="13"/>
  <c r="AKU66" i="19" l="1"/>
  <c r="AKV65" i="19"/>
  <c r="AKT53" i="18"/>
  <c r="AKU52" i="18"/>
  <c r="AKS53" i="17"/>
  <c r="AKT52" i="17"/>
  <c r="AKS53" i="16"/>
  <c r="AKT52" i="16"/>
  <c r="AKS53" i="15"/>
  <c r="AKT52" i="15"/>
  <c r="AKS53" i="14"/>
  <c r="AKT52" i="14"/>
  <c r="AKS53" i="13"/>
  <c r="AKT52" i="13"/>
  <c r="AKV66" i="19" l="1"/>
  <c r="AKW65" i="19"/>
  <c r="AKU53" i="18"/>
  <c r="AKV52" i="18"/>
  <c r="AKT53" i="17"/>
  <c r="AKU52" i="17"/>
  <c r="AKT53" i="16"/>
  <c r="AKU52" i="16"/>
  <c r="AKT53" i="15"/>
  <c r="AKU52" i="15"/>
  <c r="AKT53" i="14"/>
  <c r="AKU52" i="14"/>
  <c r="AKT53" i="13"/>
  <c r="AKU52" i="13"/>
  <c r="AKW66" i="19" l="1"/>
  <c r="AKX65" i="19"/>
  <c r="AKV53" i="18"/>
  <c r="AKW52" i="18"/>
  <c r="AKU53" i="17"/>
  <c r="AKV52" i="17"/>
  <c r="AKU53" i="16"/>
  <c r="AKV52" i="16"/>
  <c r="AKU53" i="15"/>
  <c r="AKV52" i="15"/>
  <c r="AKU53" i="14"/>
  <c r="AKV52" i="14"/>
  <c r="AKV52" i="13"/>
  <c r="AKU53" i="13"/>
  <c r="AKX66" i="19" l="1"/>
  <c r="AKY65" i="19"/>
  <c r="AKW53" i="18"/>
  <c r="AKX52" i="18"/>
  <c r="AKW52" i="17"/>
  <c r="AKV53" i="17"/>
  <c r="AKW52" i="16"/>
  <c r="AKV53" i="16"/>
  <c r="AKV53" i="15"/>
  <c r="AKW52" i="15"/>
  <c r="AKV53" i="14"/>
  <c r="AKW52" i="14"/>
  <c r="AKW52" i="13"/>
  <c r="AKV53" i="13"/>
  <c r="AKY66" i="19" l="1"/>
  <c r="AKZ65" i="19"/>
  <c r="AKX53" i="18"/>
  <c r="AKY52" i="18"/>
  <c r="AKW53" i="17"/>
  <c r="AKX52" i="17"/>
  <c r="AKW53" i="16"/>
  <c r="AKX52" i="16"/>
  <c r="AKW53" i="15"/>
  <c r="AKX52" i="15"/>
  <c r="AKW53" i="14"/>
  <c r="AKX52" i="14"/>
  <c r="AKW53" i="13"/>
  <c r="AKX52" i="13"/>
  <c r="AKZ66" i="19" l="1"/>
  <c r="ALA65" i="19"/>
  <c r="AKY53" i="18"/>
  <c r="AKZ52" i="18"/>
  <c r="AKX53" i="17"/>
  <c r="AKY52" i="17"/>
  <c r="AKX53" i="16"/>
  <c r="AKY52" i="16"/>
  <c r="AKX53" i="15"/>
  <c r="AKY52" i="15"/>
  <c r="AKY52" i="14"/>
  <c r="AKX53" i="14"/>
  <c r="AKX53" i="13"/>
  <c r="AKY52" i="13"/>
  <c r="ALA66" i="19" l="1"/>
  <c r="ALB65" i="19"/>
  <c r="AKZ53" i="18"/>
  <c r="ALA52" i="18"/>
  <c r="AKY53" i="17"/>
  <c r="AKZ52" i="17"/>
  <c r="AKY53" i="16"/>
  <c r="AKZ52" i="16"/>
  <c r="AKY53" i="15"/>
  <c r="AKZ52" i="15"/>
  <c r="AKY53" i="14"/>
  <c r="AKZ52" i="14"/>
  <c r="AKY53" i="13"/>
  <c r="AKZ52" i="13"/>
  <c r="ALB66" i="19" l="1"/>
  <c r="ALC65" i="19"/>
  <c r="ALA53" i="18"/>
  <c r="ALB52" i="18"/>
  <c r="AKZ53" i="17"/>
  <c r="ALA52" i="17"/>
  <c r="AKZ53" i="16"/>
  <c r="ALA52" i="16"/>
  <c r="AKZ53" i="15"/>
  <c r="ALA52" i="15"/>
  <c r="AKZ53" i="14"/>
  <c r="ALA52" i="14"/>
  <c r="ALA52" i="13"/>
  <c r="AKZ53" i="13"/>
  <c r="ALC66" i="19" l="1"/>
  <c r="ALD65" i="19"/>
  <c r="ALB53" i="18"/>
  <c r="ALC52" i="18"/>
  <c r="ALA53" i="17"/>
  <c r="ALB52" i="17"/>
  <c r="ALA53" i="16"/>
  <c r="ALB52" i="16"/>
  <c r="ALA53" i="15"/>
  <c r="ALB52" i="15"/>
  <c r="ALB52" i="14"/>
  <c r="ALA53" i="14"/>
  <c r="ALA53" i="13"/>
  <c r="ALB52" i="13"/>
  <c r="ALD66" i="19" l="1"/>
  <c r="ALE65" i="19"/>
  <c r="ALC53" i="18"/>
  <c r="ALD52" i="18"/>
  <c r="ALB53" i="17"/>
  <c r="ALC52" i="17"/>
  <c r="ALB53" i="16"/>
  <c r="ALC52" i="16"/>
  <c r="ALB53" i="15"/>
  <c r="ALC52" i="15"/>
  <c r="ALB53" i="14"/>
  <c r="ALC52" i="14"/>
  <c r="ALB53" i="13"/>
  <c r="ALC52" i="13"/>
  <c r="ALE66" i="19" l="1"/>
  <c r="ALF65" i="19"/>
  <c r="ALD53" i="18"/>
  <c r="ALE52" i="18"/>
  <c r="ALC53" i="17"/>
  <c r="ALD52" i="17"/>
  <c r="ALC53" i="16"/>
  <c r="ALD52" i="16"/>
  <c r="ALC53" i="15"/>
  <c r="ALD52" i="15"/>
  <c r="ALD52" i="14"/>
  <c r="ALC53" i="14"/>
  <c r="ALC53" i="13"/>
  <c r="ALD52" i="13"/>
  <c r="ALF66" i="19" l="1"/>
  <c r="ALG65" i="19"/>
  <c r="ALE53" i="18"/>
  <c r="ALF52" i="18"/>
  <c r="ALE52" i="17"/>
  <c r="ALD53" i="17"/>
  <c r="ALE52" i="16"/>
  <c r="ALD53" i="16"/>
  <c r="ALD53" i="15"/>
  <c r="ALE52" i="15"/>
  <c r="ALD53" i="14"/>
  <c r="ALE52" i="14"/>
  <c r="ALD53" i="13"/>
  <c r="ALE52" i="13"/>
  <c r="ALG66" i="19" l="1"/>
  <c r="ALH65" i="19"/>
  <c r="ALF53" i="18"/>
  <c r="ALG52" i="18"/>
  <c r="ALE53" i="17"/>
  <c r="ALF52" i="17"/>
  <c r="ALE53" i="16"/>
  <c r="ALF52" i="16"/>
  <c r="ALE53" i="15"/>
  <c r="ALF52" i="15"/>
  <c r="ALE53" i="14"/>
  <c r="ALF52" i="14"/>
  <c r="ALF52" i="13"/>
  <c r="ALE53" i="13"/>
  <c r="ALH66" i="19" l="1"/>
  <c r="ALI65" i="19"/>
  <c r="ALG53" i="18"/>
  <c r="ALH52" i="18"/>
  <c r="ALF53" i="17"/>
  <c r="ALG52" i="17"/>
  <c r="ALF53" i="16"/>
  <c r="ALG52" i="16"/>
  <c r="ALF53" i="15"/>
  <c r="ALG52" i="15"/>
  <c r="ALF53" i="14"/>
  <c r="ALG52" i="14"/>
  <c r="ALF53" i="13"/>
  <c r="ALG52" i="13"/>
  <c r="ALI66" i="19" l="1"/>
  <c r="ALJ65" i="19"/>
  <c r="ALH53" i="18"/>
  <c r="ALI52" i="18"/>
  <c r="ALG53" i="17"/>
  <c r="ALH52" i="17"/>
  <c r="ALG53" i="16"/>
  <c r="ALH52" i="16"/>
  <c r="ALG53" i="15"/>
  <c r="ALH52" i="15"/>
  <c r="ALG53" i="14"/>
  <c r="ALH52" i="14"/>
  <c r="ALG53" i="13"/>
  <c r="ALH52" i="13"/>
  <c r="ALJ66" i="19" l="1"/>
  <c r="ALK65" i="19"/>
  <c r="ALI53" i="18"/>
  <c r="ALJ52" i="18"/>
  <c r="ALI52" i="17"/>
  <c r="ALH53" i="17"/>
  <c r="ALH53" i="16"/>
  <c r="ALI52" i="16"/>
  <c r="ALH53" i="15"/>
  <c r="ALI52" i="15"/>
  <c r="ALH53" i="14"/>
  <c r="ALI52" i="14"/>
  <c r="ALH53" i="13"/>
  <c r="ALI52" i="13"/>
  <c r="ALK66" i="19" l="1"/>
  <c r="ALL65" i="19"/>
  <c r="ALJ53" i="18"/>
  <c r="ALK52" i="18"/>
  <c r="ALI53" i="17"/>
  <c r="ALJ52" i="17"/>
  <c r="ALI53" i="16"/>
  <c r="ALJ52" i="16"/>
  <c r="ALI53" i="15"/>
  <c r="ALJ52" i="15"/>
  <c r="ALI53" i="14"/>
  <c r="ALJ52" i="14"/>
  <c r="ALI53" i="13"/>
  <c r="ALJ52" i="13"/>
  <c r="ALL66" i="19" l="1"/>
  <c r="ALM65" i="19"/>
  <c r="ALK53" i="18"/>
  <c r="ALL52" i="18"/>
  <c r="ALJ53" i="17"/>
  <c r="ALK52" i="17"/>
  <c r="ALJ53" i="16"/>
  <c r="ALK52" i="16"/>
  <c r="ALJ53" i="15"/>
  <c r="ALK52" i="15"/>
  <c r="ALJ53" i="14"/>
  <c r="ALK52" i="14"/>
  <c r="ALJ53" i="13"/>
  <c r="ALK52" i="13"/>
  <c r="ALM66" i="19" l="1"/>
  <c r="ALN65" i="19"/>
  <c r="ALL53" i="18"/>
  <c r="ALM52" i="18"/>
  <c r="ALK53" i="17"/>
  <c r="ALL52" i="17"/>
  <c r="ALK53" i="16"/>
  <c r="ALL52" i="16"/>
  <c r="ALK53" i="15"/>
  <c r="ALL52" i="15"/>
  <c r="ALK53" i="14"/>
  <c r="ALL52" i="14"/>
  <c r="ALK53" i="13"/>
  <c r="ALL52" i="13"/>
  <c r="ALN66" i="19" l="1"/>
  <c r="ALO65" i="19"/>
  <c r="ALO66" i="19" s="1"/>
  <c r="D38" i="19" s="1"/>
  <c r="C38" i="19" s="1"/>
  <c r="ALM53" i="18"/>
  <c r="ALN52" i="18"/>
  <c r="ALL53" i="17"/>
  <c r="ALM52" i="17"/>
  <c r="ALL53" i="16"/>
  <c r="ALM52" i="16"/>
  <c r="ALL53" i="15"/>
  <c r="ALM52" i="15"/>
  <c r="ALL53" i="14"/>
  <c r="ALM52" i="14"/>
  <c r="ALM52" i="13"/>
  <c r="ALL53" i="13"/>
  <c r="D9" i="21" l="1"/>
  <c r="ALN53" i="18"/>
  <c r="ALO52" i="18"/>
  <c r="ALO53" i="18" s="1"/>
  <c r="D39" i="18" s="1"/>
  <c r="C39" i="18" s="1"/>
  <c r="D5" i="21" s="1"/>
  <c r="ALM53" i="17"/>
  <c r="ALN52" i="17"/>
  <c r="ALM53" i="16"/>
  <c r="ALN52" i="16"/>
  <c r="ALM53" i="15"/>
  <c r="ALN52" i="15"/>
  <c r="ALM53" i="14"/>
  <c r="ALN52" i="14"/>
  <c r="ALM53" i="13"/>
  <c r="ALN52" i="13"/>
  <c r="ALN53" i="17" l="1"/>
  <c r="ALO52" i="17"/>
  <c r="ALO53" i="17" s="1"/>
  <c r="D39" i="17" s="1"/>
  <c r="C39" i="17" s="1"/>
  <c r="D14" i="21" s="1"/>
  <c r="ALN53" i="16"/>
  <c r="ALO52" i="16"/>
  <c r="ALO53" i="16" s="1"/>
  <c r="D39" i="16" s="1"/>
  <c r="C39" i="16" s="1"/>
  <c r="D7" i="21" s="1"/>
  <c r="ALN53" i="15"/>
  <c r="ALO52" i="15"/>
  <c r="ALO53" i="15" s="1"/>
  <c r="D39" i="15" s="1"/>
  <c r="C39" i="15" s="1"/>
  <c r="D12" i="21" s="1"/>
  <c r="ALN53" i="14"/>
  <c r="ALO52" i="14"/>
  <c r="ALO53" i="14" s="1"/>
  <c r="D39" i="14" s="1"/>
  <c r="C39" i="14" s="1"/>
  <c r="D11" i="21" s="1"/>
  <c r="ALN53" i="13"/>
  <c r="ALO52" i="13"/>
  <c r="ALO53" i="13" s="1"/>
  <c r="D39" i="13" s="1"/>
  <c r="C39" i="13" s="1"/>
  <c r="D13" i="21" s="1"/>
  <c r="E51" i="12" l="1"/>
  <c r="F51" i="12" s="1"/>
  <c r="G51" i="12" s="1"/>
  <c r="H51" i="12" s="1"/>
  <c r="I51" i="12" s="1"/>
  <c r="J51" i="12" s="1"/>
  <c r="K51" i="12" s="1"/>
  <c r="L51" i="12" s="1"/>
  <c r="M51" i="12" s="1"/>
  <c r="N51" i="12" s="1"/>
  <c r="O51" i="12" s="1"/>
  <c r="P51" i="12" s="1"/>
  <c r="Q51" i="12" s="1"/>
  <c r="R51" i="12" s="1"/>
  <c r="S51" i="12" s="1"/>
  <c r="T51" i="12" s="1"/>
  <c r="U51" i="12" s="1"/>
  <c r="V51" i="12" s="1"/>
  <c r="W51" i="12" s="1"/>
  <c r="X51" i="12" s="1"/>
  <c r="Y51" i="12" s="1"/>
  <c r="Z51" i="12" s="1"/>
  <c r="AA51" i="12" s="1"/>
  <c r="AB51" i="12" s="1"/>
  <c r="AC51" i="12" s="1"/>
  <c r="AD51" i="12" s="1"/>
  <c r="AE51" i="12" s="1"/>
  <c r="AF51" i="12" s="1"/>
  <c r="AG51" i="12" s="1"/>
  <c r="AH51" i="12" s="1"/>
  <c r="AI51" i="12" s="1"/>
  <c r="AJ51" i="12" s="1"/>
  <c r="AK51" i="12" s="1"/>
  <c r="AL51" i="12" s="1"/>
  <c r="AM51" i="12" s="1"/>
  <c r="AN51" i="12" s="1"/>
  <c r="AO51" i="12" s="1"/>
  <c r="AP51" i="12" s="1"/>
  <c r="AQ51" i="12" s="1"/>
  <c r="AR51" i="12" s="1"/>
  <c r="AS51" i="12" s="1"/>
  <c r="AT51" i="12" s="1"/>
  <c r="AU51" i="12" s="1"/>
  <c r="AV51" i="12" s="1"/>
  <c r="AW51" i="12" s="1"/>
  <c r="AX51" i="12" s="1"/>
  <c r="AY51" i="12" s="1"/>
  <c r="AZ51" i="12" s="1"/>
  <c r="BA51" i="12" s="1"/>
  <c r="BB51" i="12" s="1"/>
  <c r="BC51" i="12" s="1"/>
  <c r="BD51" i="12" s="1"/>
  <c r="BE51" i="12" s="1"/>
  <c r="BF51" i="12" s="1"/>
  <c r="BG51" i="12" s="1"/>
  <c r="BH51" i="12" s="1"/>
  <c r="BI51" i="12" s="1"/>
  <c r="BJ51" i="12" s="1"/>
  <c r="BK51" i="12" s="1"/>
  <c r="BL51" i="12" s="1"/>
  <c r="BM51" i="12" s="1"/>
  <c r="BN51" i="12" s="1"/>
  <c r="BO51" i="12" s="1"/>
  <c r="BP51" i="12" s="1"/>
  <c r="BQ51" i="12" s="1"/>
  <c r="BR51" i="12" s="1"/>
  <c r="BS51" i="12" s="1"/>
  <c r="BT51" i="12" s="1"/>
  <c r="BU51" i="12" s="1"/>
  <c r="BV51" i="12" s="1"/>
  <c r="BW51" i="12" s="1"/>
  <c r="BX51" i="12" s="1"/>
  <c r="BY51" i="12" s="1"/>
  <c r="BZ51" i="12" s="1"/>
  <c r="CA51" i="12" s="1"/>
  <c r="CB51" i="12" s="1"/>
  <c r="CC51" i="12" s="1"/>
  <c r="CD51" i="12" s="1"/>
  <c r="CE51" i="12" s="1"/>
  <c r="CF51" i="12" s="1"/>
  <c r="CG51" i="12" s="1"/>
  <c r="CH51" i="12" s="1"/>
  <c r="CI51" i="12" s="1"/>
  <c r="CJ51" i="12" s="1"/>
  <c r="CK51" i="12" s="1"/>
  <c r="CL51" i="12" s="1"/>
  <c r="CM51" i="12" s="1"/>
  <c r="CN51" i="12" s="1"/>
  <c r="CO51" i="12" s="1"/>
  <c r="CP51" i="12" s="1"/>
  <c r="CQ51" i="12" s="1"/>
  <c r="CR51" i="12" s="1"/>
  <c r="CS51" i="12" s="1"/>
  <c r="CT51" i="12" s="1"/>
  <c r="CU51" i="12" s="1"/>
  <c r="CV51" i="12" s="1"/>
  <c r="CW51" i="12" s="1"/>
  <c r="CX51" i="12" s="1"/>
  <c r="CY51" i="12" s="1"/>
  <c r="CZ51" i="12" s="1"/>
  <c r="DA51" i="12" s="1"/>
  <c r="DB51" i="12" s="1"/>
  <c r="DC51" i="12" s="1"/>
  <c r="DD51" i="12" s="1"/>
  <c r="DE51" i="12" s="1"/>
  <c r="DF51" i="12" s="1"/>
  <c r="DG51" i="12" s="1"/>
  <c r="DH51" i="12" s="1"/>
  <c r="DI51" i="12" s="1"/>
  <c r="DJ51" i="12" s="1"/>
  <c r="DK51" i="12" s="1"/>
  <c r="DL51" i="12" s="1"/>
  <c r="DM51" i="12" s="1"/>
  <c r="DN51" i="12" s="1"/>
  <c r="DO51" i="12" s="1"/>
  <c r="DP51" i="12" s="1"/>
  <c r="DQ51" i="12" s="1"/>
  <c r="DR51" i="12" s="1"/>
  <c r="DS51" i="12" s="1"/>
  <c r="DT51" i="12" s="1"/>
  <c r="DU51" i="12" s="1"/>
  <c r="DV51" i="12" s="1"/>
  <c r="DW51" i="12" s="1"/>
  <c r="DX51" i="12" s="1"/>
  <c r="DY51" i="12" s="1"/>
  <c r="DZ51" i="12" s="1"/>
  <c r="EA51" i="12" s="1"/>
  <c r="EB51" i="12" s="1"/>
  <c r="EC51" i="12" s="1"/>
  <c r="ED51" i="12" s="1"/>
  <c r="EE51" i="12" s="1"/>
  <c r="EF51" i="12" s="1"/>
  <c r="EG51" i="12" s="1"/>
  <c r="EH51" i="12" s="1"/>
  <c r="EI51" i="12" s="1"/>
  <c r="EJ51" i="12" s="1"/>
  <c r="EK51" i="12" s="1"/>
  <c r="EL51" i="12" s="1"/>
  <c r="EM51" i="12" s="1"/>
  <c r="EN51" i="12" s="1"/>
  <c r="EO51" i="12" s="1"/>
  <c r="EP51" i="12" s="1"/>
  <c r="EQ51" i="12" s="1"/>
  <c r="ER51" i="12" s="1"/>
  <c r="ES51" i="12" s="1"/>
  <c r="ET51" i="12" s="1"/>
  <c r="EU51" i="12" s="1"/>
  <c r="EV51" i="12" s="1"/>
  <c r="EW51" i="12" s="1"/>
  <c r="EX51" i="12" s="1"/>
  <c r="EY51" i="12" s="1"/>
  <c r="EZ51" i="12" s="1"/>
  <c r="FA51" i="12" s="1"/>
  <c r="FB51" i="12" s="1"/>
  <c r="FC51" i="12" s="1"/>
  <c r="FD51" i="12" s="1"/>
  <c r="FE51" i="12" s="1"/>
  <c r="FF51" i="12" s="1"/>
  <c r="FG51" i="12" s="1"/>
  <c r="FH51" i="12" s="1"/>
  <c r="FI51" i="12" s="1"/>
  <c r="FJ51" i="12" s="1"/>
  <c r="FK51" i="12" s="1"/>
  <c r="FL51" i="12" s="1"/>
  <c r="FM51" i="12" s="1"/>
  <c r="FN51" i="12" s="1"/>
  <c r="FO51" i="12" s="1"/>
  <c r="FP51" i="12" s="1"/>
  <c r="FQ51" i="12" s="1"/>
  <c r="FR51" i="12" s="1"/>
  <c r="FS51" i="12" s="1"/>
  <c r="FT51" i="12" s="1"/>
  <c r="FU51" i="12" s="1"/>
  <c r="FV51" i="12" s="1"/>
  <c r="FW51" i="12" s="1"/>
  <c r="FX51" i="12" s="1"/>
  <c r="FY51" i="12" s="1"/>
  <c r="FZ51" i="12" s="1"/>
  <c r="GA51" i="12" s="1"/>
  <c r="GB51" i="12" s="1"/>
  <c r="GC51" i="12" s="1"/>
  <c r="GD51" i="12" s="1"/>
  <c r="GE51" i="12" s="1"/>
  <c r="GF51" i="12" s="1"/>
  <c r="GG51" i="12" s="1"/>
  <c r="GH51" i="12" s="1"/>
  <c r="GI51" i="12" s="1"/>
  <c r="GJ51" i="12" s="1"/>
  <c r="GK51" i="12" s="1"/>
  <c r="GL51" i="12" s="1"/>
  <c r="GM51" i="12" s="1"/>
  <c r="GN51" i="12" s="1"/>
  <c r="GO51" i="12" s="1"/>
  <c r="GP51" i="12" s="1"/>
  <c r="GQ51" i="12" s="1"/>
  <c r="GR51" i="12" s="1"/>
  <c r="GS51" i="12" s="1"/>
  <c r="GT51" i="12" s="1"/>
  <c r="GU51" i="12" s="1"/>
  <c r="GV51" i="12" s="1"/>
  <c r="GW51" i="12" s="1"/>
  <c r="GX51" i="12" s="1"/>
  <c r="GY51" i="12" s="1"/>
  <c r="GZ51" i="12" s="1"/>
  <c r="HA51" i="12" s="1"/>
  <c r="HB51" i="12" s="1"/>
  <c r="HC51" i="12" s="1"/>
  <c r="HD51" i="12" s="1"/>
  <c r="HE51" i="12" s="1"/>
  <c r="HF51" i="12" s="1"/>
  <c r="HG51" i="12" s="1"/>
  <c r="HH51" i="12" s="1"/>
  <c r="HI51" i="12" s="1"/>
  <c r="HJ51" i="12" s="1"/>
  <c r="HK51" i="12" s="1"/>
  <c r="HL51" i="12" s="1"/>
  <c r="HM51" i="12" s="1"/>
  <c r="HN51" i="12" s="1"/>
  <c r="HO51" i="12" s="1"/>
  <c r="HP51" i="12" s="1"/>
  <c r="HQ51" i="12" s="1"/>
  <c r="HR51" i="12" s="1"/>
  <c r="HS51" i="12" s="1"/>
  <c r="HT51" i="12" s="1"/>
  <c r="HU51" i="12" s="1"/>
  <c r="HV51" i="12" s="1"/>
  <c r="HW51" i="12" s="1"/>
  <c r="HX51" i="12" s="1"/>
  <c r="HY51" i="12" s="1"/>
  <c r="HZ51" i="12" s="1"/>
  <c r="IA51" i="12" s="1"/>
  <c r="IB51" i="12" s="1"/>
  <c r="IC51" i="12" s="1"/>
  <c r="ID51" i="12" s="1"/>
  <c r="IE51" i="12" s="1"/>
  <c r="IF51" i="12" s="1"/>
  <c r="IG51" i="12" s="1"/>
  <c r="IH51" i="12" s="1"/>
  <c r="II51" i="12" s="1"/>
  <c r="IJ51" i="12" s="1"/>
  <c r="IK51" i="12" s="1"/>
  <c r="IL51" i="12" s="1"/>
  <c r="IM51" i="12" s="1"/>
  <c r="IN51" i="12" s="1"/>
  <c r="IO51" i="12" s="1"/>
  <c r="IP51" i="12" s="1"/>
  <c r="IQ51" i="12" s="1"/>
  <c r="IR51" i="12" s="1"/>
  <c r="IS51" i="12" s="1"/>
  <c r="IT51" i="12" s="1"/>
  <c r="IU51" i="12" s="1"/>
  <c r="IV51" i="12" s="1"/>
  <c r="IW51" i="12" s="1"/>
  <c r="IX51" i="12" s="1"/>
  <c r="IY51" i="12" s="1"/>
  <c r="IZ51" i="12" s="1"/>
  <c r="JA51" i="12" s="1"/>
  <c r="JB51" i="12" s="1"/>
  <c r="JC51" i="12" s="1"/>
  <c r="JD51" i="12" s="1"/>
  <c r="JE51" i="12" s="1"/>
  <c r="JF51" i="12" s="1"/>
  <c r="JG51" i="12" s="1"/>
  <c r="JH51" i="12" s="1"/>
  <c r="JI51" i="12" s="1"/>
  <c r="JJ51" i="12" s="1"/>
  <c r="JK51" i="12" s="1"/>
  <c r="JL51" i="12" s="1"/>
  <c r="JM51" i="12" s="1"/>
  <c r="JN51" i="12" s="1"/>
  <c r="JO51" i="12" s="1"/>
  <c r="JP51" i="12" s="1"/>
  <c r="JQ51" i="12" s="1"/>
  <c r="JR51" i="12" s="1"/>
  <c r="JS51" i="12" s="1"/>
  <c r="JT51" i="12" s="1"/>
  <c r="JU51" i="12" s="1"/>
  <c r="JV51" i="12" s="1"/>
  <c r="JW51" i="12" s="1"/>
  <c r="JX51" i="12" s="1"/>
  <c r="JY51" i="12" s="1"/>
  <c r="JZ51" i="12" s="1"/>
  <c r="KA51" i="12" s="1"/>
  <c r="KB51" i="12" s="1"/>
  <c r="KC51" i="12" s="1"/>
  <c r="KD51" i="12" s="1"/>
  <c r="KE51" i="12" s="1"/>
  <c r="KF51" i="12" s="1"/>
  <c r="KG51" i="12" s="1"/>
  <c r="KH51" i="12" s="1"/>
  <c r="KI51" i="12" s="1"/>
  <c r="KJ51" i="12" s="1"/>
  <c r="KK51" i="12" s="1"/>
  <c r="KL51" i="12" s="1"/>
  <c r="KM51" i="12" s="1"/>
  <c r="KN51" i="12" s="1"/>
  <c r="KO51" i="12" s="1"/>
  <c r="KP51" i="12" s="1"/>
  <c r="KQ51" i="12" s="1"/>
  <c r="KR51" i="12" s="1"/>
  <c r="KS51" i="12" s="1"/>
  <c r="KT51" i="12" s="1"/>
  <c r="KU51" i="12" s="1"/>
  <c r="KV51" i="12" s="1"/>
  <c r="KW51" i="12" s="1"/>
  <c r="KX51" i="12" s="1"/>
  <c r="KY51" i="12" s="1"/>
  <c r="KZ51" i="12" s="1"/>
  <c r="LA51" i="12" s="1"/>
  <c r="LB51" i="12" s="1"/>
  <c r="LC51" i="12" s="1"/>
  <c r="LD51" i="12" s="1"/>
  <c r="LE51" i="12" s="1"/>
  <c r="LF51" i="12" s="1"/>
  <c r="LG51" i="12" s="1"/>
  <c r="LH51" i="12" s="1"/>
  <c r="LI51" i="12" s="1"/>
  <c r="LJ51" i="12" s="1"/>
  <c r="LK51" i="12" s="1"/>
  <c r="LL51" i="12" s="1"/>
  <c r="LM51" i="12" s="1"/>
  <c r="LN51" i="12" s="1"/>
  <c r="LO51" i="12" s="1"/>
  <c r="LP51" i="12" s="1"/>
  <c r="LQ51" i="12" s="1"/>
  <c r="LR51" i="12" s="1"/>
  <c r="LS51" i="12" s="1"/>
  <c r="LT51" i="12" s="1"/>
  <c r="LU51" i="12" s="1"/>
  <c r="LV51" i="12" s="1"/>
  <c r="LW51" i="12" s="1"/>
  <c r="LX51" i="12" s="1"/>
  <c r="LY51" i="12" s="1"/>
  <c r="LZ51" i="12" s="1"/>
  <c r="MA51" i="12" s="1"/>
  <c r="MB51" i="12" s="1"/>
  <c r="MC51" i="12" s="1"/>
  <c r="MD51" i="12" s="1"/>
  <c r="ME51" i="12" s="1"/>
  <c r="MF51" i="12" s="1"/>
  <c r="MG51" i="12" s="1"/>
  <c r="MH51" i="12" s="1"/>
  <c r="MI51" i="12" s="1"/>
  <c r="MJ51" i="12" s="1"/>
  <c r="MK51" i="12" s="1"/>
  <c r="ML51" i="12" s="1"/>
  <c r="MM51" i="12" s="1"/>
  <c r="MN51" i="12" s="1"/>
  <c r="MO51" i="12" s="1"/>
  <c r="MP51" i="12" s="1"/>
  <c r="MQ51" i="12" s="1"/>
  <c r="MR51" i="12" s="1"/>
  <c r="MS51" i="12" s="1"/>
  <c r="MT51" i="12" s="1"/>
  <c r="MU51" i="12" s="1"/>
  <c r="MV51" i="12" s="1"/>
  <c r="MW51" i="12" s="1"/>
  <c r="MX51" i="12" s="1"/>
  <c r="MY51" i="12" s="1"/>
  <c r="MZ51" i="12" s="1"/>
  <c r="NA51" i="12" s="1"/>
  <c r="NB51" i="12" s="1"/>
  <c r="NC51" i="12" s="1"/>
  <c r="ND51" i="12" s="1"/>
  <c r="NE51" i="12" s="1"/>
  <c r="NF51" i="12" s="1"/>
  <c r="NG51" i="12" s="1"/>
  <c r="NH51" i="12" s="1"/>
  <c r="NI51" i="12" s="1"/>
  <c r="NJ51" i="12" s="1"/>
  <c r="NK51" i="12" s="1"/>
  <c r="NL51" i="12" s="1"/>
  <c r="NM51" i="12" s="1"/>
  <c r="NN51" i="12" s="1"/>
  <c r="NO51" i="12" s="1"/>
  <c r="NP51" i="12" s="1"/>
  <c r="NQ51" i="12" s="1"/>
  <c r="NR51" i="12" s="1"/>
  <c r="NS51" i="12" s="1"/>
  <c r="NT51" i="12" s="1"/>
  <c r="NU51" i="12" s="1"/>
  <c r="NV51" i="12" s="1"/>
  <c r="NW51" i="12" s="1"/>
  <c r="NX51" i="12" s="1"/>
  <c r="NY51" i="12" s="1"/>
  <c r="NZ51" i="12" s="1"/>
  <c r="OA51" i="12" s="1"/>
  <c r="OB51" i="12" s="1"/>
  <c r="OC51" i="12" s="1"/>
  <c r="OD51" i="12" s="1"/>
  <c r="OE51" i="12" s="1"/>
  <c r="OF51" i="12" s="1"/>
  <c r="OG51" i="12" s="1"/>
  <c r="OH51" i="12" s="1"/>
  <c r="OI51" i="12" s="1"/>
  <c r="OJ51" i="12" s="1"/>
  <c r="OK51" i="12" s="1"/>
  <c r="OL51" i="12" s="1"/>
  <c r="OM51" i="12" s="1"/>
  <c r="ON51" i="12" s="1"/>
  <c r="OO51" i="12" s="1"/>
  <c r="OP51" i="12" s="1"/>
  <c r="OQ51" i="12" s="1"/>
  <c r="OR51" i="12" s="1"/>
  <c r="OS51" i="12" s="1"/>
  <c r="OT51" i="12" s="1"/>
  <c r="OU51" i="12" s="1"/>
  <c r="OV51" i="12" s="1"/>
  <c r="OW51" i="12" s="1"/>
  <c r="OX51" i="12" s="1"/>
  <c r="OY51" i="12" s="1"/>
  <c r="OZ51" i="12" s="1"/>
  <c r="PA51" i="12" s="1"/>
  <c r="PB51" i="12" s="1"/>
  <c r="PC51" i="12" s="1"/>
  <c r="PD51" i="12" s="1"/>
  <c r="PE51" i="12" s="1"/>
  <c r="PF51" i="12" s="1"/>
  <c r="PG51" i="12" s="1"/>
  <c r="PH51" i="12" s="1"/>
  <c r="PI51" i="12" s="1"/>
  <c r="PJ51" i="12" s="1"/>
  <c r="PK51" i="12" s="1"/>
  <c r="PL51" i="12" s="1"/>
  <c r="PM51" i="12" s="1"/>
  <c r="PN51" i="12" s="1"/>
  <c r="PO51" i="12" s="1"/>
  <c r="PP51" i="12" s="1"/>
  <c r="PQ51" i="12" s="1"/>
  <c r="PR51" i="12" s="1"/>
  <c r="PS51" i="12" s="1"/>
  <c r="PT51" i="12" s="1"/>
  <c r="PU51" i="12" s="1"/>
  <c r="PV51" i="12" s="1"/>
  <c r="PW51" i="12" s="1"/>
  <c r="PX51" i="12" s="1"/>
  <c r="PY51" i="12" s="1"/>
  <c r="PZ51" i="12" s="1"/>
  <c r="QA51" i="12" s="1"/>
  <c r="QB51" i="12" s="1"/>
  <c r="QC51" i="12" s="1"/>
  <c r="QD51" i="12" s="1"/>
  <c r="QE51" i="12" s="1"/>
  <c r="QF51" i="12" s="1"/>
  <c r="QG51" i="12" s="1"/>
  <c r="QH51" i="12" s="1"/>
  <c r="QI51" i="12" s="1"/>
  <c r="QJ51" i="12" s="1"/>
  <c r="QK51" i="12" s="1"/>
  <c r="QL51" i="12" s="1"/>
  <c r="QM51" i="12" s="1"/>
  <c r="QN51" i="12" s="1"/>
  <c r="QO51" i="12" s="1"/>
  <c r="QP51" i="12" s="1"/>
  <c r="QQ51" i="12" s="1"/>
  <c r="QR51" i="12" s="1"/>
  <c r="QS51" i="12" s="1"/>
  <c r="QT51" i="12" s="1"/>
  <c r="QU51" i="12" s="1"/>
  <c r="QV51" i="12" s="1"/>
  <c r="QW51" i="12" s="1"/>
  <c r="QX51" i="12" s="1"/>
  <c r="QY51" i="12" s="1"/>
  <c r="QZ51" i="12" s="1"/>
  <c r="RA51" i="12" s="1"/>
  <c r="RB51" i="12" s="1"/>
  <c r="RC51" i="12" s="1"/>
  <c r="RD51" i="12" s="1"/>
  <c r="RE51" i="12" s="1"/>
  <c r="RF51" i="12" s="1"/>
  <c r="RG51" i="12" s="1"/>
  <c r="RH51" i="12" s="1"/>
  <c r="RI51" i="12" s="1"/>
  <c r="RJ51" i="12" s="1"/>
  <c r="RK51" i="12" s="1"/>
  <c r="RL51" i="12" s="1"/>
  <c r="RM51" i="12" s="1"/>
  <c r="RN51" i="12" s="1"/>
  <c r="RO51" i="12" s="1"/>
  <c r="RP51" i="12" s="1"/>
  <c r="RQ51" i="12" s="1"/>
  <c r="RR51" i="12" s="1"/>
  <c r="RS51" i="12" s="1"/>
  <c r="RT51" i="12" s="1"/>
  <c r="RU51" i="12" s="1"/>
  <c r="RV51" i="12" s="1"/>
  <c r="RW51" i="12" s="1"/>
  <c r="RX51" i="12" s="1"/>
  <c r="RY51" i="12" s="1"/>
  <c r="RZ51" i="12" s="1"/>
  <c r="SA51" i="12" s="1"/>
  <c r="SB51" i="12" s="1"/>
  <c r="SC51" i="12" s="1"/>
  <c r="SD51" i="12" s="1"/>
  <c r="SE51" i="12" s="1"/>
  <c r="SF51" i="12" s="1"/>
  <c r="SG51" i="12" s="1"/>
  <c r="SH51" i="12" s="1"/>
  <c r="SI51" i="12" s="1"/>
  <c r="SJ51" i="12" s="1"/>
  <c r="SK51" i="12" s="1"/>
  <c r="SL51" i="12" s="1"/>
  <c r="SM51" i="12" s="1"/>
  <c r="SN51" i="12" s="1"/>
  <c r="SO51" i="12" s="1"/>
  <c r="SP51" i="12" s="1"/>
  <c r="SQ51" i="12" s="1"/>
  <c r="SR51" i="12" s="1"/>
  <c r="SS51" i="12" s="1"/>
  <c r="ST51" i="12" s="1"/>
  <c r="SU51" i="12" s="1"/>
  <c r="SV51" i="12" s="1"/>
  <c r="SW51" i="12" s="1"/>
  <c r="SX51" i="12" s="1"/>
  <c r="SY51" i="12" s="1"/>
  <c r="SZ51" i="12" s="1"/>
  <c r="TA51" i="12" s="1"/>
  <c r="TB51" i="12" s="1"/>
  <c r="TC51" i="12" s="1"/>
  <c r="TD51" i="12" s="1"/>
  <c r="TE51" i="12" s="1"/>
  <c r="TF51" i="12" s="1"/>
  <c r="TG51" i="12" s="1"/>
  <c r="TH51" i="12" s="1"/>
  <c r="TI51" i="12" s="1"/>
  <c r="TJ51" i="12" s="1"/>
  <c r="TK51" i="12" s="1"/>
  <c r="TL51" i="12" s="1"/>
  <c r="TM51" i="12" s="1"/>
  <c r="TN51" i="12" s="1"/>
  <c r="TO51" i="12" s="1"/>
  <c r="TP51" i="12" s="1"/>
  <c r="TQ51" i="12" s="1"/>
  <c r="TR51" i="12" s="1"/>
  <c r="TS51" i="12" s="1"/>
  <c r="TT51" i="12" s="1"/>
  <c r="TU51" i="12" s="1"/>
  <c r="TV51" i="12" s="1"/>
  <c r="TW51" i="12" s="1"/>
  <c r="TX51" i="12" s="1"/>
  <c r="TY51" i="12" s="1"/>
  <c r="TZ51" i="12" s="1"/>
  <c r="UA51" i="12" s="1"/>
  <c r="UB51" i="12" s="1"/>
  <c r="UC51" i="12" s="1"/>
  <c r="UD51" i="12" s="1"/>
  <c r="UE51" i="12" s="1"/>
  <c r="UF51" i="12" s="1"/>
  <c r="UG51" i="12" s="1"/>
  <c r="UH51" i="12" s="1"/>
  <c r="UI51" i="12" s="1"/>
  <c r="UJ51" i="12" s="1"/>
  <c r="UK51" i="12" s="1"/>
  <c r="UL51" i="12" s="1"/>
  <c r="UM51" i="12" s="1"/>
  <c r="UN51" i="12" s="1"/>
  <c r="UO51" i="12" s="1"/>
  <c r="UP51" i="12" s="1"/>
  <c r="UQ51" i="12" s="1"/>
  <c r="UR51" i="12" s="1"/>
  <c r="US51" i="12" s="1"/>
  <c r="UT51" i="12" s="1"/>
  <c r="UU51" i="12" s="1"/>
  <c r="UV51" i="12" s="1"/>
  <c r="UW51" i="12" s="1"/>
  <c r="UX51" i="12" s="1"/>
  <c r="UY51" i="12" s="1"/>
  <c r="UZ51" i="12" s="1"/>
  <c r="VA51" i="12" s="1"/>
  <c r="VB51" i="12" s="1"/>
  <c r="VC51" i="12" s="1"/>
  <c r="VD51" i="12" s="1"/>
  <c r="VE51" i="12" s="1"/>
  <c r="VF51" i="12" s="1"/>
  <c r="VG51" i="12" s="1"/>
  <c r="VH51" i="12" s="1"/>
  <c r="VI51" i="12" s="1"/>
  <c r="VJ51" i="12" s="1"/>
  <c r="VK51" i="12" s="1"/>
  <c r="VL51" i="12" s="1"/>
  <c r="VM51" i="12" s="1"/>
  <c r="VN51" i="12" s="1"/>
  <c r="VO51" i="12" s="1"/>
  <c r="VP51" i="12" s="1"/>
  <c r="VQ51" i="12" s="1"/>
  <c r="VR51" i="12" s="1"/>
  <c r="VS51" i="12" s="1"/>
  <c r="VT51" i="12" s="1"/>
  <c r="VU51" i="12" s="1"/>
  <c r="VV51" i="12" s="1"/>
  <c r="VW51" i="12" s="1"/>
  <c r="VX51" i="12" s="1"/>
  <c r="VY51" i="12" s="1"/>
  <c r="VZ51" i="12" s="1"/>
  <c r="WA51" i="12" s="1"/>
  <c r="WB51" i="12" s="1"/>
  <c r="WC51" i="12" s="1"/>
  <c r="WD51" i="12" s="1"/>
  <c r="WE51" i="12" s="1"/>
  <c r="WF51" i="12" s="1"/>
  <c r="WG51" i="12" s="1"/>
  <c r="WH51" i="12" s="1"/>
  <c r="WI51" i="12" s="1"/>
  <c r="WJ51" i="12" s="1"/>
  <c r="WK51" i="12" s="1"/>
  <c r="WL51" i="12" s="1"/>
  <c r="WM51" i="12" s="1"/>
  <c r="WN51" i="12" s="1"/>
  <c r="WO51" i="12" s="1"/>
  <c r="WP51" i="12" s="1"/>
  <c r="WQ51" i="12" s="1"/>
  <c r="WR51" i="12" s="1"/>
  <c r="WS51" i="12" s="1"/>
  <c r="WT51" i="12" s="1"/>
  <c r="WU51" i="12" s="1"/>
  <c r="WV51" i="12" s="1"/>
  <c r="WW51" i="12" s="1"/>
  <c r="WX51" i="12" s="1"/>
  <c r="WY51" i="12" s="1"/>
  <c r="WZ51" i="12" s="1"/>
  <c r="XA51" i="12" s="1"/>
  <c r="XB51" i="12" s="1"/>
  <c r="XC51" i="12" s="1"/>
  <c r="XD51" i="12" s="1"/>
  <c r="XE51" i="12" s="1"/>
  <c r="XF51" i="12" s="1"/>
  <c r="XG51" i="12" s="1"/>
  <c r="XH51" i="12" s="1"/>
  <c r="XI51" i="12" s="1"/>
  <c r="XJ51" i="12" s="1"/>
  <c r="XK51" i="12" s="1"/>
  <c r="XL51" i="12" s="1"/>
  <c r="XM51" i="12" s="1"/>
  <c r="XN51" i="12" s="1"/>
  <c r="XO51" i="12" s="1"/>
  <c r="XP51" i="12" s="1"/>
  <c r="XQ51" i="12" s="1"/>
  <c r="XR51" i="12" s="1"/>
  <c r="XS51" i="12" s="1"/>
  <c r="XT51" i="12" s="1"/>
  <c r="XU51" i="12" s="1"/>
  <c r="XV51" i="12" s="1"/>
  <c r="XW51" i="12" s="1"/>
  <c r="XX51" i="12" s="1"/>
  <c r="XY51" i="12" s="1"/>
  <c r="XZ51" i="12" s="1"/>
  <c r="YA51" i="12" s="1"/>
  <c r="YB51" i="12" s="1"/>
  <c r="YC51" i="12" s="1"/>
  <c r="YD51" i="12" s="1"/>
  <c r="YE51" i="12" s="1"/>
  <c r="YF51" i="12" s="1"/>
  <c r="YG51" i="12" s="1"/>
  <c r="YH51" i="12" s="1"/>
  <c r="YI51" i="12" s="1"/>
  <c r="YJ51" i="12" s="1"/>
  <c r="YK51" i="12" s="1"/>
  <c r="YL51" i="12" s="1"/>
  <c r="YM51" i="12" s="1"/>
  <c r="YN51" i="12" s="1"/>
  <c r="YO51" i="12" s="1"/>
  <c r="YP51" i="12" s="1"/>
  <c r="YQ51" i="12" s="1"/>
  <c r="YR51" i="12" s="1"/>
  <c r="YS51" i="12" s="1"/>
  <c r="YT51" i="12" s="1"/>
  <c r="YU51" i="12" s="1"/>
  <c r="YV51" i="12" s="1"/>
  <c r="YW51" i="12" s="1"/>
  <c r="YX51" i="12" s="1"/>
  <c r="YY51" i="12" s="1"/>
  <c r="YZ51" i="12" s="1"/>
  <c r="ZA51" i="12" s="1"/>
  <c r="ZB51" i="12" s="1"/>
  <c r="ZC51" i="12" s="1"/>
  <c r="ZD51" i="12" s="1"/>
  <c r="ZE51" i="12" s="1"/>
  <c r="ZF51" i="12" s="1"/>
  <c r="ZG51" i="12" s="1"/>
  <c r="ZH51" i="12" s="1"/>
  <c r="ZI51" i="12" s="1"/>
  <c r="ZJ51" i="12" s="1"/>
  <c r="ZK51" i="12" s="1"/>
  <c r="ZL51" i="12" s="1"/>
  <c r="ZM51" i="12" s="1"/>
  <c r="ZN51" i="12" s="1"/>
  <c r="ZO51" i="12" s="1"/>
  <c r="ZP51" i="12" s="1"/>
  <c r="ZQ51" i="12" s="1"/>
  <c r="ZR51" i="12" s="1"/>
  <c r="ZS51" i="12" s="1"/>
  <c r="ZT51" i="12" s="1"/>
  <c r="ZU51" i="12" s="1"/>
  <c r="ZV51" i="12" s="1"/>
  <c r="ZW51" i="12" s="1"/>
  <c r="ZX51" i="12" s="1"/>
  <c r="ZY51" i="12" s="1"/>
  <c r="ZZ51" i="12" s="1"/>
  <c r="AAA51" i="12" s="1"/>
  <c r="AAB51" i="12" s="1"/>
  <c r="AAC51" i="12" s="1"/>
  <c r="AAD51" i="12" s="1"/>
  <c r="AAE51" i="12" s="1"/>
  <c r="AAF51" i="12" s="1"/>
  <c r="AAG51" i="12" s="1"/>
  <c r="AAH51" i="12" s="1"/>
  <c r="AAI51" i="12" s="1"/>
  <c r="AAJ51" i="12" s="1"/>
  <c r="AAK51" i="12" s="1"/>
  <c r="AAL51" i="12" s="1"/>
  <c r="AAM51" i="12" s="1"/>
  <c r="AAN51" i="12" s="1"/>
  <c r="AAO51" i="12" s="1"/>
  <c r="AAP51" i="12" s="1"/>
  <c r="AAQ51" i="12" s="1"/>
  <c r="AAR51" i="12" s="1"/>
  <c r="AAS51" i="12" s="1"/>
  <c r="AAT51" i="12" s="1"/>
  <c r="AAU51" i="12" s="1"/>
  <c r="AAV51" i="12" s="1"/>
  <c r="AAW51" i="12" s="1"/>
  <c r="AAX51" i="12" s="1"/>
  <c r="AAY51" i="12" s="1"/>
  <c r="AAZ51" i="12" s="1"/>
  <c r="ABA51" i="12" s="1"/>
  <c r="ABB51" i="12" s="1"/>
  <c r="ABC51" i="12" s="1"/>
  <c r="ABD51" i="12" s="1"/>
  <c r="ABE51" i="12" s="1"/>
  <c r="ABF51" i="12" s="1"/>
  <c r="ABG51" i="12" s="1"/>
  <c r="ABH51" i="12" s="1"/>
  <c r="ABI51" i="12" s="1"/>
  <c r="ABJ51" i="12" s="1"/>
  <c r="ABK51" i="12" s="1"/>
  <c r="ABL51" i="12" s="1"/>
  <c r="ABM51" i="12" s="1"/>
  <c r="ABN51" i="12" s="1"/>
  <c r="ABO51" i="12" s="1"/>
  <c r="ABP51" i="12" s="1"/>
  <c r="ABQ51" i="12" s="1"/>
  <c r="ABR51" i="12" s="1"/>
  <c r="ABS51" i="12" s="1"/>
  <c r="ABT51" i="12" s="1"/>
  <c r="ABU51" i="12" s="1"/>
  <c r="ABV51" i="12" s="1"/>
  <c r="ABW51" i="12" s="1"/>
  <c r="ABX51" i="12" s="1"/>
  <c r="ABY51" i="12" s="1"/>
  <c r="ABZ51" i="12" s="1"/>
  <c r="ACA51" i="12" s="1"/>
  <c r="ACB51" i="12" s="1"/>
  <c r="ACC51" i="12" s="1"/>
  <c r="ACD51" i="12" s="1"/>
  <c r="ACE51" i="12" s="1"/>
  <c r="ACF51" i="12" s="1"/>
  <c r="ACG51" i="12" s="1"/>
  <c r="ACH51" i="12" s="1"/>
  <c r="ACI51" i="12" s="1"/>
  <c r="ACJ51" i="12" s="1"/>
  <c r="ACK51" i="12" s="1"/>
  <c r="ACL51" i="12" s="1"/>
  <c r="ACM51" i="12" s="1"/>
  <c r="ACN51" i="12" s="1"/>
  <c r="ACO51" i="12" s="1"/>
  <c r="ACP51" i="12" s="1"/>
  <c r="ACQ51" i="12" s="1"/>
  <c r="ACR51" i="12" s="1"/>
  <c r="ACS51" i="12" s="1"/>
  <c r="ACT51" i="12" s="1"/>
  <c r="ACU51" i="12" s="1"/>
  <c r="ACV51" i="12" s="1"/>
  <c r="ACW51" i="12" s="1"/>
  <c r="ACX51" i="12" s="1"/>
  <c r="ACY51" i="12" s="1"/>
  <c r="ACZ51" i="12" s="1"/>
  <c r="ADA51" i="12" s="1"/>
  <c r="ADB51" i="12" s="1"/>
  <c r="ADC51" i="12" s="1"/>
  <c r="ADD51" i="12" s="1"/>
  <c r="ADE51" i="12" s="1"/>
  <c r="ADF51" i="12" s="1"/>
  <c r="ADG51" i="12" s="1"/>
  <c r="ADH51" i="12" s="1"/>
  <c r="ADI51" i="12" s="1"/>
  <c r="ADJ51" i="12" s="1"/>
  <c r="ADK51" i="12" s="1"/>
  <c r="ADL51" i="12" s="1"/>
  <c r="ADM51" i="12" s="1"/>
  <c r="ADN51" i="12" s="1"/>
  <c r="ADO51" i="12" s="1"/>
  <c r="ADP51" i="12" s="1"/>
  <c r="ADQ51" i="12" s="1"/>
  <c r="ADR51" i="12" s="1"/>
  <c r="ADS51" i="12" s="1"/>
  <c r="ADT51" i="12" s="1"/>
  <c r="ADU51" i="12" s="1"/>
  <c r="ADV51" i="12" s="1"/>
  <c r="ADW51" i="12" s="1"/>
  <c r="ADX51" i="12" s="1"/>
  <c r="ADY51" i="12" s="1"/>
  <c r="ADZ51" i="12" s="1"/>
  <c r="AEA51" i="12" s="1"/>
  <c r="AEB51" i="12" s="1"/>
  <c r="AEC51" i="12" s="1"/>
  <c r="AED51" i="12" s="1"/>
  <c r="AEE51" i="12" s="1"/>
  <c r="AEF51" i="12" s="1"/>
  <c r="AEG51" i="12" s="1"/>
  <c r="AEH51" i="12" s="1"/>
  <c r="AEI51" i="12" s="1"/>
  <c r="AEJ51" i="12" s="1"/>
  <c r="AEK51" i="12" s="1"/>
  <c r="AEL51" i="12" s="1"/>
  <c r="AEM51" i="12" s="1"/>
  <c r="AEN51" i="12" s="1"/>
  <c r="AEO51" i="12" s="1"/>
  <c r="AEP51" i="12" s="1"/>
  <c r="AEQ51" i="12" s="1"/>
  <c r="AER51" i="12" s="1"/>
  <c r="AES51" i="12" s="1"/>
  <c r="AET51" i="12" s="1"/>
  <c r="AEU51" i="12" s="1"/>
  <c r="AEV51" i="12" s="1"/>
  <c r="AEW51" i="12" s="1"/>
  <c r="AEX51" i="12" s="1"/>
  <c r="AEY51" i="12" s="1"/>
  <c r="AEZ51" i="12" s="1"/>
  <c r="AFA51" i="12" s="1"/>
  <c r="AFB51" i="12" s="1"/>
  <c r="AFC51" i="12" s="1"/>
  <c r="AFD51" i="12" s="1"/>
  <c r="AFE51" i="12" s="1"/>
  <c r="AFF51" i="12" s="1"/>
  <c r="AFG51" i="12" s="1"/>
  <c r="AFH51" i="12" s="1"/>
  <c r="AFI51" i="12" s="1"/>
  <c r="AFJ51" i="12" s="1"/>
  <c r="AFK51" i="12" s="1"/>
  <c r="AFL51" i="12" s="1"/>
  <c r="AFM51" i="12" s="1"/>
  <c r="AFN51" i="12" s="1"/>
  <c r="AFO51" i="12" s="1"/>
  <c r="AFP51" i="12" s="1"/>
  <c r="AFQ51" i="12" s="1"/>
  <c r="AFR51" i="12" s="1"/>
  <c r="AFS51" i="12" s="1"/>
  <c r="AFT51" i="12" s="1"/>
  <c r="AFU51" i="12" s="1"/>
  <c r="AFV51" i="12" s="1"/>
  <c r="AFW51" i="12" s="1"/>
  <c r="AFX51" i="12" s="1"/>
  <c r="AFY51" i="12" s="1"/>
  <c r="AFZ51" i="12" s="1"/>
  <c r="AGA51" i="12" s="1"/>
  <c r="AGB51" i="12" s="1"/>
  <c r="AGC51" i="12" s="1"/>
  <c r="AGD51" i="12" s="1"/>
  <c r="AGE51" i="12" s="1"/>
  <c r="AGF51" i="12" s="1"/>
  <c r="AGG51" i="12" s="1"/>
  <c r="AGH51" i="12" s="1"/>
  <c r="AGI51" i="12" s="1"/>
  <c r="AGJ51" i="12" s="1"/>
  <c r="AGK51" i="12" s="1"/>
  <c r="AGL51" i="12" s="1"/>
  <c r="AGM51" i="12" s="1"/>
  <c r="AGN51" i="12" s="1"/>
  <c r="AGO51" i="12" s="1"/>
  <c r="AGP51" i="12" s="1"/>
  <c r="AGQ51" i="12" s="1"/>
  <c r="AGR51" i="12" s="1"/>
  <c r="AGS51" i="12" s="1"/>
  <c r="AGT51" i="12" s="1"/>
  <c r="AGU51" i="12" s="1"/>
  <c r="AGV51" i="12" s="1"/>
  <c r="AGW51" i="12" s="1"/>
  <c r="AGX51" i="12" s="1"/>
  <c r="AGY51" i="12" s="1"/>
  <c r="AGZ51" i="12" s="1"/>
  <c r="AHA51" i="12" s="1"/>
  <c r="AHB51" i="12" s="1"/>
  <c r="AHC51" i="12" s="1"/>
  <c r="AHD51" i="12" s="1"/>
  <c r="AHE51" i="12" s="1"/>
  <c r="AHF51" i="12" s="1"/>
  <c r="AHG51" i="12" s="1"/>
  <c r="AHH51" i="12" s="1"/>
  <c r="AHI51" i="12" s="1"/>
  <c r="AHJ51" i="12" s="1"/>
  <c r="AHK51" i="12" s="1"/>
  <c r="AHL51" i="12" s="1"/>
  <c r="AHM51" i="12" s="1"/>
  <c r="AHN51" i="12" s="1"/>
  <c r="AHO51" i="12" s="1"/>
  <c r="AHP51" i="12" s="1"/>
  <c r="AHQ51" i="12" s="1"/>
  <c r="AHR51" i="12" s="1"/>
  <c r="AHS51" i="12" s="1"/>
  <c r="AHT51" i="12" s="1"/>
  <c r="AHU51" i="12" s="1"/>
  <c r="AHV51" i="12" s="1"/>
  <c r="AHW51" i="12" s="1"/>
  <c r="AHX51" i="12" s="1"/>
  <c r="AHY51" i="12" s="1"/>
  <c r="AHZ51" i="12" s="1"/>
  <c r="AIA51" i="12" s="1"/>
  <c r="AIB51" i="12" s="1"/>
  <c r="AIC51" i="12" s="1"/>
  <c r="AID51" i="12" s="1"/>
  <c r="AIE51" i="12" s="1"/>
  <c r="AIF51" i="12" s="1"/>
  <c r="AIG51" i="12" s="1"/>
  <c r="AIH51" i="12" s="1"/>
  <c r="AII51" i="12" s="1"/>
  <c r="AIJ51" i="12" s="1"/>
  <c r="AIK51" i="12" s="1"/>
  <c r="AIL51" i="12" s="1"/>
  <c r="AIM51" i="12" s="1"/>
  <c r="AIN51" i="12" s="1"/>
  <c r="AIO51" i="12" s="1"/>
  <c r="AIP51" i="12" s="1"/>
  <c r="AIQ51" i="12" s="1"/>
  <c r="AIR51" i="12" s="1"/>
  <c r="AIS51" i="12" s="1"/>
  <c r="AIT51" i="12" s="1"/>
  <c r="AIU51" i="12" s="1"/>
  <c r="AIV51" i="12" s="1"/>
  <c r="AIW51" i="12" s="1"/>
  <c r="AIX51" i="12" s="1"/>
  <c r="AIY51" i="12" s="1"/>
  <c r="AIZ51" i="12" s="1"/>
  <c r="AJA51" i="12" s="1"/>
  <c r="AJB51" i="12" s="1"/>
  <c r="AJC51" i="12" s="1"/>
  <c r="AJD51" i="12" s="1"/>
  <c r="AJE51" i="12" s="1"/>
  <c r="AJF51" i="12" s="1"/>
  <c r="AJG51" i="12" s="1"/>
  <c r="AJH51" i="12" s="1"/>
  <c r="AJI51" i="12" s="1"/>
  <c r="AJJ51" i="12" s="1"/>
  <c r="AJK51" i="12" s="1"/>
  <c r="AJL51" i="12" s="1"/>
  <c r="AJM51" i="12" s="1"/>
  <c r="AJN51" i="12" s="1"/>
  <c r="AJO51" i="12" s="1"/>
  <c r="AJP51" i="12" s="1"/>
  <c r="AJQ51" i="12" s="1"/>
  <c r="AJR51" i="12" s="1"/>
  <c r="AJS51" i="12" s="1"/>
  <c r="AJT51" i="12" s="1"/>
  <c r="AJU51" i="12" s="1"/>
  <c r="AJV51" i="12" s="1"/>
  <c r="AJW51" i="12" s="1"/>
  <c r="AJX51" i="12" s="1"/>
  <c r="AJY51" i="12" s="1"/>
  <c r="AJZ51" i="12" s="1"/>
  <c r="AKA51" i="12" s="1"/>
  <c r="AKB51" i="12" s="1"/>
  <c r="AKC51" i="12" s="1"/>
  <c r="AKD51" i="12" s="1"/>
  <c r="AKE51" i="12" s="1"/>
  <c r="AKF51" i="12" s="1"/>
  <c r="AKG51" i="12" s="1"/>
  <c r="AKH51" i="12" s="1"/>
  <c r="AKI51" i="12" s="1"/>
  <c r="AKJ51" i="12" s="1"/>
  <c r="AKK51" i="12" s="1"/>
  <c r="AKL51" i="12" s="1"/>
  <c r="AKM51" i="12" s="1"/>
  <c r="AKN51" i="12" s="1"/>
  <c r="AKO51" i="12" s="1"/>
  <c r="AKP51" i="12" s="1"/>
  <c r="AKQ51" i="12" s="1"/>
  <c r="AKR51" i="12" s="1"/>
  <c r="AKS51" i="12" s="1"/>
  <c r="AKT51" i="12" s="1"/>
  <c r="AKU51" i="12" s="1"/>
  <c r="AKV51" i="12" s="1"/>
  <c r="AKW51" i="12" s="1"/>
  <c r="AKX51" i="12" s="1"/>
  <c r="AKY51" i="12" s="1"/>
  <c r="AKZ51" i="12" s="1"/>
  <c r="ALA51" i="12" s="1"/>
  <c r="ALB51" i="12" s="1"/>
  <c r="ALC51" i="12" s="1"/>
  <c r="ALD51" i="12" s="1"/>
  <c r="ALE51" i="12" s="1"/>
  <c r="ALF51" i="12" s="1"/>
  <c r="ALG51" i="12" s="1"/>
  <c r="ALH51" i="12" s="1"/>
  <c r="ALI51" i="12" s="1"/>
  <c r="ALJ51" i="12" s="1"/>
  <c r="ALK51" i="12" s="1"/>
  <c r="ALL51" i="12" s="1"/>
  <c r="ALM51" i="12" s="1"/>
  <c r="ALN51" i="12" s="1"/>
  <c r="ALO51" i="12" s="1"/>
  <c r="D51" i="12"/>
  <c r="D46" i="12"/>
  <c r="C31" i="12"/>
  <c r="C24" i="12"/>
  <c r="C27" i="12" s="1"/>
  <c r="C28" i="12" s="1"/>
  <c r="L12" i="12"/>
  <c r="M12" i="12" s="1"/>
  <c r="N12" i="12" s="1"/>
  <c r="O12" i="12" s="1"/>
  <c r="P12" i="12" s="1"/>
  <c r="K12" i="12"/>
  <c r="H12" i="12"/>
  <c r="I12" i="12" s="1"/>
  <c r="J12" i="12" s="1"/>
  <c r="C11" i="12"/>
  <c r="C11" i="11"/>
  <c r="F13" i="11" s="1"/>
  <c r="D51" i="11"/>
  <c r="E51" i="11" s="1"/>
  <c r="F51" i="11" s="1"/>
  <c r="G51" i="11" s="1"/>
  <c r="H51" i="11" s="1"/>
  <c r="I51" i="11" s="1"/>
  <c r="J51" i="11" s="1"/>
  <c r="K51" i="11" s="1"/>
  <c r="L51" i="11" s="1"/>
  <c r="M51" i="11" s="1"/>
  <c r="N51" i="11" s="1"/>
  <c r="O51" i="11" s="1"/>
  <c r="P51" i="11" s="1"/>
  <c r="Q51" i="11" s="1"/>
  <c r="R51" i="11" s="1"/>
  <c r="S51" i="11" s="1"/>
  <c r="T51" i="11" s="1"/>
  <c r="U51" i="11" s="1"/>
  <c r="V51" i="11" s="1"/>
  <c r="W51" i="11" s="1"/>
  <c r="X51" i="11" s="1"/>
  <c r="Y51" i="11" s="1"/>
  <c r="Z51" i="11" s="1"/>
  <c r="AA51" i="11" s="1"/>
  <c r="AB51" i="11" s="1"/>
  <c r="AC51" i="11" s="1"/>
  <c r="AD51" i="11" s="1"/>
  <c r="AE51" i="11" s="1"/>
  <c r="AF51" i="11" s="1"/>
  <c r="AG51" i="11" s="1"/>
  <c r="AH51" i="11" s="1"/>
  <c r="AI51" i="11" s="1"/>
  <c r="AJ51" i="11" s="1"/>
  <c r="AK51" i="11" s="1"/>
  <c r="AL51" i="11" s="1"/>
  <c r="AM51" i="11" s="1"/>
  <c r="AN51" i="11" s="1"/>
  <c r="AO51" i="11" s="1"/>
  <c r="AP51" i="11" s="1"/>
  <c r="AQ51" i="11" s="1"/>
  <c r="AR51" i="11" s="1"/>
  <c r="AS51" i="11" s="1"/>
  <c r="AT51" i="11" s="1"/>
  <c r="AU51" i="11" s="1"/>
  <c r="AV51" i="11" s="1"/>
  <c r="AW51" i="11" s="1"/>
  <c r="AX51" i="11" s="1"/>
  <c r="AY51" i="11" s="1"/>
  <c r="AZ51" i="11" s="1"/>
  <c r="BA51" i="11" s="1"/>
  <c r="BB51" i="11" s="1"/>
  <c r="BC51" i="11" s="1"/>
  <c r="BD51" i="11" s="1"/>
  <c r="BE51" i="11" s="1"/>
  <c r="BF51" i="11" s="1"/>
  <c r="BG51" i="11" s="1"/>
  <c r="BH51" i="11" s="1"/>
  <c r="BI51" i="11" s="1"/>
  <c r="BJ51" i="11" s="1"/>
  <c r="BK51" i="11" s="1"/>
  <c r="BL51" i="11" s="1"/>
  <c r="BM51" i="11" s="1"/>
  <c r="BN51" i="11" s="1"/>
  <c r="BO51" i="11" s="1"/>
  <c r="BP51" i="11" s="1"/>
  <c r="BQ51" i="11" s="1"/>
  <c r="BR51" i="11" s="1"/>
  <c r="BS51" i="11" s="1"/>
  <c r="BT51" i="11" s="1"/>
  <c r="BU51" i="11" s="1"/>
  <c r="BV51" i="11" s="1"/>
  <c r="BW51" i="11" s="1"/>
  <c r="BX51" i="11" s="1"/>
  <c r="BY51" i="11" s="1"/>
  <c r="BZ51" i="11" s="1"/>
  <c r="CA51" i="11" s="1"/>
  <c r="CB51" i="11" s="1"/>
  <c r="CC51" i="11" s="1"/>
  <c r="CD51" i="11" s="1"/>
  <c r="CE51" i="11" s="1"/>
  <c r="CF51" i="11" s="1"/>
  <c r="CG51" i="11" s="1"/>
  <c r="CH51" i="11" s="1"/>
  <c r="CI51" i="11" s="1"/>
  <c r="CJ51" i="11" s="1"/>
  <c r="CK51" i="11" s="1"/>
  <c r="CL51" i="11" s="1"/>
  <c r="CM51" i="11" s="1"/>
  <c r="CN51" i="11" s="1"/>
  <c r="CO51" i="11" s="1"/>
  <c r="CP51" i="11" s="1"/>
  <c r="CQ51" i="11" s="1"/>
  <c r="CR51" i="11" s="1"/>
  <c r="CS51" i="11" s="1"/>
  <c r="CT51" i="11" s="1"/>
  <c r="CU51" i="11" s="1"/>
  <c r="CV51" i="11" s="1"/>
  <c r="CW51" i="11" s="1"/>
  <c r="CX51" i="11" s="1"/>
  <c r="CY51" i="11" s="1"/>
  <c r="CZ51" i="11" s="1"/>
  <c r="DA51" i="11" s="1"/>
  <c r="DB51" i="11" s="1"/>
  <c r="DC51" i="11" s="1"/>
  <c r="DD51" i="11" s="1"/>
  <c r="DE51" i="11" s="1"/>
  <c r="DF51" i="11" s="1"/>
  <c r="DG51" i="11" s="1"/>
  <c r="DH51" i="11" s="1"/>
  <c r="DI51" i="11" s="1"/>
  <c r="DJ51" i="11" s="1"/>
  <c r="DK51" i="11" s="1"/>
  <c r="DL51" i="11" s="1"/>
  <c r="DM51" i="11" s="1"/>
  <c r="DN51" i="11" s="1"/>
  <c r="DO51" i="11" s="1"/>
  <c r="DP51" i="11" s="1"/>
  <c r="DQ51" i="11" s="1"/>
  <c r="DR51" i="11" s="1"/>
  <c r="DS51" i="11" s="1"/>
  <c r="DT51" i="11" s="1"/>
  <c r="DU51" i="11" s="1"/>
  <c r="DV51" i="11" s="1"/>
  <c r="DW51" i="11" s="1"/>
  <c r="DX51" i="11" s="1"/>
  <c r="DY51" i="11" s="1"/>
  <c r="DZ51" i="11" s="1"/>
  <c r="EA51" i="11" s="1"/>
  <c r="EB51" i="11" s="1"/>
  <c r="EC51" i="11" s="1"/>
  <c r="ED51" i="11" s="1"/>
  <c r="EE51" i="11" s="1"/>
  <c r="EF51" i="11" s="1"/>
  <c r="EG51" i="11" s="1"/>
  <c r="EH51" i="11" s="1"/>
  <c r="EI51" i="11" s="1"/>
  <c r="EJ51" i="11" s="1"/>
  <c r="EK51" i="11" s="1"/>
  <c r="EL51" i="11" s="1"/>
  <c r="EM51" i="11" s="1"/>
  <c r="EN51" i="11" s="1"/>
  <c r="EO51" i="11" s="1"/>
  <c r="EP51" i="11" s="1"/>
  <c r="EQ51" i="11" s="1"/>
  <c r="ER51" i="11" s="1"/>
  <c r="ES51" i="11" s="1"/>
  <c r="ET51" i="11" s="1"/>
  <c r="EU51" i="11" s="1"/>
  <c r="EV51" i="11" s="1"/>
  <c r="EW51" i="11" s="1"/>
  <c r="EX51" i="11" s="1"/>
  <c r="EY51" i="11" s="1"/>
  <c r="EZ51" i="11" s="1"/>
  <c r="FA51" i="11" s="1"/>
  <c r="FB51" i="11" s="1"/>
  <c r="FC51" i="11" s="1"/>
  <c r="FD51" i="11" s="1"/>
  <c r="FE51" i="11" s="1"/>
  <c r="FF51" i="11" s="1"/>
  <c r="FG51" i="11" s="1"/>
  <c r="FH51" i="11" s="1"/>
  <c r="FI51" i="11" s="1"/>
  <c r="FJ51" i="11" s="1"/>
  <c r="FK51" i="11" s="1"/>
  <c r="FL51" i="11" s="1"/>
  <c r="FM51" i="11" s="1"/>
  <c r="FN51" i="11" s="1"/>
  <c r="FO51" i="11" s="1"/>
  <c r="FP51" i="11" s="1"/>
  <c r="FQ51" i="11" s="1"/>
  <c r="FR51" i="11" s="1"/>
  <c r="FS51" i="11" s="1"/>
  <c r="FT51" i="11" s="1"/>
  <c r="FU51" i="11" s="1"/>
  <c r="FV51" i="11" s="1"/>
  <c r="FW51" i="11" s="1"/>
  <c r="FX51" i="11" s="1"/>
  <c r="FY51" i="11" s="1"/>
  <c r="FZ51" i="11" s="1"/>
  <c r="GA51" i="11" s="1"/>
  <c r="GB51" i="11" s="1"/>
  <c r="GC51" i="11" s="1"/>
  <c r="GD51" i="11" s="1"/>
  <c r="GE51" i="11" s="1"/>
  <c r="GF51" i="11" s="1"/>
  <c r="GG51" i="11" s="1"/>
  <c r="GH51" i="11" s="1"/>
  <c r="GI51" i="11" s="1"/>
  <c r="GJ51" i="11" s="1"/>
  <c r="GK51" i="11" s="1"/>
  <c r="GL51" i="11" s="1"/>
  <c r="GM51" i="11" s="1"/>
  <c r="GN51" i="11" s="1"/>
  <c r="GO51" i="11" s="1"/>
  <c r="GP51" i="11" s="1"/>
  <c r="GQ51" i="11" s="1"/>
  <c r="GR51" i="11" s="1"/>
  <c r="GS51" i="11" s="1"/>
  <c r="GT51" i="11" s="1"/>
  <c r="GU51" i="11" s="1"/>
  <c r="GV51" i="11" s="1"/>
  <c r="GW51" i="11" s="1"/>
  <c r="GX51" i="11" s="1"/>
  <c r="GY51" i="11" s="1"/>
  <c r="GZ51" i="11" s="1"/>
  <c r="HA51" i="11" s="1"/>
  <c r="HB51" i="11" s="1"/>
  <c r="HC51" i="11" s="1"/>
  <c r="HD51" i="11" s="1"/>
  <c r="HE51" i="11" s="1"/>
  <c r="HF51" i="11" s="1"/>
  <c r="HG51" i="11" s="1"/>
  <c r="HH51" i="11" s="1"/>
  <c r="HI51" i="11" s="1"/>
  <c r="HJ51" i="11" s="1"/>
  <c r="HK51" i="11" s="1"/>
  <c r="HL51" i="11" s="1"/>
  <c r="HM51" i="11" s="1"/>
  <c r="HN51" i="11" s="1"/>
  <c r="HO51" i="11" s="1"/>
  <c r="HP51" i="11" s="1"/>
  <c r="HQ51" i="11" s="1"/>
  <c r="HR51" i="11" s="1"/>
  <c r="HS51" i="11" s="1"/>
  <c r="HT51" i="11" s="1"/>
  <c r="HU51" i="11" s="1"/>
  <c r="HV51" i="11" s="1"/>
  <c r="HW51" i="11" s="1"/>
  <c r="HX51" i="11" s="1"/>
  <c r="HY51" i="11" s="1"/>
  <c r="HZ51" i="11" s="1"/>
  <c r="IA51" i="11" s="1"/>
  <c r="IB51" i="11" s="1"/>
  <c r="IC51" i="11" s="1"/>
  <c r="ID51" i="11" s="1"/>
  <c r="IE51" i="11" s="1"/>
  <c r="IF51" i="11" s="1"/>
  <c r="IG51" i="11" s="1"/>
  <c r="IH51" i="11" s="1"/>
  <c r="II51" i="11" s="1"/>
  <c r="IJ51" i="11" s="1"/>
  <c r="IK51" i="11" s="1"/>
  <c r="IL51" i="11" s="1"/>
  <c r="IM51" i="11" s="1"/>
  <c r="IN51" i="11" s="1"/>
  <c r="IO51" i="11" s="1"/>
  <c r="IP51" i="11" s="1"/>
  <c r="IQ51" i="11" s="1"/>
  <c r="IR51" i="11" s="1"/>
  <c r="IS51" i="11" s="1"/>
  <c r="IT51" i="11" s="1"/>
  <c r="IU51" i="11" s="1"/>
  <c r="IV51" i="11" s="1"/>
  <c r="IW51" i="11" s="1"/>
  <c r="IX51" i="11" s="1"/>
  <c r="IY51" i="11" s="1"/>
  <c r="IZ51" i="11" s="1"/>
  <c r="JA51" i="11" s="1"/>
  <c r="JB51" i="11" s="1"/>
  <c r="JC51" i="11" s="1"/>
  <c r="JD51" i="11" s="1"/>
  <c r="JE51" i="11" s="1"/>
  <c r="JF51" i="11" s="1"/>
  <c r="JG51" i="11" s="1"/>
  <c r="JH51" i="11" s="1"/>
  <c r="JI51" i="11" s="1"/>
  <c r="JJ51" i="11" s="1"/>
  <c r="JK51" i="11" s="1"/>
  <c r="JL51" i="11" s="1"/>
  <c r="JM51" i="11" s="1"/>
  <c r="JN51" i="11" s="1"/>
  <c r="JO51" i="11" s="1"/>
  <c r="JP51" i="11" s="1"/>
  <c r="JQ51" i="11" s="1"/>
  <c r="JR51" i="11" s="1"/>
  <c r="JS51" i="11" s="1"/>
  <c r="JT51" i="11" s="1"/>
  <c r="JU51" i="11" s="1"/>
  <c r="JV51" i="11" s="1"/>
  <c r="JW51" i="11" s="1"/>
  <c r="JX51" i="11" s="1"/>
  <c r="JY51" i="11" s="1"/>
  <c r="JZ51" i="11" s="1"/>
  <c r="KA51" i="11" s="1"/>
  <c r="KB51" i="11" s="1"/>
  <c r="KC51" i="11" s="1"/>
  <c r="KD51" i="11" s="1"/>
  <c r="KE51" i="11" s="1"/>
  <c r="KF51" i="11" s="1"/>
  <c r="KG51" i="11" s="1"/>
  <c r="KH51" i="11" s="1"/>
  <c r="KI51" i="11" s="1"/>
  <c r="KJ51" i="11" s="1"/>
  <c r="KK51" i="11" s="1"/>
  <c r="KL51" i="11" s="1"/>
  <c r="KM51" i="11" s="1"/>
  <c r="KN51" i="11" s="1"/>
  <c r="KO51" i="11" s="1"/>
  <c r="KP51" i="11" s="1"/>
  <c r="KQ51" i="11" s="1"/>
  <c r="KR51" i="11" s="1"/>
  <c r="KS51" i="11" s="1"/>
  <c r="KT51" i="11" s="1"/>
  <c r="KU51" i="11" s="1"/>
  <c r="KV51" i="11" s="1"/>
  <c r="KW51" i="11" s="1"/>
  <c r="KX51" i="11" s="1"/>
  <c r="KY51" i="11" s="1"/>
  <c r="KZ51" i="11" s="1"/>
  <c r="LA51" i="11" s="1"/>
  <c r="LB51" i="11" s="1"/>
  <c r="LC51" i="11" s="1"/>
  <c r="LD51" i="11" s="1"/>
  <c r="LE51" i="11" s="1"/>
  <c r="LF51" i="11" s="1"/>
  <c r="LG51" i="11" s="1"/>
  <c r="LH51" i="11" s="1"/>
  <c r="LI51" i="11" s="1"/>
  <c r="LJ51" i="11" s="1"/>
  <c r="LK51" i="11" s="1"/>
  <c r="LL51" i="11" s="1"/>
  <c r="LM51" i="11" s="1"/>
  <c r="LN51" i="11" s="1"/>
  <c r="LO51" i="11" s="1"/>
  <c r="LP51" i="11" s="1"/>
  <c r="LQ51" i="11" s="1"/>
  <c r="LR51" i="11" s="1"/>
  <c r="LS51" i="11" s="1"/>
  <c r="LT51" i="11" s="1"/>
  <c r="LU51" i="11" s="1"/>
  <c r="LV51" i="11" s="1"/>
  <c r="LW51" i="11" s="1"/>
  <c r="LX51" i="11" s="1"/>
  <c r="LY51" i="11" s="1"/>
  <c r="LZ51" i="11" s="1"/>
  <c r="MA51" i="11" s="1"/>
  <c r="MB51" i="11" s="1"/>
  <c r="MC51" i="11" s="1"/>
  <c r="MD51" i="11" s="1"/>
  <c r="ME51" i="11" s="1"/>
  <c r="MF51" i="11" s="1"/>
  <c r="MG51" i="11" s="1"/>
  <c r="MH51" i="11" s="1"/>
  <c r="MI51" i="11" s="1"/>
  <c r="MJ51" i="11" s="1"/>
  <c r="MK51" i="11" s="1"/>
  <c r="ML51" i="11" s="1"/>
  <c r="MM51" i="11" s="1"/>
  <c r="MN51" i="11" s="1"/>
  <c r="MO51" i="11" s="1"/>
  <c r="MP51" i="11" s="1"/>
  <c r="MQ51" i="11" s="1"/>
  <c r="MR51" i="11" s="1"/>
  <c r="MS51" i="11" s="1"/>
  <c r="MT51" i="11" s="1"/>
  <c r="MU51" i="11" s="1"/>
  <c r="MV51" i="11" s="1"/>
  <c r="MW51" i="11" s="1"/>
  <c r="MX51" i="11" s="1"/>
  <c r="MY51" i="11" s="1"/>
  <c r="MZ51" i="11" s="1"/>
  <c r="NA51" i="11" s="1"/>
  <c r="NB51" i="11" s="1"/>
  <c r="NC51" i="11" s="1"/>
  <c r="ND51" i="11" s="1"/>
  <c r="NE51" i="11" s="1"/>
  <c r="NF51" i="11" s="1"/>
  <c r="NG51" i="11" s="1"/>
  <c r="NH51" i="11" s="1"/>
  <c r="NI51" i="11" s="1"/>
  <c r="NJ51" i="11" s="1"/>
  <c r="NK51" i="11" s="1"/>
  <c r="NL51" i="11" s="1"/>
  <c r="NM51" i="11" s="1"/>
  <c r="NN51" i="11" s="1"/>
  <c r="NO51" i="11" s="1"/>
  <c r="NP51" i="11" s="1"/>
  <c r="NQ51" i="11" s="1"/>
  <c r="NR51" i="11" s="1"/>
  <c r="NS51" i="11" s="1"/>
  <c r="NT51" i="11" s="1"/>
  <c r="NU51" i="11" s="1"/>
  <c r="NV51" i="11" s="1"/>
  <c r="NW51" i="11" s="1"/>
  <c r="NX51" i="11" s="1"/>
  <c r="NY51" i="11" s="1"/>
  <c r="NZ51" i="11" s="1"/>
  <c r="OA51" i="11" s="1"/>
  <c r="OB51" i="11" s="1"/>
  <c r="OC51" i="11" s="1"/>
  <c r="OD51" i="11" s="1"/>
  <c r="OE51" i="11" s="1"/>
  <c r="OF51" i="11" s="1"/>
  <c r="OG51" i="11" s="1"/>
  <c r="OH51" i="11" s="1"/>
  <c r="OI51" i="11" s="1"/>
  <c r="OJ51" i="11" s="1"/>
  <c r="OK51" i="11" s="1"/>
  <c r="OL51" i="11" s="1"/>
  <c r="OM51" i="11" s="1"/>
  <c r="ON51" i="11" s="1"/>
  <c r="OO51" i="11" s="1"/>
  <c r="OP51" i="11" s="1"/>
  <c r="OQ51" i="11" s="1"/>
  <c r="OR51" i="11" s="1"/>
  <c r="OS51" i="11" s="1"/>
  <c r="OT51" i="11" s="1"/>
  <c r="OU51" i="11" s="1"/>
  <c r="OV51" i="11" s="1"/>
  <c r="OW51" i="11" s="1"/>
  <c r="OX51" i="11" s="1"/>
  <c r="OY51" i="11" s="1"/>
  <c r="OZ51" i="11" s="1"/>
  <c r="PA51" i="11" s="1"/>
  <c r="PB51" i="11" s="1"/>
  <c r="PC51" i="11" s="1"/>
  <c r="PD51" i="11" s="1"/>
  <c r="PE51" i="11" s="1"/>
  <c r="PF51" i="11" s="1"/>
  <c r="PG51" i="11" s="1"/>
  <c r="PH51" i="11" s="1"/>
  <c r="PI51" i="11" s="1"/>
  <c r="PJ51" i="11" s="1"/>
  <c r="PK51" i="11" s="1"/>
  <c r="PL51" i="11" s="1"/>
  <c r="PM51" i="11" s="1"/>
  <c r="PN51" i="11" s="1"/>
  <c r="PO51" i="11" s="1"/>
  <c r="PP51" i="11" s="1"/>
  <c r="PQ51" i="11" s="1"/>
  <c r="PR51" i="11" s="1"/>
  <c r="PS51" i="11" s="1"/>
  <c r="PT51" i="11" s="1"/>
  <c r="PU51" i="11" s="1"/>
  <c r="PV51" i="11" s="1"/>
  <c r="PW51" i="11" s="1"/>
  <c r="PX51" i="11" s="1"/>
  <c r="PY51" i="11" s="1"/>
  <c r="PZ51" i="11" s="1"/>
  <c r="QA51" i="11" s="1"/>
  <c r="QB51" i="11" s="1"/>
  <c r="QC51" i="11" s="1"/>
  <c r="QD51" i="11" s="1"/>
  <c r="QE51" i="11" s="1"/>
  <c r="QF51" i="11" s="1"/>
  <c r="QG51" i="11" s="1"/>
  <c r="QH51" i="11" s="1"/>
  <c r="QI51" i="11" s="1"/>
  <c r="QJ51" i="11" s="1"/>
  <c r="QK51" i="11" s="1"/>
  <c r="QL51" i="11" s="1"/>
  <c r="QM51" i="11" s="1"/>
  <c r="QN51" i="11" s="1"/>
  <c r="QO51" i="11" s="1"/>
  <c r="QP51" i="11" s="1"/>
  <c r="QQ51" i="11" s="1"/>
  <c r="QR51" i="11" s="1"/>
  <c r="QS51" i="11" s="1"/>
  <c r="QT51" i="11" s="1"/>
  <c r="QU51" i="11" s="1"/>
  <c r="QV51" i="11" s="1"/>
  <c r="QW51" i="11" s="1"/>
  <c r="QX51" i="11" s="1"/>
  <c r="QY51" i="11" s="1"/>
  <c r="QZ51" i="11" s="1"/>
  <c r="RA51" i="11" s="1"/>
  <c r="RB51" i="11" s="1"/>
  <c r="RC51" i="11" s="1"/>
  <c r="RD51" i="11" s="1"/>
  <c r="RE51" i="11" s="1"/>
  <c r="RF51" i="11" s="1"/>
  <c r="RG51" i="11" s="1"/>
  <c r="RH51" i="11" s="1"/>
  <c r="RI51" i="11" s="1"/>
  <c r="RJ51" i="11" s="1"/>
  <c r="RK51" i="11" s="1"/>
  <c r="RL51" i="11" s="1"/>
  <c r="RM51" i="11" s="1"/>
  <c r="RN51" i="11" s="1"/>
  <c r="RO51" i="11" s="1"/>
  <c r="RP51" i="11" s="1"/>
  <c r="RQ51" i="11" s="1"/>
  <c r="RR51" i="11" s="1"/>
  <c r="RS51" i="11" s="1"/>
  <c r="RT51" i="11" s="1"/>
  <c r="RU51" i="11" s="1"/>
  <c r="RV51" i="11" s="1"/>
  <c r="RW51" i="11" s="1"/>
  <c r="RX51" i="11" s="1"/>
  <c r="RY51" i="11" s="1"/>
  <c r="RZ51" i="11" s="1"/>
  <c r="SA51" i="11" s="1"/>
  <c r="SB51" i="11" s="1"/>
  <c r="SC51" i="11" s="1"/>
  <c r="SD51" i="11" s="1"/>
  <c r="SE51" i="11" s="1"/>
  <c r="SF51" i="11" s="1"/>
  <c r="SG51" i="11" s="1"/>
  <c r="SH51" i="11" s="1"/>
  <c r="SI51" i="11" s="1"/>
  <c r="SJ51" i="11" s="1"/>
  <c r="SK51" i="11" s="1"/>
  <c r="SL51" i="11" s="1"/>
  <c r="SM51" i="11" s="1"/>
  <c r="SN51" i="11" s="1"/>
  <c r="SO51" i="11" s="1"/>
  <c r="SP51" i="11" s="1"/>
  <c r="SQ51" i="11" s="1"/>
  <c r="SR51" i="11" s="1"/>
  <c r="SS51" i="11" s="1"/>
  <c r="ST51" i="11" s="1"/>
  <c r="SU51" i="11" s="1"/>
  <c r="SV51" i="11" s="1"/>
  <c r="SW51" i="11" s="1"/>
  <c r="SX51" i="11" s="1"/>
  <c r="SY51" i="11" s="1"/>
  <c r="SZ51" i="11" s="1"/>
  <c r="TA51" i="11" s="1"/>
  <c r="TB51" i="11" s="1"/>
  <c r="TC51" i="11" s="1"/>
  <c r="TD51" i="11" s="1"/>
  <c r="TE51" i="11" s="1"/>
  <c r="TF51" i="11" s="1"/>
  <c r="TG51" i="11" s="1"/>
  <c r="TH51" i="11" s="1"/>
  <c r="TI51" i="11" s="1"/>
  <c r="TJ51" i="11" s="1"/>
  <c r="TK51" i="11" s="1"/>
  <c r="TL51" i="11" s="1"/>
  <c r="TM51" i="11" s="1"/>
  <c r="TN51" i="11" s="1"/>
  <c r="TO51" i="11" s="1"/>
  <c r="TP51" i="11" s="1"/>
  <c r="TQ51" i="11" s="1"/>
  <c r="TR51" i="11" s="1"/>
  <c r="TS51" i="11" s="1"/>
  <c r="TT51" i="11" s="1"/>
  <c r="TU51" i="11" s="1"/>
  <c r="TV51" i="11" s="1"/>
  <c r="TW51" i="11" s="1"/>
  <c r="TX51" i="11" s="1"/>
  <c r="TY51" i="11" s="1"/>
  <c r="TZ51" i="11" s="1"/>
  <c r="UA51" i="11" s="1"/>
  <c r="UB51" i="11" s="1"/>
  <c r="UC51" i="11" s="1"/>
  <c r="UD51" i="11" s="1"/>
  <c r="UE51" i="11" s="1"/>
  <c r="UF51" i="11" s="1"/>
  <c r="UG51" i="11" s="1"/>
  <c r="UH51" i="11" s="1"/>
  <c r="UI51" i="11" s="1"/>
  <c r="UJ51" i="11" s="1"/>
  <c r="UK51" i="11" s="1"/>
  <c r="UL51" i="11" s="1"/>
  <c r="UM51" i="11" s="1"/>
  <c r="UN51" i="11" s="1"/>
  <c r="UO51" i="11" s="1"/>
  <c r="UP51" i="11" s="1"/>
  <c r="UQ51" i="11" s="1"/>
  <c r="UR51" i="11" s="1"/>
  <c r="US51" i="11" s="1"/>
  <c r="UT51" i="11" s="1"/>
  <c r="UU51" i="11" s="1"/>
  <c r="UV51" i="11" s="1"/>
  <c r="UW51" i="11" s="1"/>
  <c r="UX51" i="11" s="1"/>
  <c r="UY51" i="11" s="1"/>
  <c r="UZ51" i="11" s="1"/>
  <c r="VA51" i="11" s="1"/>
  <c r="VB51" i="11" s="1"/>
  <c r="VC51" i="11" s="1"/>
  <c r="VD51" i="11" s="1"/>
  <c r="VE51" i="11" s="1"/>
  <c r="VF51" i="11" s="1"/>
  <c r="VG51" i="11" s="1"/>
  <c r="VH51" i="11" s="1"/>
  <c r="VI51" i="11" s="1"/>
  <c r="VJ51" i="11" s="1"/>
  <c r="VK51" i="11" s="1"/>
  <c r="VL51" i="11" s="1"/>
  <c r="VM51" i="11" s="1"/>
  <c r="VN51" i="11" s="1"/>
  <c r="VO51" i="11" s="1"/>
  <c r="VP51" i="11" s="1"/>
  <c r="VQ51" i="11" s="1"/>
  <c r="VR51" i="11" s="1"/>
  <c r="VS51" i="11" s="1"/>
  <c r="VT51" i="11" s="1"/>
  <c r="VU51" i="11" s="1"/>
  <c r="VV51" i="11" s="1"/>
  <c r="VW51" i="11" s="1"/>
  <c r="VX51" i="11" s="1"/>
  <c r="VY51" i="11" s="1"/>
  <c r="VZ51" i="11" s="1"/>
  <c r="WA51" i="11" s="1"/>
  <c r="WB51" i="11" s="1"/>
  <c r="WC51" i="11" s="1"/>
  <c r="WD51" i="11" s="1"/>
  <c r="WE51" i="11" s="1"/>
  <c r="WF51" i="11" s="1"/>
  <c r="WG51" i="11" s="1"/>
  <c r="WH51" i="11" s="1"/>
  <c r="WI51" i="11" s="1"/>
  <c r="WJ51" i="11" s="1"/>
  <c r="WK51" i="11" s="1"/>
  <c r="WL51" i="11" s="1"/>
  <c r="WM51" i="11" s="1"/>
  <c r="WN51" i="11" s="1"/>
  <c r="WO51" i="11" s="1"/>
  <c r="WP51" i="11" s="1"/>
  <c r="WQ51" i="11" s="1"/>
  <c r="WR51" i="11" s="1"/>
  <c r="WS51" i="11" s="1"/>
  <c r="WT51" i="11" s="1"/>
  <c r="WU51" i="11" s="1"/>
  <c r="WV51" i="11" s="1"/>
  <c r="WW51" i="11" s="1"/>
  <c r="WX51" i="11" s="1"/>
  <c r="WY51" i="11" s="1"/>
  <c r="WZ51" i="11" s="1"/>
  <c r="XA51" i="11" s="1"/>
  <c r="XB51" i="11" s="1"/>
  <c r="XC51" i="11" s="1"/>
  <c r="XD51" i="11" s="1"/>
  <c r="XE51" i="11" s="1"/>
  <c r="XF51" i="11" s="1"/>
  <c r="XG51" i="11" s="1"/>
  <c r="XH51" i="11" s="1"/>
  <c r="XI51" i="11" s="1"/>
  <c r="XJ51" i="11" s="1"/>
  <c r="XK51" i="11" s="1"/>
  <c r="XL51" i="11" s="1"/>
  <c r="XM51" i="11" s="1"/>
  <c r="XN51" i="11" s="1"/>
  <c r="XO51" i="11" s="1"/>
  <c r="XP51" i="11" s="1"/>
  <c r="XQ51" i="11" s="1"/>
  <c r="XR51" i="11" s="1"/>
  <c r="XS51" i="11" s="1"/>
  <c r="XT51" i="11" s="1"/>
  <c r="XU51" i="11" s="1"/>
  <c r="XV51" i="11" s="1"/>
  <c r="XW51" i="11" s="1"/>
  <c r="XX51" i="11" s="1"/>
  <c r="XY51" i="11" s="1"/>
  <c r="XZ51" i="11" s="1"/>
  <c r="YA51" i="11" s="1"/>
  <c r="YB51" i="11" s="1"/>
  <c r="YC51" i="11" s="1"/>
  <c r="YD51" i="11" s="1"/>
  <c r="YE51" i="11" s="1"/>
  <c r="YF51" i="11" s="1"/>
  <c r="YG51" i="11" s="1"/>
  <c r="YH51" i="11" s="1"/>
  <c r="YI51" i="11" s="1"/>
  <c r="YJ51" i="11" s="1"/>
  <c r="YK51" i="11" s="1"/>
  <c r="YL51" i="11" s="1"/>
  <c r="YM51" i="11" s="1"/>
  <c r="YN51" i="11" s="1"/>
  <c r="YO51" i="11" s="1"/>
  <c r="YP51" i="11" s="1"/>
  <c r="YQ51" i="11" s="1"/>
  <c r="YR51" i="11" s="1"/>
  <c r="YS51" i="11" s="1"/>
  <c r="YT51" i="11" s="1"/>
  <c r="YU51" i="11" s="1"/>
  <c r="YV51" i="11" s="1"/>
  <c r="YW51" i="11" s="1"/>
  <c r="YX51" i="11" s="1"/>
  <c r="YY51" i="11" s="1"/>
  <c r="YZ51" i="11" s="1"/>
  <c r="ZA51" i="11" s="1"/>
  <c r="ZB51" i="11" s="1"/>
  <c r="ZC51" i="11" s="1"/>
  <c r="ZD51" i="11" s="1"/>
  <c r="ZE51" i="11" s="1"/>
  <c r="ZF51" i="11" s="1"/>
  <c r="ZG51" i="11" s="1"/>
  <c r="ZH51" i="11" s="1"/>
  <c r="ZI51" i="11" s="1"/>
  <c r="ZJ51" i="11" s="1"/>
  <c r="ZK51" i="11" s="1"/>
  <c r="ZL51" i="11" s="1"/>
  <c r="ZM51" i="11" s="1"/>
  <c r="ZN51" i="11" s="1"/>
  <c r="ZO51" i="11" s="1"/>
  <c r="ZP51" i="11" s="1"/>
  <c r="ZQ51" i="11" s="1"/>
  <c r="ZR51" i="11" s="1"/>
  <c r="ZS51" i="11" s="1"/>
  <c r="ZT51" i="11" s="1"/>
  <c r="ZU51" i="11" s="1"/>
  <c r="ZV51" i="11" s="1"/>
  <c r="ZW51" i="11" s="1"/>
  <c r="ZX51" i="11" s="1"/>
  <c r="ZY51" i="11" s="1"/>
  <c r="ZZ51" i="11" s="1"/>
  <c r="AAA51" i="11" s="1"/>
  <c r="AAB51" i="11" s="1"/>
  <c r="AAC51" i="11" s="1"/>
  <c r="AAD51" i="11" s="1"/>
  <c r="AAE51" i="11" s="1"/>
  <c r="AAF51" i="11" s="1"/>
  <c r="AAG51" i="11" s="1"/>
  <c r="AAH51" i="11" s="1"/>
  <c r="AAI51" i="11" s="1"/>
  <c r="AAJ51" i="11" s="1"/>
  <c r="AAK51" i="11" s="1"/>
  <c r="AAL51" i="11" s="1"/>
  <c r="AAM51" i="11" s="1"/>
  <c r="AAN51" i="11" s="1"/>
  <c r="AAO51" i="11" s="1"/>
  <c r="AAP51" i="11" s="1"/>
  <c r="AAQ51" i="11" s="1"/>
  <c r="AAR51" i="11" s="1"/>
  <c r="AAS51" i="11" s="1"/>
  <c r="AAT51" i="11" s="1"/>
  <c r="AAU51" i="11" s="1"/>
  <c r="AAV51" i="11" s="1"/>
  <c r="AAW51" i="11" s="1"/>
  <c r="AAX51" i="11" s="1"/>
  <c r="AAY51" i="11" s="1"/>
  <c r="AAZ51" i="11" s="1"/>
  <c r="ABA51" i="11" s="1"/>
  <c r="ABB51" i="11" s="1"/>
  <c r="ABC51" i="11" s="1"/>
  <c r="ABD51" i="11" s="1"/>
  <c r="ABE51" i="11" s="1"/>
  <c r="ABF51" i="11" s="1"/>
  <c r="ABG51" i="11" s="1"/>
  <c r="ABH51" i="11" s="1"/>
  <c r="ABI51" i="11" s="1"/>
  <c r="ABJ51" i="11" s="1"/>
  <c r="ABK51" i="11" s="1"/>
  <c r="ABL51" i="11" s="1"/>
  <c r="ABM51" i="11" s="1"/>
  <c r="ABN51" i="11" s="1"/>
  <c r="ABO51" i="11" s="1"/>
  <c r="ABP51" i="11" s="1"/>
  <c r="ABQ51" i="11" s="1"/>
  <c r="ABR51" i="11" s="1"/>
  <c r="ABS51" i="11" s="1"/>
  <c r="ABT51" i="11" s="1"/>
  <c r="ABU51" i="11" s="1"/>
  <c r="ABV51" i="11" s="1"/>
  <c r="ABW51" i="11" s="1"/>
  <c r="ABX51" i="11" s="1"/>
  <c r="ABY51" i="11" s="1"/>
  <c r="ABZ51" i="11" s="1"/>
  <c r="ACA51" i="11" s="1"/>
  <c r="ACB51" i="11" s="1"/>
  <c r="ACC51" i="11" s="1"/>
  <c r="ACD51" i="11" s="1"/>
  <c r="ACE51" i="11" s="1"/>
  <c r="ACF51" i="11" s="1"/>
  <c r="ACG51" i="11" s="1"/>
  <c r="ACH51" i="11" s="1"/>
  <c r="ACI51" i="11" s="1"/>
  <c r="ACJ51" i="11" s="1"/>
  <c r="ACK51" i="11" s="1"/>
  <c r="ACL51" i="11" s="1"/>
  <c r="ACM51" i="11" s="1"/>
  <c r="ACN51" i="11" s="1"/>
  <c r="ACO51" i="11" s="1"/>
  <c r="ACP51" i="11" s="1"/>
  <c r="ACQ51" i="11" s="1"/>
  <c r="ACR51" i="11" s="1"/>
  <c r="ACS51" i="11" s="1"/>
  <c r="ACT51" i="11" s="1"/>
  <c r="ACU51" i="11" s="1"/>
  <c r="ACV51" i="11" s="1"/>
  <c r="ACW51" i="11" s="1"/>
  <c r="ACX51" i="11" s="1"/>
  <c r="ACY51" i="11" s="1"/>
  <c r="ACZ51" i="11" s="1"/>
  <c r="ADA51" i="11" s="1"/>
  <c r="ADB51" i="11" s="1"/>
  <c r="ADC51" i="11" s="1"/>
  <c r="ADD51" i="11" s="1"/>
  <c r="ADE51" i="11" s="1"/>
  <c r="ADF51" i="11" s="1"/>
  <c r="ADG51" i="11" s="1"/>
  <c r="ADH51" i="11" s="1"/>
  <c r="ADI51" i="11" s="1"/>
  <c r="ADJ51" i="11" s="1"/>
  <c r="ADK51" i="11" s="1"/>
  <c r="ADL51" i="11" s="1"/>
  <c r="ADM51" i="11" s="1"/>
  <c r="ADN51" i="11" s="1"/>
  <c r="ADO51" i="11" s="1"/>
  <c r="ADP51" i="11" s="1"/>
  <c r="ADQ51" i="11" s="1"/>
  <c r="ADR51" i="11" s="1"/>
  <c r="ADS51" i="11" s="1"/>
  <c r="ADT51" i="11" s="1"/>
  <c r="ADU51" i="11" s="1"/>
  <c r="ADV51" i="11" s="1"/>
  <c r="ADW51" i="11" s="1"/>
  <c r="ADX51" i="11" s="1"/>
  <c r="ADY51" i="11" s="1"/>
  <c r="ADZ51" i="11" s="1"/>
  <c r="AEA51" i="11" s="1"/>
  <c r="AEB51" i="11" s="1"/>
  <c r="AEC51" i="11" s="1"/>
  <c r="AED51" i="11" s="1"/>
  <c r="AEE51" i="11" s="1"/>
  <c r="AEF51" i="11" s="1"/>
  <c r="AEG51" i="11" s="1"/>
  <c r="AEH51" i="11" s="1"/>
  <c r="AEI51" i="11" s="1"/>
  <c r="AEJ51" i="11" s="1"/>
  <c r="AEK51" i="11" s="1"/>
  <c r="AEL51" i="11" s="1"/>
  <c r="AEM51" i="11" s="1"/>
  <c r="AEN51" i="11" s="1"/>
  <c r="AEO51" i="11" s="1"/>
  <c r="AEP51" i="11" s="1"/>
  <c r="AEQ51" i="11" s="1"/>
  <c r="AER51" i="11" s="1"/>
  <c r="AES51" i="11" s="1"/>
  <c r="AET51" i="11" s="1"/>
  <c r="AEU51" i="11" s="1"/>
  <c r="AEV51" i="11" s="1"/>
  <c r="AEW51" i="11" s="1"/>
  <c r="AEX51" i="11" s="1"/>
  <c r="AEY51" i="11" s="1"/>
  <c r="AEZ51" i="11" s="1"/>
  <c r="AFA51" i="11" s="1"/>
  <c r="AFB51" i="11" s="1"/>
  <c r="AFC51" i="11" s="1"/>
  <c r="AFD51" i="11" s="1"/>
  <c r="AFE51" i="11" s="1"/>
  <c r="AFF51" i="11" s="1"/>
  <c r="AFG51" i="11" s="1"/>
  <c r="AFH51" i="11" s="1"/>
  <c r="AFI51" i="11" s="1"/>
  <c r="AFJ51" i="11" s="1"/>
  <c r="AFK51" i="11" s="1"/>
  <c r="AFL51" i="11" s="1"/>
  <c r="AFM51" i="11" s="1"/>
  <c r="AFN51" i="11" s="1"/>
  <c r="AFO51" i="11" s="1"/>
  <c r="AFP51" i="11" s="1"/>
  <c r="AFQ51" i="11" s="1"/>
  <c r="AFR51" i="11" s="1"/>
  <c r="AFS51" i="11" s="1"/>
  <c r="AFT51" i="11" s="1"/>
  <c r="AFU51" i="11" s="1"/>
  <c r="AFV51" i="11" s="1"/>
  <c r="AFW51" i="11" s="1"/>
  <c r="AFX51" i="11" s="1"/>
  <c r="AFY51" i="11" s="1"/>
  <c r="AFZ51" i="11" s="1"/>
  <c r="AGA51" i="11" s="1"/>
  <c r="AGB51" i="11" s="1"/>
  <c r="AGC51" i="11" s="1"/>
  <c r="AGD51" i="11" s="1"/>
  <c r="AGE51" i="11" s="1"/>
  <c r="AGF51" i="11" s="1"/>
  <c r="AGG51" i="11" s="1"/>
  <c r="AGH51" i="11" s="1"/>
  <c r="AGI51" i="11" s="1"/>
  <c r="AGJ51" i="11" s="1"/>
  <c r="AGK51" i="11" s="1"/>
  <c r="AGL51" i="11" s="1"/>
  <c r="AGM51" i="11" s="1"/>
  <c r="AGN51" i="11" s="1"/>
  <c r="AGO51" i="11" s="1"/>
  <c r="AGP51" i="11" s="1"/>
  <c r="AGQ51" i="11" s="1"/>
  <c r="AGR51" i="11" s="1"/>
  <c r="AGS51" i="11" s="1"/>
  <c r="AGT51" i="11" s="1"/>
  <c r="AGU51" i="11" s="1"/>
  <c r="AGV51" i="11" s="1"/>
  <c r="AGW51" i="11" s="1"/>
  <c r="AGX51" i="11" s="1"/>
  <c r="AGY51" i="11" s="1"/>
  <c r="AGZ51" i="11" s="1"/>
  <c r="AHA51" i="11" s="1"/>
  <c r="AHB51" i="11" s="1"/>
  <c r="AHC51" i="11" s="1"/>
  <c r="AHD51" i="11" s="1"/>
  <c r="AHE51" i="11" s="1"/>
  <c r="AHF51" i="11" s="1"/>
  <c r="AHG51" i="11" s="1"/>
  <c r="AHH51" i="11" s="1"/>
  <c r="AHI51" i="11" s="1"/>
  <c r="AHJ51" i="11" s="1"/>
  <c r="AHK51" i="11" s="1"/>
  <c r="AHL51" i="11" s="1"/>
  <c r="AHM51" i="11" s="1"/>
  <c r="AHN51" i="11" s="1"/>
  <c r="AHO51" i="11" s="1"/>
  <c r="AHP51" i="11" s="1"/>
  <c r="AHQ51" i="11" s="1"/>
  <c r="AHR51" i="11" s="1"/>
  <c r="AHS51" i="11" s="1"/>
  <c r="AHT51" i="11" s="1"/>
  <c r="AHU51" i="11" s="1"/>
  <c r="AHV51" i="11" s="1"/>
  <c r="AHW51" i="11" s="1"/>
  <c r="AHX51" i="11" s="1"/>
  <c r="AHY51" i="11" s="1"/>
  <c r="AHZ51" i="11" s="1"/>
  <c r="AIA51" i="11" s="1"/>
  <c r="AIB51" i="11" s="1"/>
  <c r="AIC51" i="11" s="1"/>
  <c r="AID51" i="11" s="1"/>
  <c r="AIE51" i="11" s="1"/>
  <c r="AIF51" i="11" s="1"/>
  <c r="AIG51" i="11" s="1"/>
  <c r="AIH51" i="11" s="1"/>
  <c r="AII51" i="11" s="1"/>
  <c r="AIJ51" i="11" s="1"/>
  <c r="AIK51" i="11" s="1"/>
  <c r="AIL51" i="11" s="1"/>
  <c r="AIM51" i="11" s="1"/>
  <c r="AIN51" i="11" s="1"/>
  <c r="AIO51" i="11" s="1"/>
  <c r="AIP51" i="11" s="1"/>
  <c r="AIQ51" i="11" s="1"/>
  <c r="AIR51" i="11" s="1"/>
  <c r="AIS51" i="11" s="1"/>
  <c r="AIT51" i="11" s="1"/>
  <c r="AIU51" i="11" s="1"/>
  <c r="AIV51" i="11" s="1"/>
  <c r="AIW51" i="11" s="1"/>
  <c r="AIX51" i="11" s="1"/>
  <c r="AIY51" i="11" s="1"/>
  <c r="AIZ51" i="11" s="1"/>
  <c r="AJA51" i="11" s="1"/>
  <c r="AJB51" i="11" s="1"/>
  <c r="AJC51" i="11" s="1"/>
  <c r="AJD51" i="11" s="1"/>
  <c r="AJE51" i="11" s="1"/>
  <c r="AJF51" i="11" s="1"/>
  <c r="AJG51" i="11" s="1"/>
  <c r="AJH51" i="11" s="1"/>
  <c r="AJI51" i="11" s="1"/>
  <c r="AJJ51" i="11" s="1"/>
  <c r="AJK51" i="11" s="1"/>
  <c r="AJL51" i="11" s="1"/>
  <c r="AJM51" i="11" s="1"/>
  <c r="AJN51" i="11" s="1"/>
  <c r="AJO51" i="11" s="1"/>
  <c r="AJP51" i="11" s="1"/>
  <c r="AJQ51" i="11" s="1"/>
  <c r="AJR51" i="11" s="1"/>
  <c r="AJS51" i="11" s="1"/>
  <c r="AJT51" i="11" s="1"/>
  <c r="AJU51" i="11" s="1"/>
  <c r="AJV51" i="11" s="1"/>
  <c r="AJW51" i="11" s="1"/>
  <c r="AJX51" i="11" s="1"/>
  <c r="AJY51" i="11" s="1"/>
  <c r="AJZ51" i="11" s="1"/>
  <c r="AKA51" i="11" s="1"/>
  <c r="AKB51" i="11" s="1"/>
  <c r="AKC51" i="11" s="1"/>
  <c r="AKD51" i="11" s="1"/>
  <c r="AKE51" i="11" s="1"/>
  <c r="AKF51" i="11" s="1"/>
  <c r="AKG51" i="11" s="1"/>
  <c r="AKH51" i="11" s="1"/>
  <c r="AKI51" i="11" s="1"/>
  <c r="AKJ51" i="11" s="1"/>
  <c r="AKK51" i="11" s="1"/>
  <c r="AKL51" i="11" s="1"/>
  <c r="AKM51" i="11" s="1"/>
  <c r="AKN51" i="11" s="1"/>
  <c r="AKO51" i="11" s="1"/>
  <c r="AKP51" i="11" s="1"/>
  <c r="AKQ51" i="11" s="1"/>
  <c r="AKR51" i="11" s="1"/>
  <c r="AKS51" i="11" s="1"/>
  <c r="AKT51" i="11" s="1"/>
  <c r="AKU51" i="11" s="1"/>
  <c r="AKV51" i="11" s="1"/>
  <c r="AKW51" i="11" s="1"/>
  <c r="AKX51" i="11" s="1"/>
  <c r="AKY51" i="11" s="1"/>
  <c r="AKZ51" i="11" s="1"/>
  <c r="ALA51" i="11" s="1"/>
  <c r="ALB51" i="11" s="1"/>
  <c r="ALC51" i="11" s="1"/>
  <c r="ALD51" i="11" s="1"/>
  <c r="ALE51" i="11" s="1"/>
  <c r="ALF51" i="11" s="1"/>
  <c r="ALG51" i="11" s="1"/>
  <c r="ALH51" i="11" s="1"/>
  <c r="ALI51" i="11" s="1"/>
  <c r="ALJ51" i="11" s="1"/>
  <c r="ALK51" i="11" s="1"/>
  <c r="ALL51" i="11" s="1"/>
  <c r="ALM51" i="11" s="1"/>
  <c r="ALN51" i="11" s="1"/>
  <c r="ALO51" i="11" s="1"/>
  <c r="D46" i="11"/>
  <c r="C31" i="11"/>
  <c r="C20" i="11"/>
  <c r="C18" i="11"/>
  <c r="H12" i="11"/>
  <c r="I12" i="11" s="1"/>
  <c r="J12" i="11" s="1"/>
  <c r="K12" i="11" s="1"/>
  <c r="L12" i="11" s="1"/>
  <c r="M12" i="11" s="1"/>
  <c r="N12" i="11" s="1"/>
  <c r="O12" i="11" s="1"/>
  <c r="P12" i="11" s="1"/>
  <c r="C24" i="11" l="1"/>
  <c r="C27" i="11" s="1"/>
  <c r="C28" i="11" s="1"/>
  <c r="C52" i="12"/>
  <c r="K18" i="12"/>
  <c r="N17" i="12"/>
  <c r="P16" i="12"/>
  <c r="H16" i="12"/>
  <c r="J15" i="12"/>
  <c r="L14" i="12"/>
  <c r="N13" i="12"/>
  <c r="D45" i="12"/>
  <c r="D48" i="12" s="1"/>
  <c r="J18" i="12"/>
  <c r="M17" i="12"/>
  <c r="O16" i="12"/>
  <c r="G16" i="12"/>
  <c r="I15" i="12"/>
  <c r="K14" i="12"/>
  <c r="M13" i="12"/>
  <c r="N18" i="12"/>
  <c r="I17" i="12"/>
  <c r="K16" i="12"/>
  <c r="M15" i="12"/>
  <c r="O14" i="12"/>
  <c r="G14" i="12"/>
  <c r="I18" i="12"/>
  <c r="J17" i="12"/>
  <c r="P15" i="12"/>
  <c r="N14" i="12"/>
  <c r="K13" i="12"/>
  <c r="J14" i="12"/>
  <c r="I14" i="12"/>
  <c r="H14" i="12"/>
  <c r="L16" i="12"/>
  <c r="H18" i="12"/>
  <c r="H17" i="12"/>
  <c r="O15" i="12"/>
  <c r="M14" i="12"/>
  <c r="J13" i="12"/>
  <c r="G18" i="12"/>
  <c r="G17" i="12"/>
  <c r="N15" i="12"/>
  <c r="P17" i="12"/>
  <c r="K15" i="12"/>
  <c r="O17" i="12"/>
  <c r="P13" i="12"/>
  <c r="M18" i="12"/>
  <c r="L17" i="12"/>
  <c r="J16" i="12"/>
  <c r="G15" i="12"/>
  <c r="L18" i="12"/>
  <c r="K17" i="12"/>
  <c r="I16" i="12"/>
  <c r="P14" i="12"/>
  <c r="N16" i="12"/>
  <c r="L15" i="12"/>
  <c r="P18" i="12"/>
  <c r="M16" i="12"/>
  <c r="O18" i="12"/>
  <c r="H15" i="12"/>
  <c r="F13" i="12"/>
  <c r="H13" i="12" s="1"/>
  <c r="C13" i="12"/>
  <c r="C52" i="11"/>
  <c r="L18" i="11"/>
  <c r="O17" i="11"/>
  <c r="G17" i="11"/>
  <c r="I16" i="11"/>
  <c r="K15" i="11"/>
  <c r="M14" i="11"/>
  <c r="O13" i="11"/>
  <c r="G13" i="11"/>
  <c r="K18" i="11"/>
  <c r="N17" i="11"/>
  <c r="P16" i="11"/>
  <c r="H16" i="11"/>
  <c r="L14" i="11"/>
  <c r="N13" i="11"/>
  <c r="M13" i="11"/>
  <c r="J14" i="11"/>
  <c r="O15" i="11"/>
  <c r="K13" i="11"/>
  <c r="G18" i="11"/>
  <c r="N15" i="11"/>
  <c r="J15" i="11"/>
  <c r="G16" i="11"/>
  <c r="K14" i="11"/>
  <c r="L17" i="11"/>
  <c r="P15" i="11"/>
  <c r="K17" i="11"/>
  <c r="G15" i="11"/>
  <c r="J17" i="11"/>
  <c r="J13" i="11"/>
  <c r="N18" i="11"/>
  <c r="I17" i="11"/>
  <c r="K16" i="11"/>
  <c r="M15" i="11"/>
  <c r="G14" i="11"/>
  <c r="D45" i="11"/>
  <c r="D48" i="11" s="1"/>
  <c r="J18" i="11"/>
  <c r="M17" i="11"/>
  <c r="O16" i="11"/>
  <c r="I15" i="11"/>
  <c r="I18" i="11"/>
  <c r="N16" i="11"/>
  <c r="L13" i="11"/>
  <c r="H18" i="11"/>
  <c r="I14" i="11"/>
  <c r="O18" i="11"/>
  <c r="P14" i="11"/>
  <c r="M18" i="11"/>
  <c r="P17" i="11"/>
  <c r="H17" i="11"/>
  <c r="J16" i="11"/>
  <c r="L15" i="11"/>
  <c r="N14" i="11"/>
  <c r="P13" i="11"/>
  <c r="H13" i="11"/>
  <c r="H15" i="11"/>
  <c r="P18" i="11"/>
  <c r="M16" i="11"/>
  <c r="L16" i="11"/>
  <c r="H14" i="11"/>
  <c r="O14" i="11"/>
  <c r="I13" i="11"/>
  <c r="C13" i="11"/>
  <c r="H12" i="10"/>
  <c r="I12" i="10" s="1"/>
  <c r="J12" i="10" s="1"/>
  <c r="K12" i="10" s="1"/>
  <c r="L12" i="10" s="1"/>
  <c r="M12" i="10" s="1"/>
  <c r="N12" i="10" s="1"/>
  <c r="O12" i="10" s="1"/>
  <c r="P12" i="10" s="1"/>
  <c r="C18" i="10"/>
  <c r="D46" i="10"/>
  <c r="D51" i="10"/>
  <c r="E51" i="10" s="1"/>
  <c r="F51" i="10" s="1"/>
  <c r="G51" i="10" s="1"/>
  <c r="H51" i="10" s="1"/>
  <c r="I51" i="10" s="1"/>
  <c r="J51" i="10" s="1"/>
  <c r="K51" i="10" s="1"/>
  <c r="L51" i="10" s="1"/>
  <c r="M51" i="10" s="1"/>
  <c r="N51" i="10" s="1"/>
  <c r="O51" i="10" s="1"/>
  <c r="P51" i="10" s="1"/>
  <c r="Q51" i="10" s="1"/>
  <c r="R51" i="10" s="1"/>
  <c r="S51" i="10" s="1"/>
  <c r="T51" i="10" s="1"/>
  <c r="U51" i="10" s="1"/>
  <c r="V51" i="10" s="1"/>
  <c r="W51" i="10" s="1"/>
  <c r="X51" i="10" s="1"/>
  <c r="Y51" i="10" s="1"/>
  <c r="Z51" i="10" s="1"/>
  <c r="AA51" i="10" s="1"/>
  <c r="AB51" i="10" s="1"/>
  <c r="AC51" i="10" s="1"/>
  <c r="AD51" i="10" s="1"/>
  <c r="AE51" i="10" s="1"/>
  <c r="AF51" i="10" s="1"/>
  <c r="AG51" i="10" s="1"/>
  <c r="AH51" i="10" s="1"/>
  <c r="AI51" i="10" s="1"/>
  <c r="AJ51" i="10" s="1"/>
  <c r="AK51" i="10" s="1"/>
  <c r="AL51" i="10" s="1"/>
  <c r="AM51" i="10" s="1"/>
  <c r="AN51" i="10" s="1"/>
  <c r="AO51" i="10" s="1"/>
  <c r="AP51" i="10" s="1"/>
  <c r="AQ51" i="10" s="1"/>
  <c r="AR51" i="10" s="1"/>
  <c r="AS51" i="10" s="1"/>
  <c r="AT51" i="10" s="1"/>
  <c r="AU51" i="10" s="1"/>
  <c r="AV51" i="10" s="1"/>
  <c r="AW51" i="10" s="1"/>
  <c r="AX51" i="10" s="1"/>
  <c r="AY51" i="10" s="1"/>
  <c r="AZ51" i="10" s="1"/>
  <c r="BA51" i="10" s="1"/>
  <c r="BB51" i="10" s="1"/>
  <c r="BC51" i="10" s="1"/>
  <c r="BD51" i="10" s="1"/>
  <c r="BE51" i="10" s="1"/>
  <c r="BF51" i="10" s="1"/>
  <c r="BG51" i="10" s="1"/>
  <c r="BH51" i="10" s="1"/>
  <c r="BI51" i="10" s="1"/>
  <c r="BJ51" i="10" s="1"/>
  <c r="BK51" i="10" s="1"/>
  <c r="BL51" i="10" s="1"/>
  <c r="BM51" i="10" s="1"/>
  <c r="BN51" i="10" s="1"/>
  <c r="BO51" i="10" s="1"/>
  <c r="BP51" i="10" s="1"/>
  <c r="BQ51" i="10" s="1"/>
  <c r="BR51" i="10" s="1"/>
  <c r="BS51" i="10" s="1"/>
  <c r="BT51" i="10" s="1"/>
  <c r="BU51" i="10" s="1"/>
  <c r="BV51" i="10" s="1"/>
  <c r="BW51" i="10" s="1"/>
  <c r="BX51" i="10" s="1"/>
  <c r="BY51" i="10" s="1"/>
  <c r="BZ51" i="10" s="1"/>
  <c r="CA51" i="10" s="1"/>
  <c r="CB51" i="10" s="1"/>
  <c r="CC51" i="10" s="1"/>
  <c r="CD51" i="10" s="1"/>
  <c r="CE51" i="10" s="1"/>
  <c r="CF51" i="10" s="1"/>
  <c r="CG51" i="10" s="1"/>
  <c r="CH51" i="10" s="1"/>
  <c r="CI51" i="10" s="1"/>
  <c r="CJ51" i="10" s="1"/>
  <c r="CK51" i="10" s="1"/>
  <c r="CL51" i="10" s="1"/>
  <c r="CM51" i="10" s="1"/>
  <c r="CN51" i="10" s="1"/>
  <c r="CO51" i="10" s="1"/>
  <c r="CP51" i="10" s="1"/>
  <c r="CQ51" i="10" s="1"/>
  <c r="CR51" i="10" s="1"/>
  <c r="CS51" i="10" s="1"/>
  <c r="CT51" i="10" s="1"/>
  <c r="CU51" i="10" s="1"/>
  <c r="CV51" i="10" s="1"/>
  <c r="CW51" i="10" s="1"/>
  <c r="CX51" i="10" s="1"/>
  <c r="CY51" i="10" s="1"/>
  <c r="CZ51" i="10" s="1"/>
  <c r="DA51" i="10" s="1"/>
  <c r="DB51" i="10" s="1"/>
  <c r="DC51" i="10" s="1"/>
  <c r="DD51" i="10" s="1"/>
  <c r="DE51" i="10" s="1"/>
  <c r="DF51" i="10" s="1"/>
  <c r="DG51" i="10" s="1"/>
  <c r="DH51" i="10" s="1"/>
  <c r="DI51" i="10" s="1"/>
  <c r="DJ51" i="10" s="1"/>
  <c r="DK51" i="10" s="1"/>
  <c r="DL51" i="10" s="1"/>
  <c r="DM51" i="10" s="1"/>
  <c r="DN51" i="10" s="1"/>
  <c r="DO51" i="10" s="1"/>
  <c r="DP51" i="10" s="1"/>
  <c r="DQ51" i="10" s="1"/>
  <c r="DR51" i="10" s="1"/>
  <c r="DS51" i="10" s="1"/>
  <c r="DT51" i="10" s="1"/>
  <c r="DU51" i="10" s="1"/>
  <c r="DV51" i="10" s="1"/>
  <c r="DW51" i="10" s="1"/>
  <c r="DX51" i="10" s="1"/>
  <c r="DY51" i="10" s="1"/>
  <c r="DZ51" i="10" s="1"/>
  <c r="EA51" i="10" s="1"/>
  <c r="EB51" i="10" s="1"/>
  <c r="EC51" i="10" s="1"/>
  <c r="ED51" i="10" s="1"/>
  <c r="EE51" i="10" s="1"/>
  <c r="EF51" i="10" s="1"/>
  <c r="EG51" i="10" s="1"/>
  <c r="EH51" i="10" s="1"/>
  <c r="EI51" i="10" s="1"/>
  <c r="EJ51" i="10" s="1"/>
  <c r="EK51" i="10" s="1"/>
  <c r="EL51" i="10" s="1"/>
  <c r="EM51" i="10" s="1"/>
  <c r="EN51" i="10" s="1"/>
  <c r="EO51" i="10" s="1"/>
  <c r="EP51" i="10" s="1"/>
  <c r="EQ51" i="10" s="1"/>
  <c r="ER51" i="10" s="1"/>
  <c r="ES51" i="10" s="1"/>
  <c r="ET51" i="10" s="1"/>
  <c r="EU51" i="10" s="1"/>
  <c r="EV51" i="10" s="1"/>
  <c r="EW51" i="10" s="1"/>
  <c r="EX51" i="10" s="1"/>
  <c r="EY51" i="10" s="1"/>
  <c r="EZ51" i="10" s="1"/>
  <c r="FA51" i="10" s="1"/>
  <c r="FB51" i="10" s="1"/>
  <c r="FC51" i="10" s="1"/>
  <c r="FD51" i="10" s="1"/>
  <c r="FE51" i="10" s="1"/>
  <c r="FF51" i="10" s="1"/>
  <c r="FG51" i="10" s="1"/>
  <c r="FH51" i="10" s="1"/>
  <c r="FI51" i="10" s="1"/>
  <c r="FJ51" i="10" s="1"/>
  <c r="FK51" i="10" s="1"/>
  <c r="FL51" i="10" s="1"/>
  <c r="FM51" i="10" s="1"/>
  <c r="FN51" i="10" s="1"/>
  <c r="FO51" i="10" s="1"/>
  <c r="FP51" i="10" s="1"/>
  <c r="FQ51" i="10" s="1"/>
  <c r="FR51" i="10" s="1"/>
  <c r="FS51" i="10" s="1"/>
  <c r="FT51" i="10" s="1"/>
  <c r="FU51" i="10" s="1"/>
  <c r="FV51" i="10" s="1"/>
  <c r="FW51" i="10" s="1"/>
  <c r="FX51" i="10" s="1"/>
  <c r="FY51" i="10" s="1"/>
  <c r="FZ51" i="10" s="1"/>
  <c r="GA51" i="10" s="1"/>
  <c r="GB51" i="10" s="1"/>
  <c r="GC51" i="10" s="1"/>
  <c r="GD51" i="10" s="1"/>
  <c r="GE51" i="10" s="1"/>
  <c r="GF51" i="10" s="1"/>
  <c r="GG51" i="10" s="1"/>
  <c r="GH51" i="10" s="1"/>
  <c r="GI51" i="10" s="1"/>
  <c r="GJ51" i="10" s="1"/>
  <c r="GK51" i="10" s="1"/>
  <c r="GL51" i="10" s="1"/>
  <c r="GM51" i="10" s="1"/>
  <c r="GN51" i="10" s="1"/>
  <c r="GO51" i="10" s="1"/>
  <c r="GP51" i="10" s="1"/>
  <c r="GQ51" i="10" s="1"/>
  <c r="GR51" i="10" s="1"/>
  <c r="GS51" i="10" s="1"/>
  <c r="GT51" i="10" s="1"/>
  <c r="GU51" i="10" s="1"/>
  <c r="GV51" i="10" s="1"/>
  <c r="GW51" i="10" s="1"/>
  <c r="GX51" i="10" s="1"/>
  <c r="GY51" i="10" s="1"/>
  <c r="GZ51" i="10" s="1"/>
  <c r="HA51" i="10" s="1"/>
  <c r="HB51" i="10" s="1"/>
  <c r="HC51" i="10" s="1"/>
  <c r="HD51" i="10" s="1"/>
  <c r="HE51" i="10" s="1"/>
  <c r="HF51" i="10" s="1"/>
  <c r="HG51" i="10" s="1"/>
  <c r="HH51" i="10" s="1"/>
  <c r="HI51" i="10" s="1"/>
  <c r="HJ51" i="10" s="1"/>
  <c r="HK51" i="10" s="1"/>
  <c r="HL51" i="10" s="1"/>
  <c r="HM51" i="10" s="1"/>
  <c r="HN51" i="10" s="1"/>
  <c r="HO51" i="10" s="1"/>
  <c r="HP51" i="10" s="1"/>
  <c r="HQ51" i="10" s="1"/>
  <c r="HR51" i="10" s="1"/>
  <c r="HS51" i="10" s="1"/>
  <c r="HT51" i="10" s="1"/>
  <c r="HU51" i="10" s="1"/>
  <c r="HV51" i="10" s="1"/>
  <c r="HW51" i="10" s="1"/>
  <c r="HX51" i="10" s="1"/>
  <c r="HY51" i="10" s="1"/>
  <c r="HZ51" i="10" s="1"/>
  <c r="IA51" i="10" s="1"/>
  <c r="IB51" i="10" s="1"/>
  <c r="IC51" i="10" s="1"/>
  <c r="ID51" i="10" s="1"/>
  <c r="IE51" i="10" s="1"/>
  <c r="IF51" i="10" s="1"/>
  <c r="IG51" i="10" s="1"/>
  <c r="IH51" i="10" s="1"/>
  <c r="II51" i="10" s="1"/>
  <c r="IJ51" i="10" s="1"/>
  <c r="IK51" i="10" s="1"/>
  <c r="IL51" i="10" s="1"/>
  <c r="IM51" i="10" s="1"/>
  <c r="IN51" i="10" s="1"/>
  <c r="IO51" i="10" s="1"/>
  <c r="IP51" i="10" s="1"/>
  <c r="IQ51" i="10" s="1"/>
  <c r="IR51" i="10" s="1"/>
  <c r="IS51" i="10" s="1"/>
  <c r="IT51" i="10" s="1"/>
  <c r="IU51" i="10" s="1"/>
  <c r="IV51" i="10" s="1"/>
  <c r="IW51" i="10" s="1"/>
  <c r="IX51" i="10" s="1"/>
  <c r="IY51" i="10" s="1"/>
  <c r="IZ51" i="10" s="1"/>
  <c r="JA51" i="10" s="1"/>
  <c r="JB51" i="10" s="1"/>
  <c r="JC51" i="10" s="1"/>
  <c r="JD51" i="10" s="1"/>
  <c r="JE51" i="10" s="1"/>
  <c r="JF51" i="10" s="1"/>
  <c r="JG51" i="10" s="1"/>
  <c r="JH51" i="10" s="1"/>
  <c r="JI51" i="10" s="1"/>
  <c r="JJ51" i="10" s="1"/>
  <c r="JK51" i="10" s="1"/>
  <c r="JL51" i="10" s="1"/>
  <c r="JM51" i="10" s="1"/>
  <c r="JN51" i="10" s="1"/>
  <c r="JO51" i="10" s="1"/>
  <c r="JP51" i="10" s="1"/>
  <c r="JQ51" i="10" s="1"/>
  <c r="JR51" i="10" s="1"/>
  <c r="JS51" i="10" s="1"/>
  <c r="JT51" i="10" s="1"/>
  <c r="JU51" i="10" s="1"/>
  <c r="JV51" i="10" s="1"/>
  <c r="JW51" i="10" s="1"/>
  <c r="JX51" i="10" s="1"/>
  <c r="JY51" i="10" s="1"/>
  <c r="JZ51" i="10" s="1"/>
  <c r="KA51" i="10" s="1"/>
  <c r="KB51" i="10" s="1"/>
  <c r="KC51" i="10" s="1"/>
  <c r="KD51" i="10" s="1"/>
  <c r="KE51" i="10" s="1"/>
  <c r="KF51" i="10" s="1"/>
  <c r="KG51" i="10" s="1"/>
  <c r="KH51" i="10" s="1"/>
  <c r="KI51" i="10" s="1"/>
  <c r="KJ51" i="10" s="1"/>
  <c r="KK51" i="10" s="1"/>
  <c r="KL51" i="10" s="1"/>
  <c r="KM51" i="10" s="1"/>
  <c r="KN51" i="10" s="1"/>
  <c r="KO51" i="10" s="1"/>
  <c r="KP51" i="10" s="1"/>
  <c r="KQ51" i="10" s="1"/>
  <c r="KR51" i="10" s="1"/>
  <c r="KS51" i="10" s="1"/>
  <c r="KT51" i="10" s="1"/>
  <c r="KU51" i="10" s="1"/>
  <c r="KV51" i="10" s="1"/>
  <c r="KW51" i="10" s="1"/>
  <c r="KX51" i="10" s="1"/>
  <c r="KY51" i="10" s="1"/>
  <c r="KZ51" i="10" s="1"/>
  <c r="LA51" i="10" s="1"/>
  <c r="LB51" i="10" s="1"/>
  <c r="LC51" i="10" s="1"/>
  <c r="LD51" i="10" s="1"/>
  <c r="LE51" i="10" s="1"/>
  <c r="LF51" i="10" s="1"/>
  <c r="LG51" i="10" s="1"/>
  <c r="LH51" i="10" s="1"/>
  <c r="LI51" i="10" s="1"/>
  <c r="LJ51" i="10" s="1"/>
  <c r="LK51" i="10" s="1"/>
  <c r="LL51" i="10" s="1"/>
  <c r="LM51" i="10" s="1"/>
  <c r="LN51" i="10" s="1"/>
  <c r="LO51" i="10" s="1"/>
  <c r="LP51" i="10" s="1"/>
  <c r="LQ51" i="10" s="1"/>
  <c r="LR51" i="10" s="1"/>
  <c r="LS51" i="10" s="1"/>
  <c r="LT51" i="10" s="1"/>
  <c r="LU51" i="10" s="1"/>
  <c r="LV51" i="10" s="1"/>
  <c r="LW51" i="10" s="1"/>
  <c r="LX51" i="10" s="1"/>
  <c r="LY51" i="10" s="1"/>
  <c r="LZ51" i="10" s="1"/>
  <c r="MA51" i="10" s="1"/>
  <c r="MB51" i="10" s="1"/>
  <c r="MC51" i="10" s="1"/>
  <c r="MD51" i="10" s="1"/>
  <c r="ME51" i="10" s="1"/>
  <c r="MF51" i="10" s="1"/>
  <c r="MG51" i="10" s="1"/>
  <c r="MH51" i="10" s="1"/>
  <c r="MI51" i="10" s="1"/>
  <c r="MJ51" i="10" s="1"/>
  <c r="MK51" i="10" s="1"/>
  <c r="ML51" i="10" s="1"/>
  <c r="MM51" i="10" s="1"/>
  <c r="MN51" i="10" s="1"/>
  <c r="MO51" i="10" s="1"/>
  <c r="MP51" i="10" s="1"/>
  <c r="MQ51" i="10" s="1"/>
  <c r="MR51" i="10" s="1"/>
  <c r="MS51" i="10" s="1"/>
  <c r="MT51" i="10" s="1"/>
  <c r="MU51" i="10" s="1"/>
  <c r="MV51" i="10" s="1"/>
  <c r="MW51" i="10" s="1"/>
  <c r="MX51" i="10" s="1"/>
  <c r="MY51" i="10" s="1"/>
  <c r="MZ51" i="10" s="1"/>
  <c r="NA51" i="10" s="1"/>
  <c r="NB51" i="10" s="1"/>
  <c r="NC51" i="10" s="1"/>
  <c r="ND51" i="10" s="1"/>
  <c r="NE51" i="10" s="1"/>
  <c r="NF51" i="10" s="1"/>
  <c r="NG51" i="10" s="1"/>
  <c r="NH51" i="10" s="1"/>
  <c r="NI51" i="10" s="1"/>
  <c r="NJ51" i="10" s="1"/>
  <c r="NK51" i="10" s="1"/>
  <c r="NL51" i="10" s="1"/>
  <c r="NM51" i="10" s="1"/>
  <c r="NN51" i="10" s="1"/>
  <c r="NO51" i="10" s="1"/>
  <c r="NP51" i="10" s="1"/>
  <c r="NQ51" i="10" s="1"/>
  <c r="NR51" i="10" s="1"/>
  <c r="NS51" i="10" s="1"/>
  <c r="NT51" i="10" s="1"/>
  <c r="NU51" i="10" s="1"/>
  <c r="NV51" i="10" s="1"/>
  <c r="NW51" i="10" s="1"/>
  <c r="NX51" i="10" s="1"/>
  <c r="NY51" i="10" s="1"/>
  <c r="NZ51" i="10" s="1"/>
  <c r="OA51" i="10" s="1"/>
  <c r="OB51" i="10" s="1"/>
  <c r="OC51" i="10" s="1"/>
  <c r="OD51" i="10" s="1"/>
  <c r="OE51" i="10" s="1"/>
  <c r="OF51" i="10" s="1"/>
  <c r="OG51" i="10" s="1"/>
  <c r="OH51" i="10" s="1"/>
  <c r="OI51" i="10" s="1"/>
  <c r="OJ51" i="10" s="1"/>
  <c r="OK51" i="10" s="1"/>
  <c r="OL51" i="10" s="1"/>
  <c r="OM51" i="10" s="1"/>
  <c r="ON51" i="10" s="1"/>
  <c r="OO51" i="10" s="1"/>
  <c r="OP51" i="10" s="1"/>
  <c r="OQ51" i="10" s="1"/>
  <c r="OR51" i="10" s="1"/>
  <c r="OS51" i="10" s="1"/>
  <c r="OT51" i="10" s="1"/>
  <c r="OU51" i="10" s="1"/>
  <c r="OV51" i="10" s="1"/>
  <c r="OW51" i="10" s="1"/>
  <c r="OX51" i="10" s="1"/>
  <c r="OY51" i="10" s="1"/>
  <c r="OZ51" i="10" s="1"/>
  <c r="PA51" i="10" s="1"/>
  <c r="PB51" i="10" s="1"/>
  <c r="PC51" i="10" s="1"/>
  <c r="PD51" i="10" s="1"/>
  <c r="PE51" i="10" s="1"/>
  <c r="PF51" i="10" s="1"/>
  <c r="PG51" i="10" s="1"/>
  <c r="PH51" i="10" s="1"/>
  <c r="PI51" i="10" s="1"/>
  <c r="PJ51" i="10" s="1"/>
  <c r="PK51" i="10" s="1"/>
  <c r="PL51" i="10" s="1"/>
  <c r="PM51" i="10" s="1"/>
  <c r="PN51" i="10" s="1"/>
  <c r="PO51" i="10" s="1"/>
  <c r="PP51" i="10" s="1"/>
  <c r="PQ51" i="10" s="1"/>
  <c r="PR51" i="10" s="1"/>
  <c r="PS51" i="10" s="1"/>
  <c r="PT51" i="10" s="1"/>
  <c r="PU51" i="10" s="1"/>
  <c r="PV51" i="10" s="1"/>
  <c r="PW51" i="10" s="1"/>
  <c r="PX51" i="10" s="1"/>
  <c r="PY51" i="10" s="1"/>
  <c r="PZ51" i="10" s="1"/>
  <c r="QA51" i="10" s="1"/>
  <c r="QB51" i="10" s="1"/>
  <c r="QC51" i="10" s="1"/>
  <c r="QD51" i="10" s="1"/>
  <c r="QE51" i="10" s="1"/>
  <c r="QF51" i="10" s="1"/>
  <c r="QG51" i="10" s="1"/>
  <c r="QH51" i="10" s="1"/>
  <c r="QI51" i="10" s="1"/>
  <c r="QJ51" i="10" s="1"/>
  <c r="QK51" i="10" s="1"/>
  <c r="QL51" i="10" s="1"/>
  <c r="QM51" i="10" s="1"/>
  <c r="QN51" i="10" s="1"/>
  <c r="QO51" i="10" s="1"/>
  <c r="QP51" i="10" s="1"/>
  <c r="QQ51" i="10" s="1"/>
  <c r="QR51" i="10" s="1"/>
  <c r="QS51" i="10" s="1"/>
  <c r="QT51" i="10" s="1"/>
  <c r="QU51" i="10" s="1"/>
  <c r="QV51" i="10" s="1"/>
  <c r="QW51" i="10" s="1"/>
  <c r="QX51" i="10" s="1"/>
  <c r="QY51" i="10" s="1"/>
  <c r="QZ51" i="10" s="1"/>
  <c r="RA51" i="10" s="1"/>
  <c r="RB51" i="10" s="1"/>
  <c r="RC51" i="10" s="1"/>
  <c r="RD51" i="10" s="1"/>
  <c r="RE51" i="10" s="1"/>
  <c r="RF51" i="10" s="1"/>
  <c r="RG51" i="10" s="1"/>
  <c r="RH51" i="10" s="1"/>
  <c r="RI51" i="10" s="1"/>
  <c r="RJ51" i="10" s="1"/>
  <c r="RK51" i="10" s="1"/>
  <c r="RL51" i="10" s="1"/>
  <c r="RM51" i="10" s="1"/>
  <c r="RN51" i="10" s="1"/>
  <c r="RO51" i="10" s="1"/>
  <c r="RP51" i="10" s="1"/>
  <c r="RQ51" i="10" s="1"/>
  <c r="RR51" i="10" s="1"/>
  <c r="RS51" i="10" s="1"/>
  <c r="RT51" i="10" s="1"/>
  <c r="RU51" i="10" s="1"/>
  <c r="RV51" i="10" s="1"/>
  <c r="RW51" i="10" s="1"/>
  <c r="RX51" i="10" s="1"/>
  <c r="RY51" i="10" s="1"/>
  <c r="RZ51" i="10" s="1"/>
  <c r="SA51" i="10" s="1"/>
  <c r="SB51" i="10" s="1"/>
  <c r="SC51" i="10" s="1"/>
  <c r="SD51" i="10" s="1"/>
  <c r="SE51" i="10" s="1"/>
  <c r="SF51" i="10" s="1"/>
  <c r="SG51" i="10" s="1"/>
  <c r="SH51" i="10" s="1"/>
  <c r="SI51" i="10" s="1"/>
  <c r="SJ51" i="10" s="1"/>
  <c r="SK51" i="10" s="1"/>
  <c r="SL51" i="10" s="1"/>
  <c r="SM51" i="10" s="1"/>
  <c r="SN51" i="10" s="1"/>
  <c r="SO51" i="10" s="1"/>
  <c r="SP51" i="10" s="1"/>
  <c r="SQ51" i="10" s="1"/>
  <c r="SR51" i="10" s="1"/>
  <c r="SS51" i="10" s="1"/>
  <c r="ST51" i="10" s="1"/>
  <c r="SU51" i="10" s="1"/>
  <c r="SV51" i="10" s="1"/>
  <c r="SW51" i="10" s="1"/>
  <c r="SX51" i="10" s="1"/>
  <c r="SY51" i="10" s="1"/>
  <c r="SZ51" i="10" s="1"/>
  <c r="TA51" i="10" s="1"/>
  <c r="TB51" i="10" s="1"/>
  <c r="TC51" i="10" s="1"/>
  <c r="TD51" i="10" s="1"/>
  <c r="TE51" i="10" s="1"/>
  <c r="TF51" i="10" s="1"/>
  <c r="TG51" i="10" s="1"/>
  <c r="TH51" i="10" s="1"/>
  <c r="TI51" i="10" s="1"/>
  <c r="TJ51" i="10" s="1"/>
  <c r="TK51" i="10" s="1"/>
  <c r="TL51" i="10" s="1"/>
  <c r="TM51" i="10" s="1"/>
  <c r="TN51" i="10" s="1"/>
  <c r="TO51" i="10" s="1"/>
  <c r="TP51" i="10" s="1"/>
  <c r="TQ51" i="10" s="1"/>
  <c r="TR51" i="10" s="1"/>
  <c r="TS51" i="10" s="1"/>
  <c r="TT51" i="10" s="1"/>
  <c r="TU51" i="10" s="1"/>
  <c r="TV51" i="10" s="1"/>
  <c r="TW51" i="10" s="1"/>
  <c r="TX51" i="10" s="1"/>
  <c r="TY51" i="10" s="1"/>
  <c r="TZ51" i="10" s="1"/>
  <c r="UA51" i="10" s="1"/>
  <c r="UB51" i="10" s="1"/>
  <c r="UC51" i="10" s="1"/>
  <c r="UD51" i="10" s="1"/>
  <c r="UE51" i="10" s="1"/>
  <c r="UF51" i="10" s="1"/>
  <c r="UG51" i="10" s="1"/>
  <c r="UH51" i="10" s="1"/>
  <c r="UI51" i="10" s="1"/>
  <c r="UJ51" i="10" s="1"/>
  <c r="UK51" i="10" s="1"/>
  <c r="UL51" i="10" s="1"/>
  <c r="UM51" i="10" s="1"/>
  <c r="UN51" i="10" s="1"/>
  <c r="UO51" i="10" s="1"/>
  <c r="UP51" i="10" s="1"/>
  <c r="UQ51" i="10" s="1"/>
  <c r="UR51" i="10" s="1"/>
  <c r="US51" i="10" s="1"/>
  <c r="UT51" i="10" s="1"/>
  <c r="UU51" i="10" s="1"/>
  <c r="UV51" i="10" s="1"/>
  <c r="UW51" i="10" s="1"/>
  <c r="UX51" i="10" s="1"/>
  <c r="UY51" i="10" s="1"/>
  <c r="UZ51" i="10" s="1"/>
  <c r="VA51" i="10" s="1"/>
  <c r="VB51" i="10" s="1"/>
  <c r="VC51" i="10" s="1"/>
  <c r="VD51" i="10" s="1"/>
  <c r="VE51" i="10" s="1"/>
  <c r="VF51" i="10" s="1"/>
  <c r="VG51" i="10" s="1"/>
  <c r="VH51" i="10" s="1"/>
  <c r="VI51" i="10" s="1"/>
  <c r="VJ51" i="10" s="1"/>
  <c r="VK51" i="10" s="1"/>
  <c r="VL51" i="10" s="1"/>
  <c r="VM51" i="10" s="1"/>
  <c r="VN51" i="10" s="1"/>
  <c r="VO51" i="10" s="1"/>
  <c r="VP51" i="10" s="1"/>
  <c r="VQ51" i="10" s="1"/>
  <c r="VR51" i="10" s="1"/>
  <c r="VS51" i="10" s="1"/>
  <c r="VT51" i="10" s="1"/>
  <c r="VU51" i="10" s="1"/>
  <c r="VV51" i="10" s="1"/>
  <c r="VW51" i="10" s="1"/>
  <c r="VX51" i="10" s="1"/>
  <c r="VY51" i="10" s="1"/>
  <c r="VZ51" i="10" s="1"/>
  <c r="WA51" i="10" s="1"/>
  <c r="WB51" i="10" s="1"/>
  <c r="WC51" i="10" s="1"/>
  <c r="WD51" i="10" s="1"/>
  <c r="WE51" i="10" s="1"/>
  <c r="WF51" i="10" s="1"/>
  <c r="WG51" i="10" s="1"/>
  <c r="WH51" i="10" s="1"/>
  <c r="WI51" i="10" s="1"/>
  <c r="WJ51" i="10" s="1"/>
  <c r="WK51" i="10" s="1"/>
  <c r="WL51" i="10" s="1"/>
  <c r="WM51" i="10" s="1"/>
  <c r="WN51" i="10" s="1"/>
  <c r="WO51" i="10" s="1"/>
  <c r="WP51" i="10" s="1"/>
  <c r="WQ51" i="10" s="1"/>
  <c r="WR51" i="10" s="1"/>
  <c r="WS51" i="10" s="1"/>
  <c r="WT51" i="10" s="1"/>
  <c r="WU51" i="10" s="1"/>
  <c r="WV51" i="10" s="1"/>
  <c r="WW51" i="10" s="1"/>
  <c r="WX51" i="10" s="1"/>
  <c r="WY51" i="10" s="1"/>
  <c r="WZ51" i="10" s="1"/>
  <c r="XA51" i="10" s="1"/>
  <c r="XB51" i="10" s="1"/>
  <c r="XC51" i="10" s="1"/>
  <c r="XD51" i="10" s="1"/>
  <c r="XE51" i="10" s="1"/>
  <c r="XF51" i="10" s="1"/>
  <c r="XG51" i="10" s="1"/>
  <c r="XH51" i="10" s="1"/>
  <c r="XI51" i="10" s="1"/>
  <c r="XJ51" i="10" s="1"/>
  <c r="XK51" i="10" s="1"/>
  <c r="XL51" i="10" s="1"/>
  <c r="XM51" i="10" s="1"/>
  <c r="XN51" i="10" s="1"/>
  <c r="XO51" i="10" s="1"/>
  <c r="XP51" i="10" s="1"/>
  <c r="XQ51" i="10" s="1"/>
  <c r="XR51" i="10" s="1"/>
  <c r="XS51" i="10" s="1"/>
  <c r="XT51" i="10" s="1"/>
  <c r="XU51" i="10" s="1"/>
  <c r="XV51" i="10" s="1"/>
  <c r="XW51" i="10" s="1"/>
  <c r="XX51" i="10" s="1"/>
  <c r="XY51" i="10" s="1"/>
  <c r="XZ51" i="10" s="1"/>
  <c r="YA51" i="10" s="1"/>
  <c r="YB51" i="10" s="1"/>
  <c r="YC51" i="10" s="1"/>
  <c r="YD51" i="10" s="1"/>
  <c r="YE51" i="10" s="1"/>
  <c r="YF51" i="10" s="1"/>
  <c r="YG51" i="10" s="1"/>
  <c r="YH51" i="10" s="1"/>
  <c r="YI51" i="10" s="1"/>
  <c r="YJ51" i="10" s="1"/>
  <c r="YK51" i="10" s="1"/>
  <c r="YL51" i="10" s="1"/>
  <c r="YM51" i="10" s="1"/>
  <c r="YN51" i="10" s="1"/>
  <c r="YO51" i="10" s="1"/>
  <c r="YP51" i="10" s="1"/>
  <c r="YQ51" i="10" s="1"/>
  <c r="YR51" i="10" s="1"/>
  <c r="YS51" i="10" s="1"/>
  <c r="YT51" i="10" s="1"/>
  <c r="YU51" i="10" s="1"/>
  <c r="YV51" i="10" s="1"/>
  <c r="YW51" i="10" s="1"/>
  <c r="YX51" i="10" s="1"/>
  <c r="YY51" i="10" s="1"/>
  <c r="YZ51" i="10" s="1"/>
  <c r="ZA51" i="10" s="1"/>
  <c r="ZB51" i="10" s="1"/>
  <c r="ZC51" i="10" s="1"/>
  <c r="ZD51" i="10" s="1"/>
  <c r="ZE51" i="10" s="1"/>
  <c r="ZF51" i="10" s="1"/>
  <c r="ZG51" i="10" s="1"/>
  <c r="ZH51" i="10" s="1"/>
  <c r="ZI51" i="10" s="1"/>
  <c r="ZJ51" i="10" s="1"/>
  <c r="ZK51" i="10" s="1"/>
  <c r="ZL51" i="10" s="1"/>
  <c r="ZM51" i="10" s="1"/>
  <c r="ZN51" i="10" s="1"/>
  <c r="ZO51" i="10" s="1"/>
  <c r="ZP51" i="10" s="1"/>
  <c r="ZQ51" i="10" s="1"/>
  <c r="ZR51" i="10" s="1"/>
  <c r="ZS51" i="10" s="1"/>
  <c r="ZT51" i="10" s="1"/>
  <c r="ZU51" i="10" s="1"/>
  <c r="ZV51" i="10" s="1"/>
  <c r="ZW51" i="10" s="1"/>
  <c r="ZX51" i="10" s="1"/>
  <c r="ZY51" i="10" s="1"/>
  <c r="ZZ51" i="10" s="1"/>
  <c r="AAA51" i="10" s="1"/>
  <c r="AAB51" i="10" s="1"/>
  <c r="AAC51" i="10" s="1"/>
  <c r="AAD51" i="10" s="1"/>
  <c r="AAE51" i="10" s="1"/>
  <c r="AAF51" i="10" s="1"/>
  <c r="AAG51" i="10" s="1"/>
  <c r="AAH51" i="10" s="1"/>
  <c r="AAI51" i="10" s="1"/>
  <c r="AAJ51" i="10" s="1"/>
  <c r="AAK51" i="10" s="1"/>
  <c r="AAL51" i="10" s="1"/>
  <c r="AAM51" i="10" s="1"/>
  <c r="AAN51" i="10" s="1"/>
  <c r="AAO51" i="10" s="1"/>
  <c r="AAP51" i="10" s="1"/>
  <c r="AAQ51" i="10" s="1"/>
  <c r="AAR51" i="10" s="1"/>
  <c r="AAS51" i="10" s="1"/>
  <c r="AAT51" i="10" s="1"/>
  <c r="AAU51" i="10" s="1"/>
  <c r="AAV51" i="10" s="1"/>
  <c r="AAW51" i="10" s="1"/>
  <c r="AAX51" i="10" s="1"/>
  <c r="AAY51" i="10" s="1"/>
  <c r="AAZ51" i="10" s="1"/>
  <c r="ABA51" i="10" s="1"/>
  <c r="ABB51" i="10" s="1"/>
  <c r="ABC51" i="10" s="1"/>
  <c r="ABD51" i="10" s="1"/>
  <c r="ABE51" i="10" s="1"/>
  <c r="ABF51" i="10" s="1"/>
  <c r="ABG51" i="10" s="1"/>
  <c r="ABH51" i="10" s="1"/>
  <c r="ABI51" i="10" s="1"/>
  <c r="ABJ51" i="10" s="1"/>
  <c r="ABK51" i="10" s="1"/>
  <c r="ABL51" i="10" s="1"/>
  <c r="ABM51" i="10" s="1"/>
  <c r="ABN51" i="10" s="1"/>
  <c r="ABO51" i="10" s="1"/>
  <c r="ABP51" i="10" s="1"/>
  <c r="ABQ51" i="10" s="1"/>
  <c r="ABR51" i="10" s="1"/>
  <c r="ABS51" i="10" s="1"/>
  <c r="ABT51" i="10" s="1"/>
  <c r="ABU51" i="10" s="1"/>
  <c r="ABV51" i="10" s="1"/>
  <c r="ABW51" i="10" s="1"/>
  <c r="ABX51" i="10" s="1"/>
  <c r="ABY51" i="10" s="1"/>
  <c r="ABZ51" i="10" s="1"/>
  <c r="ACA51" i="10" s="1"/>
  <c r="ACB51" i="10" s="1"/>
  <c r="ACC51" i="10" s="1"/>
  <c r="ACD51" i="10" s="1"/>
  <c r="ACE51" i="10" s="1"/>
  <c r="ACF51" i="10" s="1"/>
  <c r="ACG51" i="10" s="1"/>
  <c r="ACH51" i="10" s="1"/>
  <c r="ACI51" i="10" s="1"/>
  <c r="ACJ51" i="10" s="1"/>
  <c r="ACK51" i="10" s="1"/>
  <c r="ACL51" i="10" s="1"/>
  <c r="ACM51" i="10" s="1"/>
  <c r="ACN51" i="10" s="1"/>
  <c r="ACO51" i="10" s="1"/>
  <c r="ACP51" i="10" s="1"/>
  <c r="ACQ51" i="10" s="1"/>
  <c r="ACR51" i="10" s="1"/>
  <c r="ACS51" i="10" s="1"/>
  <c r="ACT51" i="10" s="1"/>
  <c r="ACU51" i="10" s="1"/>
  <c r="ACV51" i="10" s="1"/>
  <c r="ACW51" i="10" s="1"/>
  <c r="ACX51" i="10" s="1"/>
  <c r="ACY51" i="10" s="1"/>
  <c r="ACZ51" i="10" s="1"/>
  <c r="ADA51" i="10" s="1"/>
  <c r="ADB51" i="10" s="1"/>
  <c r="ADC51" i="10" s="1"/>
  <c r="ADD51" i="10" s="1"/>
  <c r="ADE51" i="10" s="1"/>
  <c r="ADF51" i="10" s="1"/>
  <c r="ADG51" i="10" s="1"/>
  <c r="ADH51" i="10" s="1"/>
  <c r="ADI51" i="10" s="1"/>
  <c r="ADJ51" i="10" s="1"/>
  <c r="ADK51" i="10" s="1"/>
  <c r="ADL51" i="10" s="1"/>
  <c r="ADM51" i="10" s="1"/>
  <c r="ADN51" i="10" s="1"/>
  <c r="ADO51" i="10" s="1"/>
  <c r="ADP51" i="10" s="1"/>
  <c r="ADQ51" i="10" s="1"/>
  <c r="ADR51" i="10" s="1"/>
  <c r="ADS51" i="10" s="1"/>
  <c r="ADT51" i="10" s="1"/>
  <c r="ADU51" i="10" s="1"/>
  <c r="ADV51" i="10" s="1"/>
  <c r="ADW51" i="10" s="1"/>
  <c r="ADX51" i="10" s="1"/>
  <c r="ADY51" i="10" s="1"/>
  <c r="ADZ51" i="10" s="1"/>
  <c r="AEA51" i="10" s="1"/>
  <c r="AEB51" i="10" s="1"/>
  <c r="AEC51" i="10" s="1"/>
  <c r="AED51" i="10" s="1"/>
  <c r="AEE51" i="10" s="1"/>
  <c r="AEF51" i="10" s="1"/>
  <c r="AEG51" i="10" s="1"/>
  <c r="AEH51" i="10" s="1"/>
  <c r="AEI51" i="10" s="1"/>
  <c r="AEJ51" i="10" s="1"/>
  <c r="AEK51" i="10" s="1"/>
  <c r="AEL51" i="10" s="1"/>
  <c r="AEM51" i="10" s="1"/>
  <c r="AEN51" i="10" s="1"/>
  <c r="AEO51" i="10" s="1"/>
  <c r="AEP51" i="10" s="1"/>
  <c r="AEQ51" i="10" s="1"/>
  <c r="AER51" i="10" s="1"/>
  <c r="AES51" i="10" s="1"/>
  <c r="AET51" i="10" s="1"/>
  <c r="AEU51" i="10" s="1"/>
  <c r="AEV51" i="10" s="1"/>
  <c r="AEW51" i="10" s="1"/>
  <c r="AEX51" i="10" s="1"/>
  <c r="AEY51" i="10" s="1"/>
  <c r="AEZ51" i="10" s="1"/>
  <c r="AFA51" i="10" s="1"/>
  <c r="AFB51" i="10" s="1"/>
  <c r="AFC51" i="10" s="1"/>
  <c r="AFD51" i="10" s="1"/>
  <c r="AFE51" i="10" s="1"/>
  <c r="AFF51" i="10" s="1"/>
  <c r="AFG51" i="10" s="1"/>
  <c r="AFH51" i="10" s="1"/>
  <c r="AFI51" i="10" s="1"/>
  <c r="AFJ51" i="10" s="1"/>
  <c r="AFK51" i="10" s="1"/>
  <c r="AFL51" i="10" s="1"/>
  <c r="AFM51" i="10" s="1"/>
  <c r="AFN51" i="10" s="1"/>
  <c r="AFO51" i="10" s="1"/>
  <c r="AFP51" i="10" s="1"/>
  <c r="AFQ51" i="10" s="1"/>
  <c r="AFR51" i="10" s="1"/>
  <c r="AFS51" i="10" s="1"/>
  <c r="AFT51" i="10" s="1"/>
  <c r="AFU51" i="10" s="1"/>
  <c r="AFV51" i="10" s="1"/>
  <c r="AFW51" i="10" s="1"/>
  <c r="AFX51" i="10" s="1"/>
  <c r="AFY51" i="10" s="1"/>
  <c r="AFZ51" i="10" s="1"/>
  <c r="AGA51" i="10" s="1"/>
  <c r="AGB51" i="10" s="1"/>
  <c r="AGC51" i="10" s="1"/>
  <c r="AGD51" i="10" s="1"/>
  <c r="AGE51" i="10" s="1"/>
  <c r="AGF51" i="10" s="1"/>
  <c r="AGG51" i="10" s="1"/>
  <c r="AGH51" i="10" s="1"/>
  <c r="AGI51" i="10" s="1"/>
  <c r="AGJ51" i="10" s="1"/>
  <c r="AGK51" i="10" s="1"/>
  <c r="AGL51" i="10" s="1"/>
  <c r="AGM51" i="10" s="1"/>
  <c r="AGN51" i="10" s="1"/>
  <c r="AGO51" i="10" s="1"/>
  <c r="AGP51" i="10" s="1"/>
  <c r="AGQ51" i="10" s="1"/>
  <c r="AGR51" i="10" s="1"/>
  <c r="AGS51" i="10" s="1"/>
  <c r="AGT51" i="10" s="1"/>
  <c r="AGU51" i="10" s="1"/>
  <c r="AGV51" i="10" s="1"/>
  <c r="AGW51" i="10" s="1"/>
  <c r="AGX51" i="10" s="1"/>
  <c r="AGY51" i="10" s="1"/>
  <c r="AGZ51" i="10" s="1"/>
  <c r="AHA51" i="10" s="1"/>
  <c r="AHB51" i="10" s="1"/>
  <c r="AHC51" i="10" s="1"/>
  <c r="AHD51" i="10" s="1"/>
  <c r="AHE51" i="10" s="1"/>
  <c r="AHF51" i="10" s="1"/>
  <c r="AHG51" i="10" s="1"/>
  <c r="AHH51" i="10" s="1"/>
  <c r="AHI51" i="10" s="1"/>
  <c r="AHJ51" i="10" s="1"/>
  <c r="AHK51" i="10" s="1"/>
  <c r="AHL51" i="10" s="1"/>
  <c r="AHM51" i="10" s="1"/>
  <c r="AHN51" i="10" s="1"/>
  <c r="AHO51" i="10" s="1"/>
  <c r="AHP51" i="10" s="1"/>
  <c r="AHQ51" i="10" s="1"/>
  <c r="AHR51" i="10" s="1"/>
  <c r="AHS51" i="10" s="1"/>
  <c r="AHT51" i="10" s="1"/>
  <c r="AHU51" i="10" s="1"/>
  <c r="AHV51" i="10" s="1"/>
  <c r="AHW51" i="10" s="1"/>
  <c r="AHX51" i="10" s="1"/>
  <c r="AHY51" i="10" s="1"/>
  <c r="AHZ51" i="10" s="1"/>
  <c r="AIA51" i="10" s="1"/>
  <c r="AIB51" i="10" s="1"/>
  <c r="AIC51" i="10" s="1"/>
  <c r="AID51" i="10" s="1"/>
  <c r="AIE51" i="10" s="1"/>
  <c r="AIF51" i="10" s="1"/>
  <c r="AIG51" i="10" s="1"/>
  <c r="AIH51" i="10" s="1"/>
  <c r="AII51" i="10" s="1"/>
  <c r="AIJ51" i="10" s="1"/>
  <c r="AIK51" i="10" s="1"/>
  <c r="AIL51" i="10" s="1"/>
  <c r="AIM51" i="10" s="1"/>
  <c r="AIN51" i="10" s="1"/>
  <c r="AIO51" i="10" s="1"/>
  <c r="AIP51" i="10" s="1"/>
  <c r="AIQ51" i="10" s="1"/>
  <c r="AIR51" i="10" s="1"/>
  <c r="AIS51" i="10" s="1"/>
  <c r="AIT51" i="10" s="1"/>
  <c r="AIU51" i="10" s="1"/>
  <c r="AIV51" i="10" s="1"/>
  <c r="AIW51" i="10" s="1"/>
  <c r="AIX51" i="10" s="1"/>
  <c r="AIY51" i="10" s="1"/>
  <c r="AIZ51" i="10" s="1"/>
  <c r="AJA51" i="10" s="1"/>
  <c r="AJB51" i="10" s="1"/>
  <c r="AJC51" i="10" s="1"/>
  <c r="AJD51" i="10" s="1"/>
  <c r="AJE51" i="10" s="1"/>
  <c r="AJF51" i="10" s="1"/>
  <c r="AJG51" i="10" s="1"/>
  <c r="AJH51" i="10" s="1"/>
  <c r="AJI51" i="10" s="1"/>
  <c r="AJJ51" i="10" s="1"/>
  <c r="AJK51" i="10" s="1"/>
  <c r="AJL51" i="10" s="1"/>
  <c r="AJM51" i="10" s="1"/>
  <c r="AJN51" i="10" s="1"/>
  <c r="AJO51" i="10" s="1"/>
  <c r="AJP51" i="10" s="1"/>
  <c r="AJQ51" i="10" s="1"/>
  <c r="AJR51" i="10" s="1"/>
  <c r="AJS51" i="10" s="1"/>
  <c r="AJT51" i="10" s="1"/>
  <c r="AJU51" i="10" s="1"/>
  <c r="AJV51" i="10" s="1"/>
  <c r="AJW51" i="10" s="1"/>
  <c r="AJX51" i="10" s="1"/>
  <c r="AJY51" i="10" s="1"/>
  <c r="AJZ51" i="10" s="1"/>
  <c r="AKA51" i="10" s="1"/>
  <c r="AKB51" i="10" s="1"/>
  <c r="AKC51" i="10" s="1"/>
  <c r="AKD51" i="10" s="1"/>
  <c r="AKE51" i="10" s="1"/>
  <c r="AKF51" i="10" s="1"/>
  <c r="AKG51" i="10" s="1"/>
  <c r="AKH51" i="10" s="1"/>
  <c r="AKI51" i="10" s="1"/>
  <c r="AKJ51" i="10" s="1"/>
  <c r="AKK51" i="10" s="1"/>
  <c r="AKL51" i="10" s="1"/>
  <c r="AKM51" i="10" s="1"/>
  <c r="AKN51" i="10" s="1"/>
  <c r="AKO51" i="10" s="1"/>
  <c r="AKP51" i="10" s="1"/>
  <c r="AKQ51" i="10" s="1"/>
  <c r="AKR51" i="10" s="1"/>
  <c r="AKS51" i="10" s="1"/>
  <c r="AKT51" i="10" s="1"/>
  <c r="AKU51" i="10" s="1"/>
  <c r="AKV51" i="10" s="1"/>
  <c r="AKW51" i="10" s="1"/>
  <c r="AKX51" i="10" s="1"/>
  <c r="AKY51" i="10" s="1"/>
  <c r="AKZ51" i="10" s="1"/>
  <c r="ALA51" i="10" s="1"/>
  <c r="ALB51" i="10" s="1"/>
  <c r="ALC51" i="10" s="1"/>
  <c r="ALD51" i="10" s="1"/>
  <c r="ALE51" i="10" s="1"/>
  <c r="ALF51" i="10" s="1"/>
  <c r="ALG51" i="10" s="1"/>
  <c r="ALH51" i="10" s="1"/>
  <c r="ALI51" i="10" s="1"/>
  <c r="ALJ51" i="10" s="1"/>
  <c r="ALK51" i="10" s="1"/>
  <c r="ALL51" i="10" s="1"/>
  <c r="ALM51" i="10" s="1"/>
  <c r="ALN51" i="10" s="1"/>
  <c r="ALO51" i="10" s="1"/>
  <c r="C31" i="10"/>
  <c r="C20" i="10"/>
  <c r="C11" i="10"/>
  <c r="C13" i="10" s="1"/>
  <c r="L13" i="12" l="1"/>
  <c r="I13" i="12"/>
  <c r="G13" i="12"/>
  <c r="O13" i="12"/>
  <c r="C53" i="12"/>
  <c r="D52" i="12"/>
  <c r="C53" i="11"/>
  <c r="D52" i="11"/>
  <c r="C24" i="10"/>
  <c r="C27" i="10" s="1"/>
  <c r="F13" i="10"/>
  <c r="D53" i="12" l="1"/>
  <c r="E52" i="12"/>
  <c r="E52" i="11"/>
  <c r="D53" i="11"/>
  <c r="C28" i="10"/>
  <c r="E53" i="12" l="1"/>
  <c r="F52" i="12"/>
  <c r="F52" i="11"/>
  <c r="E53" i="11"/>
  <c r="L18" i="10"/>
  <c r="M17" i="10"/>
  <c r="N16" i="10"/>
  <c r="O15" i="10"/>
  <c r="P14" i="10"/>
  <c r="H14" i="10"/>
  <c r="I13" i="10"/>
  <c r="L17" i="10"/>
  <c r="M16" i="10"/>
  <c r="N15" i="10"/>
  <c r="P13" i="10"/>
  <c r="H13" i="10"/>
  <c r="J18" i="10"/>
  <c r="K17" i="10"/>
  <c r="L16" i="10"/>
  <c r="M15" i="10"/>
  <c r="N14" i="10"/>
  <c r="O13" i="10"/>
  <c r="G18" i="10"/>
  <c r="J15" i="10"/>
  <c r="N18" i="10"/>
  <c r="O17" i="10"/>
  <c r="P16" i="10"/>
  <c r="H16" i="10"/>
  <c r="I15" i="10"/>
  <c r="J14" i="10"/>
  <c r="K13" i="10"/>
  <c r="G14" i="10"/>
  <c r="M18" i="10"/>
  <c r="N17" i="10"/>
  <c r="O16" i="10"/>
  <c r="P15" i="10"/>
  <c r="H15" i="10"/>
  <c r="I14" i="10"/>
  <c r="J13" i="10"/>
  <c r="G13" i="10"/>
  <c r="K18" i="10"/>
  <c r="O14" i="10"/>
  <c r="I18" i="10"/>
  <c r="J17" i="10"/>
  <c r="K16" i="10"/>
  <c r="L15" i="10"/>
  <c r="M14" i="10"/>
  <c r="N13" i="10"/>
  <c r="G17" i="10"/>
  <c r="P18" i="10"/>
  <c r="H18" i="10"/>
  <c r="I17" i="10"/>
  <c r="J16" i="10"/>
  <c r="K15" i="10"/>
  <c r="L14" i="10"/>
  <c r="M13" i="10"/>
  <c r="G16" i="10"/>
  <c r="O18" i="10"/>
  <c r="P17" i="10"/>
  <c r="H17" i="10"/>
  <c r="I16" i="10"/>
  <c r="K14" i="10"/>
  <c r="L13" i="10"/>
  <c r="G15" i="10"/>
  <c r="D45" i="10"/>
  <c r="D48" i="10" s="1"/>
  <c r="C52" i="10"/>
  <c r="C53" i="10" s="1"/>
  <c r="F53" i="12" l="1"/>
  <c r="G52" i="12"/>
  <c r="F53" i="11"/>
  <c r="G52" i="11"/>
  <c r="D52" i="10"/>
  <c r="D53" i="10" s="1"/>
  <c r="G53" i="12" l="1"/>
  <c r="H52" i="12"/>
  <c r="G53" i="11"/>
  <c r="H52" i="11"/>
  <c r="E52" i="10"/>
  <c r="E53" i="10" s="1"/>
  <c r="H53" i="12" l="1"/>
  <c r="I52" i="12"/>
  <c r="H53" i="11"/>
  <c r="I52" i="11"/>
  <c r="F52" i="10"/>
  <c r="F53" i="10" s="1"/>
  <c r="I53" i="12" l="1"/>
  <c r="J52" i="12"/>
  <c r="I53" i="11"/>
  <c r="J52" i="11"/>
  <c r="G52" i="10"/>
  <c r="G53" i="10" s="1"/>
  <c r="J53" i="12" l="1"/>
  <c r="K52" i="12"/>
  <c r="J53" i="11"/>
  <c r="K52" i="11"/>
  <c r="H52" i="10"/>
  <c r="H53" i="10" s="1"/>
  <c r="K53" i="12" l="1"/>
  <c r="L52" i="12"/>
  <c r="K53" i="11"/>
  <c r="L52" i="11"/>
  <c r="I52" i="10"/>
  <c r="I53" i="10" s="1"/>
  <c r="L53" i="12" l="1"/>
  <c r="M52" i="12"/>
  <c r="M52" i="11"/>
  <c r="L53" i="11"/>
  <c r="J52" i="10"/>
  <c r="J53" i="10" s="1"/>
  <c r="M53" i="12" l="1"/>
  <c r="N52" i="12"/>
  <c r="N52" i="11"/>
  <c r="M53" i="11"/>
  <c r="K52" i="10"/>
  <c r="K53" i="10" s="1"/>
  <c r="N53" i="12" l="1"/>
  <c r="O52" i="12"/>
  <c r="N53" i="11"/>
  <c r="O52" i="11"/>
  <c r="L52" i="10"/>
  <c r="L53" i="10" s="1"/>
  <c r="O53" i="12" l="1"/>
  <c r="P52" i="12"/>
  <c r="O53" i="11"/>
  <c r="P52" i="11"/>
  <c r="M52" i="10"/>
  <c r="M53" i="10" s="1"/>
  <c r="Q52" i="12" l="1"/>
  <c r="P53" i="12"/>
  <c r="P53" i="11"/>
  <c r="Q52" i="11"/>
  <c r="N52" i="10"/>
  <c r="N53" i="10" s="1"/>
  <c r="Q53" i="12" l="1"/>
  <c r="R52" i="12"/>
  <c r="Q53" i="11"/>
  <c r="R52" i="11"/>
  <c r="O52" i="10"/>
  <c r="O53" i="10" s="1"/>
  <c r="R53" i="12" l="1"/>
  <c r="S52" i="12"/>
  <c r="R53" i="11"/>
  <c r="S52" i="11"/>
  <c r="P52" i="10"/>
  <c r="P53" i="10" s="1"/>
  <c r="S53" i="12" l="1"/>
  <c r="T52" i="12"/>
  <c r="S53" i="11"/>
  <c r="T52" i="11"/>
  <c r="Q52" i="10"/>
  <c r="Q53" i="10" s="1"/>
  <c r="T53" i="12" l="1"/>
  <c r="U52" i="12"/>
  <c r="U52" i="11"/>
  <c r="T53" i="11"/>
  <c r="R52" i="10"/>
  <c r="R53" i="10" s="1"/>
  <c r="U53" i="12" l="1"/>
  <c r="V52" i="12"/>
  <c r="V52" i="11"/>
  <c r="U53" i="11"/>
  <c r="S52" i="10"/>
  <c r="S53" i="10" s="1"/>
  <c r="V53" i="12" l="1"/>
  <c r="D38" i="12" s="1"/>
  <c r="C38" i="12" s="1"/>
  <c r="C10" i="21" s="1"/>
  <c r="W52" i="12"/>
  <c r="V53" i="11"/>
  <c r="D38" i="11" s="1"/>
  <c r="C38" i="11" s="1"/>
  <c r="C6" i="21" s="1"/>
  <c r="W52" i="11"/>
  <c r="T52" i="10"/>
  <c r="T53" i="10" s="1"/>
  <c r="X52" i="12" l="1"/>
  <c r="W53" i="12"/>
  <c r="W53" i="11"/>
  <c r="X52" i="11"/>
  <c r="U52" i="10"/>
  <c r="U53" i="10" s="1"/>
  <c r="Y52" i="12" l="1"/>
  <c r="X53" i="12"/>
  <c r="X53" i="11"/>
  <c r="Y52" i="11"/>
  <c r="V52" i="10"/>
  <c r="V53" i="10" s="1"/>
  <c r="Y53" i="12" l="1"/>
  <c r="Z52" i="12"/>
  <c r="Y53" i="11"/>
  <c r="Z52" i="11"/>
  <c r="D38" i="10"/>
  <c r="C38" i="10" s="1"/>
  <c r="C4" i="21" s="1"/>
  <c r="W52" i="10"/>
  <c r="W53" i="10" s="1"/>
  <c r="Z53" i="12" l="1"/>
  <c r="AA52" i="12"/>
  <c r="Z53" i="11"/>
  <c r="AA52" i="11"/>
  <c r="X52" i="10"/>
  <c r="X53" i="10" s="1"/>
  <c r="AA53" i="12" l="1"/>
  <c r="AB52" i="12"/>
  <c r="AA53" i="11"/>
  <c r="AB52" i="11"/>
  <c r="Y52" i="10"/>
  <c r="Y53" i="10" s="1"/>
  <c r="AB53" i="12" l="1"/>
  <c r="AC52" i="12"/>
  <c r="AB53" i="11"/>
  <c r="AC52" i="11"/>
  <c r="Z52" i="10"/>
  <c r="Z53" i="10" s="1"/>
  <c r="AC53" i="12" l="1"/>
  <c r="AD52" i="12"/>
  <c r="AD52" i="11"/>
  <c r="AC53" i="11"/>
  <c r="AA52" i="10"/>
  <c r="AA53" i="10" s="1"/>
  <c r="AE52" i="12" l="1"/>
  <c r="AD53" i="12"/>
  <c r="AE52" i="11"/>
  <c r="AD53" i="11"/>
  <c r="AB52" i="10"/>
  <c r="AB53" i="10" s="1"/>
  <c r="AE53" i="12" l="1"/>
  <c r="AF52" i="12"/>
  <c r="AE53" i="11"/>
  <c r="AF52" i="11"/>
  <c r="AC52" i="10"/>
  <c r="AC53" i="10" s="1"/>
  <c r="AF53" i="12" l="1"/>
  <c r="AG52" i="12"/>
  <c r="AF53" i="11"/>
  <c r="AG52" i="11"/>
  <c r="AD52" i="10"/>
  <c r="AD53" i="10" s="1"/>
  <c r="AG53" i="12" l="1"/>
  <c r="AH52" i="12"/>
  <c r="AG53" i="11"/>
  <c r="AH52" i="11"/>
  <c r="AE52" i="10"/>
  <c r="AE53" i="10" s="1"/>
  <c r="AH53" i="12" l="1"/>
  <c r="AI52" i="12"/>
  <c r="AH53" i="11"/>
  <c r="AI52" i="11"/>
  <c r="AF52" i="10"/>
  <c r="AF53" i="10" s="1"/>
  <c r="AI53" i="12" l="1"/>
  <c r="AJ52" i="12"/>
  <c r="AI53" i="11"/>
  <c r="AJ52" i="11"/>
  <c r="AG52" i="10"/>
  <c r="AG53" i="10" s="1"/>
  <c r="AK52" i="12" l="1"/>
  <c r="AJ53" i="12"/>
  <c r="AJ53" i="11"/>
  <c r="AK52" i="11"/>
  <c r="AH52" i="10"/>
  <c r="AH53" i="10" s="1"/>
  <c r="AK53" i="12" l="1"/>
  <c r="AL52" i="12"/>
  <c r="AK53" i="11"/>
  <c r="AL52" i="11"/>
  <c r="AI52" i="10"/>
  <c r="AI53" i="10" s="1"/>
  <c r="AM52" i="12" l="1"/>
  <c r="AL53" i="12"/>
  <c r="AM52" i="11"/>
  <c r="AL53" i="11"/>
  <c r="AJ52" i="10"/>
  <c r="AJ53" i="10" s="1"/>
  <c r="AM53" i="12" l="1"/>
  <c r="AN52" i="12"/>
  <c r="AM53" i="11"/>
  <c r="AN52" i="11"/>
  <c r="AK52" i="10"/>
  <c r="AK53" i="10" s="1"/>
  <c r="AO52" i="12" l="1"/>
  <c r="AN53" i="12"/>
  <c r="AN53" i="11"/>
  <c r="AO52" i="11"/>
  <c r="AL52" i="10"/>
  <c r="AL53" i="10" s="1"/>
  <c r="AO53" i="12" l="1"/>
  <c r="AP52" i="12"/>
  <c r="AO53" i="11"/>
  <c r="AP52" i="11"/>
  <c r="AM52" i="10"/>
  <c r="AM53" i="10" s="1"/>
  <c r="AP53" i="12" l="1"/>
  <c r="AQ52" i="12"/>
  <c r="AP53" i="11"/>
  <c r="AQ52" i="11"/>
  <c r="AN52" i="10"/>
  <c r="AN53" i="10" s="1"/>
  <c r="AQ53" i="12" l="1"/>
  <c r="AR52" i="12"/>
  <c r="AQ53" i="11"/>
  <c r="AR52" i="11"/>
  <c r="AO52" i="10"/>
  <c r="AO53" i="10" s="1"/>
  <c r="AR53" i="12" l="1"/>
  <c r="AS52" i="12"/>
  <c r="AR53" i="11"/>
  <c r="AS52" i="11"/>
  <c r="AP52" i="10"/>
  <c r="AP53" i="10" s="1"/>
  <c r="AS53" i="12" l="1"/>
  <c r="AT52" i="12"/>
  <c r="AS53" i="11"/>
  <c r="AT52" i="11"/>
  <c r="AQ52" i="10"/>
  <c r="AQ53" i="10" s="1"/>
  <c r="AT53" i="12" l="1"/>
  <c r="AU52" i="12"/>
  <c r="AT53" i="11"/>
  <c r="AU52" i="11"/>
  <c r="AR52" i="10"/>
  <c r="AR53" i="10" s="1"/>
  <c r="AU53" i="12" l="1"/>
  <c r="AV52" i="12"/>
  <c r="AU53" i="11"/>
  <c r="AV52" i="11"/>
  <c r="AS52" i="10"/>
  <c r="AS53" i="10" s="1"/>
  <c r="AV53" i="12" l="1"/>
  <c r="AW52" i="12"/>
  <c r="AV53" i="11"/>
  <c r="AW52" i="11"/>
  <c r="AT52" i="10"/>
  <c r="AT53" i="10" s="1"/>
  <c r="AX52" i="12" l="1"/>
  <c r="AW53" i="12"/>
  <c r="AW53" i="11"/>
  <c r="AX52" i="11"/>
  <c r="AU52" i="10"/>
  <c r="AU53" i="10" s="1"/>
  <c r="AX53" i="12" l="1"/>
  <c r="AY52" i="12"/>
  <c r="AX53" i="11"/>
  <c r="AY52" i="11"/>
  <c r="AV52" i="10"/>
  <c r="AV53" i="10" s="1"/>
  <c r="AY53" i="12" l="1"/>
  <c r="AZ52" i="12"/>
  <c r="AZ52" i="11"/>
  <c r="AY53" i="11"/>
  <c r="AW52" i="10"/>
  <c r="AW53" i="10" s="1"/>
  <c r="AZ53" i="12" l="1"/>
  <c r="BA52" i="12"/>
  <c r="AZ53" i="11"/>
  <c r="BA52" i="11"/>
  <c r="AX52" i="10"/>
  <c r="AX53" i="10" s="1"/>
  <c r="BA53" i="12" l="1"/>
  <c r="BB52" i="12"/>
  <c r="BA53" i="11"/>
  <c r="BB52" i="11"/>
  <c r="AY52" i="10"/>
  <c r="AY53" i="10" s="1"/>
  <c r="BB53" i="12" l="1"/>
  <c r="BC52" i="12"/>
  <c r="BB53" i="11"/>
  <c r="BC52" i="11"/>
  <c r="AZ52" i="10"/>
  <c r="AZ53" i="10" s="1"/>
  <c r="BD52" i="12" l="1"/>
  <c r="BC53" i="12"/>
  <c r="BC53" i="11"/>
  <c r="BD52" i="11"/>
  <c r="BA52" i="10"/>
  <c r="BA53" i="10" s="1"/>
  <c r="BD53" i="12" l="1"/>
  <c r="BE52" i="12"/>
  <c r="BD53" i="11"/>
  <c r="BE52" i="11"/>
  <c r="BB52" i="10"/>
  <c r="BB53" i="10" s="1"/>
  <c r="BE53" i="12" l="1"/>
  <c r="BF52" i="12"/>
  <c r="BE53" i="11"/>
  <c r="BF52" i="11"/>
  <c r="BC52" i="10"/>
  <c r="BC53" i="10" s="1"/>
  <c r="BF53" i="12" l="1"/>
  <c r="BG52" i="12"/>
  <c r="BF53" i="11"/>
  <c r="BG52" i="11"/>
  <c r="BD52" i="10"/>
  <c r="BD53" i="10" s="1"/>
  <c r="BG53" i="12" l="1"/>
  <c r="BH52" i="12"/>
  <c r="BG53" i="11"/>
  <c r="BH52" i="11"/>
  <c r="BE52" i="10"/>
  <c r="BE53" i="10" s="1"/>
  <c r="BH53" i="12" l="1"/>
  <c r="BI52" i="12"/>
  <c r="BH53" i="11"/>
  <c r="BI52" i="11"/>
  <c r="BF52" i="10"/>
  <c r="BF53" i="10" s="1"/>
  <c r="BI53" i="12" l="1"/>
  <c r="BJ52" i="12"/>
  <c r="BI53" i="11"/>
  <c r="BJ52" i="11"/>
  <c r="BG52" i="10"/>
  <c r="BG53" i="10" s="1"/>
  <c r="BK52" i="12" l="1"/>
  <c r="BJ53" i="12"/>
  <c r="BJ53" i="11"/>
  <c r="BK52" i="11"/>
  <c r="BH52" i="10"/>
  <c r="BH53" i="10" s="1"/>
  <c r="BL52" i="12" l="1"/>
  <c r="BK53" i="12"/>
  <c r="BK53" i="11"/>
  <c r="BL52" i="11"/>
  <c r="BI52" i="10"/>
  <c r="BI53" i="10" s="1"/>
  <c r="BL53" i="12" l="1"/>
  <c r="BM52" i="12"/>
  <c r="BL53" i="11"/>
  <c r="BM52" i="11"/>
  <c r="BJ52" i="10"/>
  <c r="BJ53" i="10" s="1"/>
  <c r="BM53" i="12" l="1"/>
  <c r="BN52" i="12"/>
  <c r="BM53" i="11"/>
  <c r="BN52" i="11"/>
  <c r="BK52" i="10"/>
  <c r="BK53" i="10" s="1"/>
  <c r="BN53" i="12" l="1"/>
  <c r="BO52" i="12"/>
  <c r="BN53" i="11"/>
  <c r="BO52" i="11"/>
  <c r="BL52" i="10"/>
  <c r="BL53" i="10" s="1"/>
  <c r="BO53" i="12" l="1"/>
  <c r="BP52" i="12"/>
  <c r="BP52" i="11"/>
  <c r="BO53" i="11"/>
  <c r="BM52" i="10"/>
  <c r="BM53" i="10" s="1"/>
  <c r="BP53" i="12" l="1"/>
  <c r="BQ52" i="12"/>
  <c r="BQ52" i="11"/>
  <c r="BP53" i="11"/>
  <c r="BN52" i="10"/>
  <c r="BN53" i="10" s="1"/>
  <c r="BQ53" i="12" l="1"/>
  <c r="BR52" i="12"/>
  <c r="BR52" i="11"/>
  <c r="BQ53" i="11"/>
  <c r="BO52" i="10"/>
  <c r="BO53" i="10" s="1"/>
  <c r="BR53" i="12" l="1"/>
  <c r="BS52" i="12"/>
  <c r="BR53" i="11"/>
  <c r="BS52" i="11"/>
  <c r="BP52" i="10"/>
  <c r="BP53" i="10" s="1"/>
  <c r="BS53" i="12" l="1"/>
  <c r="BT52" i="12"/>
  <c r="BS53" i="11"/>
  <c r="BT52" i="11"/>
  <c r="BQ52" i="10"/>
  <c r="BQ53" i="10" s="1"/>
  <c r="BU52" i="12" l="1"/>
  <c r="BT53" i="12"/>
  <c r="BT53" i="11"/>
  <c r="BU52" i="11"/>
  <c r="BR52" i="10"/>
  <c r="BR53" i="10" s="1"/>
  <c r="BU53" i="12" l="1"/>
  <c r="BV52" i="12"/>
  <c r="BU53" i="11"/>
  <c r="BV52" i="11"/>
  <c r="BS52" i="10"/>
  <c r="BS53" i="10" s="1"/>
  <c r="BV53" i="12" l="1"/>
  <c r="BW52" i="12"/>
  <c r="BV53" i="11"/>
  <c r="BW52" i="11"/>
  <c r="BT52" i="10"/>
  <c r="BT53" i="10" s="1"/>
  <c r="BW53" i="12" l="1"/>
  <c r="BX52" i="12"/>
  <c r="BX52" i="11"/>
  <c r="BW53" i="11"/>
  <c r="BU52" i="10"/>
  <c r="BU53" i="10" s="1"/>
  <c r="BY52" i="12" l="1"/>
  <c r="BX53" i="12"/>
  <c r="BY52" i="11"/>
  <c r="BX53" i="11"/>
  <c r="BV52" i="10"/>
  <c r="BV53" i="10" s="1"/>
  <c r="BY53" i="12" l="1"/>
  <c r="BZ52" i="12"/>
  <c r="BZ52" i="11"/>
  <c r="BY53" i="11"/>
  <c r="BW52" i="10"/>
  <c r="BW53" i="10" s="1"/>
  <c r="BZ53" i="12" l="1"/>
  <c r="CA52" i="12"/>
  <c r="BZ53" i="11"/>
  <c r="CA52" i="11"/>
  <c r="BX52" i="10"/>
  <c r="BX53" i="10" s="1"/>
  <c r="CB52" i="12" l="1"/>
  <c r="CA53" i="12"/>
  <c r="CA53" i="11"/>
  <c r="CB52" i="11"/>
  <c r="BY52" i="10"/>
  <c r="BY53" i="10" s="1"/>
  <c r="CC52" i="12" l="1"/>
  <c r="CB53" i="12"/>
  <c r="CB53" i="11"/>
  <c r="CC52" i="11"/>
  <c r="BZ52" i="10"/>
  <c r="BZ53" i="10" s="1"/>
  <c r="CC53" i="12" l="1"/>
  <c r="CD52" i="12"/>
  <c r="CC53" i="11"/>
  <c r="CD52" i="11"/>
  <c r="CA52" i="10"/>
  <c r="CA53" i="10" s="1"/>
  <c r="CD53" i="12" l="1"/>
  <c r="CE52" i="12"/>
  <c r="CD53" i="11"/>
  <c r="CE52" i="11"/>
  <c r="CB52" i="10"/>
  <c r="CB53" i="10" s="1"/>
  <c r="CE53" i="12" l="1"/>
  <c r="CF52" i="12"/>
  <c r="CE53" i="11"/>
  <c r="CF52" i="11"/>
  <c r="CC52" i="10"/>
  <c r="CC53" i="10" s="1"/>
  <c r="CF53" i="12" l="1"/>
  <c r="CG52" i="12"/>
  <c r="CF53" i="11"/>
  <c r="CG52" i="11"/>
  <c r="CD52" i="10"/>
  <c r="CD53" i="10" s="1"/>
  <c r="CG53" i="12" l="1"/>
  <c r="CH52" i="12"/>
  <c r="CH52" i="11"/>
  <c r="CG53" i="11"/>
  <c r="CE52" i="10"/>
  <c r="CE53" i="10" s="1"/>
  <c r="CI52" i="12" l="1"/>
  <c r="CH53" i="12"/>
  <c r="CI52" i="11"/>
  <c r="CH53" i="11"/>
  <c r="CF52" i="10"/>
  <c r="CF53" i="10" s="1"/>
  <c r="CI53" i="12" l="1"/>
  <c r="CJ52" i="12"/>
  <c r="CI53" i="11"/>
  <c r="CJ52" i="11"/>
  <c r="CG52" i="10"/>
  <c r="CG53" i="10" s="1"/>
  <c r="CJ53" i="12" l="1"/>
  <c r="CK52" i="12"/>
  <c r="CJ53" i="11"/>
  <c r="CK52" i="11"/>
  <c r="CH52" i="10"/>
  <c r="CH53" i="10" s="1"/>
  <c r="CK53" i="12" l="1"/>
  <c r="CL52" i="12"/>
  <c r="CK53" i="11"/>
  <c r="CL52" i="11"/>
  <c r="CI52" i="10"/>
  <c r="CI53" i="10" s="1"/>
  <c r="CL53" i="12" l="1"/>
  <c r="CM52" i="12"/>
  <c r="CL53" i="11"/>
  <c r="CM52" i="11"/>
  <c r="CJ52" i="10"/>
  <c r="CJ53" i="10" s="1"/>
  <c r="CM53" i="12" l="1"/>
  <c r="CN52" i="12"/>
  <c r="CM53" i="11"/>
  <c r="CN52" i="11"/>
  <c r="CK52" i="10"/>
  <c r="CK53" i="10" s="1"/>
  <c r="CO52" i="12" l="1"/>
  <c r="CN53" i="12"/>
  <c r="CN53" i="11"/>
  <c r="CO52" i="11"/>
  <c r="CL52" i="10"/>
  <c r="CL53" i="10" s="1"/>
  <c r="CO53" i="12" l="1"/>
  <c r="CP52" i="12"/>
  <c r="CO53" i="11"/>
  <c r="CP52" i="11"/>
  <c r="CM52" i="10"/>
  <c r="CM53" i="10" s="1"/>
  <c r="CP53" i="12" l="1"/>
  <c r="CQ52" i="12"/>
  <c r="CP53" i="11"/>
  <c r="CQ52" i="11"/>
  <c r="CN52" i="10"/>
  <c r="CN53" i="10" s="1"/>
  <c r="CQ53" i="12" l="1"/>
  <c r="CR52" i="12"/>
  <c r="CQ53" i="11"/>
  <c r="CR52" i="11"/>
  <c r="CO52" i="10"/>
  <c r="CO53" i="10" s="1"/>
  <c r="CR53" i="12" l="1"/>
  <c r="CS52" i="12"/>
  <c r="CR53" i="11"/>
  <c r="CS52" i="11"/>
  <c r="CP52" i="10"/>
  <c r="CP53" i="10" s="1"/>
  <c r="CT52" i="12" l="1"/>
  <c r="CS53" i="12"/>
  <c r="CS53" i="11"/>
  <c r="CT52" i="11"/>
  <c r="CQ52" i="10"/>
  <c r="CQ53" i="10" s="1"/>
  <c r="CT53" i="12" l="1"/>
  <c r="CU52" i="12"/>
  <c r="CT53" i="11"/>
  <c r="CU52" i="11"/>
  <c r="CR52" i="10"/>
  <c r="CR53" i="10" s="1"/>
  <c r="CU53" i="12" l="1"/>
  <c r="CV52" i="12"/>
  <c r="CU53" i="11"/>
  <c r="CV52" i="11"/>
  <c r="CS52" i="10"/>
  <c r="CS53" i="10" s="1"/>
  <c r="CW52" i="12" l="1"/>
  <c r="CV53" i="12"/>
  <c r="CV53" i="11"/>
  <c r="CW52" i="11"/>
  <c r="CT52" i="10"/>
  <c r="CT53" i="10" s="1"/>
  <c r="CW53" i="12" l="1"/>
  <c r="CX52" i="12"/>
  <c r="D49" i="12" s="1"/>
  <c r="CW53" i="11"/>
  <c r="CX52" i="11"/>
  <c r="D49" i="11" s="1"/>
  <c r="CU52" i="10"/>
  <c r="CU53" i="10" s="1"/>
  <c r="CX53" i="12" l="1"/>
  <c r="CY52" i="12"/>
  <c r="CX53" i="11"/>
  <c r="CY52" i="11"/>
  <c r="CV52" i="10"/>
  <c r="CV53" i="10" s="1"/>
  <c r="CY53" i="12" l="1"/>
  <c r="CZ52" i="12"/>
  <c r="CY53" i="11"/>
  <c r="CZ52" i="11"/>
  <c r="CW52" i="10"/>
  <c r="CW53" i="10" s="1"/>
  <c r="DA52" i="12" l="1"/>
  <c r="CZ53" i="12"/>
  <c r="CZ53" i="11"/>
  <c r="DA52" i="11"/>
  <c r="CX52" i="10"/>
  <c r="CX53" i="10" l="1"/>
  <c r="D49" i="10"/>
  <c r="DA53" i="12"/>
  <c r="DB52" i="12"/>
  <c r="DA53" i="11"/>
  <c r="DB52" i="11"/>
  <c r="CY52" i="10"/>
  <c r="CY53" i="10" s="1"/>
  <c r="DB53" i="12" l="1"/>
  <c r="DC52" i="12"/>
  <c r="DB53" i="11"/>
  <c r="DC52" i="11"/>
  <c r="CZ52" i="10"/>
  <c r="CZ53" i="10" s="1"/>
  <c r="DC53" i="12" l="1"/>
  <c r="DD52" i="12"/>
  <c r="DD52" i="11"/>
  <c r="DC53" i="11"/>
  <c r="DA52" i="10"/>
  <c r="DA53" i="10" s="1"/>
  <c r="DD53" i="12" l="1"/>
  <c r="DE52" i="12"/>
  <c r="DE52" i="11"/>
  <c r="DD53" i="11"/>
  <c r="DB52" i="10"/>
  <c r="DB53" i="10" s="1"/>
  <c r="DE53" i="12" l="1"/>
  <c r="DF52" i="12"/>
  <c r="DF52" i="11"/>
  <c r="DE53" i="11"/>
  <c r="DC52" i="10"/>
  <c r="DC53" i="10" s="1"/>
  <c r="DF53" i="12" l="1"/>
  <c r="DG52" i="12"/>
  <c r="DF53" i="11"/>
  <c r="DG52" i="11"/>
  <c r="DD52" i="10"/>
  <c r="DD53" i="10" s="1"/>
  <c r="DG53" i="12" l="1"/>
  <c r="DH52" i="12"/>
  <c r="DG53" i="11"/>
  <c r="DH52" i="11"/>
  <c r="DE52" i="10"/>
  <c r="DE53" i="10" s="1"/>
  <c r="DI52" i="12" l="1"/>
  <c r="DH53" i="12"/>
  <c r="DH53" i="11"/>
  <c r="DI52" i="11"/>
  <c r="DF52" i="10"/>
  <c r="DF53" i="10" s="1"/>
  <c r="DI53" i="12" l="1"/>
  <c r="DJ52" i="12"/>
  <c r="DI53" i="11"/>
  <c r="DJ52" i="11"/>
  <c r="DG52" i="10"/>
  <c r="DG53" i="10" s="1"/>
  <c r="DJ53" i="12" l="1"/>
  <c r="DK52" i="12"/>
  <c r="DJ53" i="11"/>
  <c r="DK52" i="11"/>
  <c r="DH52" i="10"/>
  <c r="DH53" i="10" s="1"/>
  <c r="DK53" i="12" l="1"/>
  <c r="DL52" i="12"/>
  <c r="DK53" i="11"/>
  <c r="DL52" i="11"/>
  <c r="DI52" i="10"/>
  <c r="DI53" i="10" s="1"/>
  <c r="DL53" i="12" l="1"/>
  <c r="DM52" i="12"/>
  <c r="DL53" i="11"/>
  <c r="DM52" i="11"/>
  <c r="DJ52" i="10"/>
  <c r="DJ53" i="10" s="1"/>
  <c r="DM53" i="12" l="1"/>
  <c r="DN52" i="12"/>
  <c r="DN52" i="11"/>
  <c r="DM53" i="11"/>
  <c r="DK52" i="10"/>
  <c r="DK53" i="10" s="1"/>
  <c r="DN53" i="12" l="1"/>
  <c r="DO52" i="12"/>
  <c r="DN53" i="11"/>
  <c r="DO52" i="11"/>
  <c r="DL52" i="10"/>
  <c r="DL53" i="10" s="1"/>
  <c r="DP52" i="12" l="1"/>
  <c r="DO53" i="12"/>
  <c r="DO53" i="11"/>
  <c r="DP52" i="11"/>
  <c r="DM52" i="10"/>
  <c r="DM53" i="10" s="1"/>
  <c r="DP53" i="12" l="1"/>
  <c r="DQ52" i="12"/>
  <c r="DP53" i="11"/>
  <c r="DQ52" i="11"/>
  <c r="DN52" i="10"/>
  <c r="DN53" i="10" s="1"/>
  <c r="DQ53" i="12" l="1"/>
  <c r="DR52" i="12"/>
  <c r="DQ53" i="11"/>
  <c r="DR52" i="11"/>
  <c r="DO52" i="10"/>
  <c r="DO53" i="10" s="1"/>
  <c r="DR53" i="12" l="1"/>
  <c r="DS52" i="12"/>
  <c r="DR53" i="11"/>
  <c r="DS52" i="11"/>
  <c r="DP52" i="10"/>
  <c r="DP53" i="10" s="1"/>
  <c r="DS53" i="12" l="1"/>
  <c r="DT52" i="12"/>
  <c r="DS53" i="11"/>
  <c r="DT52" i="11"/>
  <c r="DQ52" i="10"/>
  <c r="DQ53" i="10" s="1"/>
  <c r="DU52" i="12" l="1"/>
  <c r="DT53" i="12"/>
  <c r="DT53" i="11"/>
  <c r="DU52" i="11"/>
  <c r="DR52" i="10"/>
  <c r="DR53" i="10" s="1"/>
  <c r="DU53" i="12" l="1"/>
  <c r="DV52" i="12"/>
  <c r="DU53" i="11"/>
  <c r="DV52" i="11"/>
  <c r="DS52" i="10"/>
  <c r="DS53" i="10" s="1"/>
  <c r="DW52" i="12" l="1"/>
  <c r="DV53" i="12"/>
  <c r="DV53" i="11"/>
  <c r="DW52" i="11"/>
  <c r="DT52" i="10"/>
  <c r="DT53" i="10" s="1"/>
  <c r="DW53" i="12" l="1"/>
  <c r="DX52" i="12"/>
  <c r="DW53" i="11"/>
  <c r="DX52" i="11"/>
  <c r="DU52" i="10"/>
  <c r="DU53" i="10" s="1"/>
  <c r="DX53" i="12" l="1"/>
  <c r="DY52" i="12"/>
  <c r="DX53" i="11"/>
  <c r="DY52" i="11"/>
  <c r="DV52" i="10"/>
  <c r="DV53" i="10" s="1"/>
  <c r="DY53" i="12" l="1"/>
  <c r="DZ52" i="12"/>
  <c r="DY53" i="11"/>
  <c r="DZ52" i="11"/>
  <c r="DW52" i="10"/>
  <c r="DW53" i="10" s="1"/>
  <c r="DZ53" i="12" l="1"/>
  <c r="EA52" i="12"/>
  <c r="DZ53" i="11"/>
  <c r="EA52" i="11"/>
  <c r="DX52" i="10"/>
  <c r="DX53" i="10" s="1"/>
  <c r="EA53" i="12" l="1"/>
  <c r="EB52" i="12"/>
  <c r="EB52" i="11"/>
  <c r="EA53" i="11"/>
  <c r="DY52" i="10"/>
  <c r="DY53" i="10" s="1"/>
  <c r="EB53" i="12" l="1"/>
  <c r="EC52" i="12"/>
  <c r="EC52" i="11"/>
  <c r="EB53" i="11"/>
  <c r="DZ52" i="10"/>
  <c r="DZ53" i="10" s="1"/>
  <c r="EC53" i="12" l="1"/>
  <c r="ED52" i="12"/>
  <c r="ED52" i="11"/>
  <c r="EC53" i="11"/>
  <c r="EA52" i="10"/>
  <c r="EA53" i="10" s="1"/>
  <c r="ED53" i="12" l="1"/>
  <c r="EE52" i="12"/>
  <c r="ED53" i="11"/>
  <c r="EE52" i="11"/>
  <c r="EB52" i="10"/>
  <c r="EB53" i="10" s="1"/>
  <c r="EE53" i="12" l="1"/>
  <c r="EF52" i="12"/>
  <c r="EE53" i="11"/>
  <c r="EF52" i="11"/>
  <c r="EC52" i="10"/>
  <c r="EC53" i="10" s="1"/>
  <c r="EG52" i="12" l="1"/>
  <c r="EF53" i="12"/>
  <c r="EF53" i="11"/>
  <c r="EG52" i="11"/>
  <c r="ED52" i="10"/>
  <c r="ED53" i="10" s="1"/>
  <c r="EH52" i="12" l="1"/>
  <c r="EG53" i="12"/>
  <c r="EG53" i="11"/>
  <c r="EH52" i="11"/>
  <c r="EE52" i="10"/>
  <c r="EE53" i="10" s="1"/>
  <c r="EH53" i="12" l="1"/>
  <c r="EI52" i="12"/>
  <c r="EH53" i="11"/>
  <c r="EI52" i="11"/>
  <c r="EF52" i="10"/>
  <c r="EF53" i="10" s="1"/>
  <c r="EI53" i="12" l="1"/>
  <c r="EJ52" i="12"/>
  <c r="EI53" i="11"/>
  <c r="EJ52" i="11"/>
  <c r="EG52" i="10"/>
  <c r="EG53" i="10" s="1"/>
  <c r="EK52" i="12" l="1"/>
  <c r="EJ53" i="12"/>
  <c r="EJ53" i="11"/>
  <c r="EK52" i="11"/>
  <c r="EH52" i="10"/>
  <c r="EH53" i="10" s="1"/>
  <c r="EK53" i="12" l="1"/>
  <c r="EL52" i="12"/>
  <c r="EL52" i="11"/>
  <c r="EK53" i="11"/>
  <c r="EI52" i="10"/>
  <c r="EI53" i="10" s="1"/>
  <c r="EL53" i="12" l="1"/>
  <c r="EM52" i="12"/>
  <c r="EL53" i="11"/>
  <c r="EM52" i="11"/>
  <c r="EJ52" i="10"/>
  <c r="EJ53" i="10" s="1"/>
  <c r="EN52" i="12" l="1"/>
  <c r="EM53" i="12"/>
  <c r="EM53" i="11"/>
  <c r="EN52" i="11"/>
  <c r="EK52" i="10"/>
  <c r="EK53" i="10" s="1"/>
  <c r="EO52" i="12" l="1"/>
  <c r="EN53" i="12"/>
  <c r="EN53" i="11"/>
  <c r="EO52" i="11"/>
  <c r="EL52" i="10"/>
  <c r="EL53" i="10" s="1"/>
  <c r="EO53" i="12" l="1"/>
  <c r="EP52" i="12"/>
  <c r="EO53" i="11"/>
  <c r="EP52" i="11"/>
  <c r="EM52" i="10"/>
  <c r="EM53" i="10" s="1"/>
  <c r="EP53" i="12" l="1"/>
  <c r="EQ52" i="12"/>
  <c r="EP53" i="11"/>
  <c r="EQ52" i="11"/>
  <c r="EN52" i="10"/>
  <c r="EN53" i="10" s="1"/>
  <c r="EQ53" i="12" l="1"/>
  <c r="ER52" i="12"/>
  <c r="EQ53" i="11"/>
  <c r="ER52" i="11"/>
  <c r="EO52" i="10"/>
  <c r="EO53" i="10" s="1"/>
  <c r="ER53" i="12" l="1"/>
  <c r="ES52" i="12"/>
  <c r="ER53" i="11"/>
  <c r="ES52" i="11"/>
  <c r="EP52" i="10"/>
  <c r="EP53" i="10" s="1"/>
  <c r="ES53" i="12" l="1"/>
  <c r="ET52" i="12"/>
  <c r="ES53" i="11"/>
  <c r="ET52" i="11"/>
  <c r="EQ52" i="10"/>
  <c r="EQ53" i="10" s="1"/>
  <c r="ET53" i="12" l="1"/>
  <c r="EU52" i="12"/>
  <c r="ET53" i="11"/>
  <c r="EU52" i="11"/>
  <c r="ER52" i="10"/>
  <c r="ER53" i="10" s="1"/>
  <c r="EU53" i="12" l="1"/>
  <c r="EV52" i="12"/>
  <c r="EU53" i="11"/>
  <c r="EV52" i="11"/>
  <c r="ES52" i="10"/>
  <c r="ES53" i="10" s="1"/>
  <c r="EW52" i="12" l="1"/>
  <c r="EV53" i="12"/>
  <c r="EV53" i="11"/>
  <c r="EW52" i="11"/>
  <c r="ET52" i="10"/>
  <c r="ET53" i="10" s="1"/>
  <c r="EW53" i="12" l="1"/>
  <c r="EX52" i="12"/>
  <c r="EW53" i="11"/>
  <c r="EX52" i="11"/>
  <c r="EU52" i="10"/>
  <c r="EU53" i="10" s="1"/>
  <c r="EX53" i="12" l="1"/>
  <c r="EY52" i="12"/>
  <c r="EX53" i="11"/>
  <c r="EY52" i="11"/>
  <c r="EV52" i="10"/>
  <c r="EV53" i="10" s="1"/>
  <c r="EY53" i="12" l="1"/>
  <c r="EZ52" i="12"/>
  <c r="EZ52" i="11"/>
  <c r="EY53" i="11"/>
  <c r="EW52" i="10"/>
  <c r="EW53" i="10" s="1"/>
  <c r="EZ53" i="12" l="1"/>
  <c r="FA52" i="12"/>
  <c r="FA52" i="11"/>
  <c r="EZ53" i="11"/>
  <c r="EX52" i="10"/>
  <c r="EX53" i="10" s="1"/>
  <c r="FA53" i="12" l="1"/>
  <c r="FB52" i="12"/>
  <c r="FB52" i="11"/>
  <c r="FA53" i="11"/>
  <c r="EY52" i="10"/>
  <c r="EY53" i="10" s="1"/>
  <c r="FB53" i="12" l="1"/>
  <c r="FC52" i="12"/>
  <c r="FB53" i="11"/>
  <c r="FC52" i="11"/>
  <c r="EZ52" i="10"/>
  <c r="EZ53" i="10" s="1"/>
  <c r="FC53" i="12" l="1"/>
  <c r="FD52" i="12"/>
  <c r="FC53" i="11"/>
  <c r="FD52" i="11"/>
  <c r="FA52" i="10"/>
  <c r="FA53" i="10" s="1"/>
  <c r="FD53" i="12" l="1"/>
  <c r="FE52" i="12"/>
  <c r="FD53" i="11"/>
  <c r="FE52" i="11"/>
  <c r="FB52" i="10"/>
  <c r="FB53" i="10" s="1"/>
  <c r="FE53" i="12" l="1"/>
  <c r="FF52" i="12"/>
  <c r="FE53" i="11"/>
  <c r="FF52" i="11"/>
  <c r="FC52" i="10"/>
  <c r="FC53" i="10" s="1"/>
  <c r="FF53" i="12" l="1"/>
  <c r="FG52" i="12"/>
  <c r="FF53" i="11"/>
  <c r="FG52" i="11"/>
  <c r="FD52" i="10"/>
  <c r="FD53" i="10" s="1"/>
  <c r="FG53" i="12" l="1"/>
  <c r="FH52" i="12"/>
  <c r="FG53" i="11"/>
  <c r="FH52" i="11"/>
  <c r="FE52" i="10"/>
  <c r="FE53" i="10" s="1"/>
  <c r="FI52" i="12" l="1"/>
  <c r="FH53" i="12"/>
  <c r="FH53" i="11"/>
  <c r="FI52" i="11"/>
  <c r="FF52" i="10"/>
  <c r="FF53" i="10" s="1"/>
  <c r="FI53" i="12" l="1"/>
  <c r="FJ52" i="12"/>
  <c r="FI53" i="11"/>
  <c r="FJ52" i="11"/>
  <c r="FG52" i="10"/>
  <c r="FG53" i="10" s="1"/>
  <c r="FJ53" i="12" l="1"/>
  <c r="FK52" i="12"/>
  <c r="FK52" i="11"/>
  <c r="FJ53" i="11"/>
  <c r="FH52" i="10"/>
  <c r="FH53" i="10" s="1"/>
  <c r="FL52" i="12" l="1"/>
  <c r="FK53" i="12"/>
  <c r="FK53" i="11"/>
  <c r="FL52" i="11"/>
  <c r="FI52" i="10"/>
  <c r="FI53" i="10" s="1"/>
  <c r="FL53" i="12" l="1"/>
  <c r="FM52" i="12"/>
  <c r="FL53" i="11"/>
  <c r="FM52" i="11"/>
  <c r="FJ52" i="10"/>
  <c r="FJ53" i="10" s="1"/>
  <c r="FM53" i="12" l="1"/>
  <c r="FN52" i="12"/>
  <c r="FM53" i="11"/>
  <c r="FN52" i="11"/>
  <c r="FK52" i="10"/>
  <c r="FK53" i="10" s="1"/>
  <c r="FN53" i="12" l="1"/>
  <c r="FO52" i="12"/>
  <c r="FN53" i="11"/>
  <c r="FO52" i="11"/>
  <c r="FL52" i="10"/>
  <c r="FL53" i="10" s="1"/>
  <c r="FO53" i="12" l="1"/>
  <c r="FP52" i="12"/>
  <c r="FO53" i="11"/>
  <c r="FP52" i="11"/>
  <c r="FM52" i="10"/>
  <c r="FM53" i="10" s="1"/>
  <c r="FP53" i="12" l="1"/>
  <c r="FQ52" i="12"/>
  <c r="FP53" i="11"/>
  <c r="FQ52" i="11"/>
  <c r="FN52" i="10"/>
  <c r="FN53" i="10" s="1"/>
  <c r="FQ53" i="12" l="1"/>
  <c r="FR52" i="12"/>
  <c r="FQ53" i="11"/>
  <c r="FR52" i="11"/>
  <c r="FO52" i="10"/>
  <c r="FO53" i="10" s="1"/>
  <c r="FR53" i="12" l="1"/>
  <c r="FS52" i="12"/>
  <c r="FR53" i="11"/>
  <c r="FS52" i="11"/>
  <c r="FP52" i="10"/>
  <c r="FP53" i="10" s="1"/>
  <c r="FS53" i="12" l="1"/>
  <c r="FT52" i="12"/>
  <c r="FS53" i="11"/>
  <c r="FT52" i="11"/>
  <c r="FQ52" i="10"/>
  <c r="FQ53" i="10" s="1"/>
  <c r="FT53" i="12" l="1"/>
  <c r="FU52" i="12"/>
  <c r="FT53" i="11"/>
  <c r="FU52" i="11"/>
  <c r="FR52" i="10"/>
  <c r="FR53" i="10" s="1"/>
  <c r="FU53" i="12" l="1"/>
  <c r="FV52" i="12"/>
  <c r="FU53" i="11"/>
  <c r="FV52" i="11"/>
  <c r="FS52" i="10"/>
  <c r="FS53" i="10" s="1"/>
  <c r="FV53" i="12" l="1"/>
  <c r="FW52" i="12"/>
  <c r="FV53" i="11"/>
  <c r="FW52" i="11"/>
  <c r="FT52" i="10"/>
  <c r="FT53" i="10" s="1"/>
  <c r="FW53" i="12" l="1"/>
  <c r="FX52" i="12"/>
  <c r="FW53" i="11"/>
  <c r="FX52" i="11"/>
  <c r="FU52" i="10"/>
  <c r="FU53" i="10" s="1"/>
  <c r="FX53" i="12" l="1"/>
  <c r="FY52" i="12"/>
  <c r="FY52" i="11"/>
  <c r="FX53" i="11"/>
  <c r="FV52" i="10"/>
  <c r="FV53" i="10" s="1"/>
  <c r="FY53" i="12" l="1"/>
  <c r="FZ52" i="12"/>
  <c r="FZ52" i="11"/>
  <c r="FY53" i="11"/>
  <c r="FW52" i="10"/>
  <c r="FW53" i="10" s="1"/>
  <c r="FZ53" i="12" l="1"/>
  <c r="GA52" i="12"/>
  <c r="FZ53" i="11"/>
  <c r="GA52" i="11"/>
  <c r="FX52" i="10"/>
  <c r="FX53" i="10" s="1"/>
  <c r="GA53" i="12" l="1"/>
  <c r="GB52" i="12"/>
  <c r="GA53" i="11"/>
  <c r="GB52" i="11"/>
  <c r="FY52" i="10"/>
  <c r="FY53" i="10" s="1"/>
  <c r="GB53" i="12" l="1"/>
  <c r="GC52" i="12"/>
  <c r="GB53" i="11"/>
  <c r="GC52" i="11"/>
  <c r="FZ52" i="10"/>
  <c r="FZ53" i="10" s="1"/>
  <c r="GC53" i="12" l="1"/>
  <c r="GD52" i="12"/>
  <c r="GC53" i="11"/>
  <c r="GD52" i="11"/>
  <c r="GA52" i="10"/>
  <c r="GA53" i="10" s="1"/>
  <c r="GE52" i="12" l="1"/>
  <c r="GD53" i="12"/>
  <c r="GD53" i="11"/>
  <c r="GE52" i="11"/>
  <c r="GB52" i="10"/>
  <c r="GB53" i="10" s="1"/>
  <c r="GE53" i="12" l="1"/>
  <c r="GF52" i="12"/>
  <c r="GE53" i="11"/>
  <c r="GF52" i="11"/>
  <c r="GC52" i="10"/>
  <c r="GC53" i="10" s="1"/>
  <c r="GF53" i="12" l="1"/>
  <c r="GG52" i="12"/>
  <c r="GF53" i="11"/>
  <c r="GG52" i="11"/>
  <c r="GD52" i="10"/>
  <c r="GD53" i="10" s="1"/>
  <c r="GG53" i="12" l="1"/>
  <c r="GH52" i="12"/>
  <c r="GG53" i="11"/>
  <c r="GH52" i="11"/>
  <c r="GE52" i="10"/>
  <c r="GE53" i="10" s="1"/>
  <c r="GH53" i="12" l="1"/>
  <c r="GI52" i="12"/>
  <c r="GH53" i="11"/>
  <c r="GI52" i="11"/>
  <c r="GF52" i="10"/>
  <c r="GF53" i="10" s="1"/>
  <c r="GI53" i="12" l="1"/>
  <c r="GJ52" i="12"/>
  <c r="GI53" i="11"/>
  <c r="GJ52" i="11"/>
  <c r="GG52" i="10"/>
  <c r="GG53" i="10" s="1"/>
  <c r="GJ53" i="12" l="1"/>
  <c r="GK52" i="12"/>
  <c r="GJ53" i="11"/>
  <c r="GK52" i="11"/>
  <c r="GH52" i="10"/>
  <c r="GH53" i="10" s="1"/>
  <c r="GK53" i="12" l="1"/>
  <c r="GL52" i="12"/>
  <c r="GK53" i="11"/>
  <c r="GL52" i="11"/>
  <c r="GI52" i="10"/>
  <c r="GI53" i="10" s="1"/>
  <c r="GM52" i="12" l="1"/>
  <c r="GL53" i="12"/>
  <c r="GL53" i="11"/>
  <c r="GM52" i="11"/>
  <c r="GJ52" i="10"/>
  <c r="GJ53" i="10" s="1"/>
  <c r="GM53" i="12" l="1"/>
  <c r="GN52" i="12"/>
  <c r="GM53" i="11"/>
  <c r="GN52" i="11"/>
  <c r="GK52" i="10"/>
  <c r="GK53" i="10" s="1"/>
  <c r="GN53" i="12" l="1"/>
  <c r="GO52" i="12"/>
  <c r="GN53" i="11"/>
  <c r="GO52" i="11"/>
  <c r="GL52" i="10"/>
  <c r="GL53" i="10" s="1"/>
  <c r="GO53" i="12" l="1"/>
  <c r="GP52" i="12"/>
  <c r="GO53" i="11"/>
  <c r="GP52" i="11"/>
  <c r="GM52" i="10"/>
  <c r="GM53" i="10" s="1"/>
  <c r="GP53" i="12" l="1"/>
  <c r="GQ52" i="12"/>
  <c r="GP53" i="11"/>
  <c r="GQ52" i="11"/>
  <c r="GN52" i="10"/>
  <c r="GN53" i="10" s="1"/>
  <c r="GQ53" i="12" l="1"/>
  <c r="GR52" i="12"/>
  <c r="GQ53" i="11"/>
  <c r="GR52" i="11"/>
  <c r="GO52" i="10"/>
  <c r="GO53" i="10" s="1"/>
  <c r="GR53" i="12" l="1"/>
  <c r="GS52" i="12"/>
  <c r="GR53" i="11"/>
  <c r="GS52" i="11"/>
  <c r="GP52" i="10"/>
  <c r="GP53" i="10" s="1"/>
  <c r="GS53" i="12" l="1"/>
  <c r="GT52" i="12"/>
  <c r="GS53" i="11"/>
  <c r="GT52" i="11"/>
  <c r="GQ52" i="10"/>
  <c r="GQ53" i="10" s="1"/>
  <c r="GT53" i="12" l="1"/>
  <c r="GU52" i="12"/>
  <c r="GT53" i="11"/>
  <c r="GU52" i="11"/>
  <c r="GR52" i="10"/>
  <c r="GR53" i="10" s="1"/>
  <c r="GU53" i="12" l="1"/>
  <c r="GV52" i="12"/>
  <c r="GU53" i="11"/>
  <c r="GV52" i="11"/>
  <c r="GS52" i="10"/>
  <c r="GS53" i="10" s="1"/>
  <c r="GV53" i="12" l="1"/>
  <c r="GW52" i="12"/>
  <c r="GV53" i="11"/>
  <c r="GW52" i="11"/>
  <c r="GT52" i="10"/>
  <c r="GT53" i="10" s="1"/>
  <c r="GW53" i="12" l="1"/>
  <c r="GX52" i="12"/>
  <c r="GX52" i="11"/>
  <c r="GW53" i="11"/>
  <c r="GU52" i="10"/>
  <c r="GU53" i="10" s="1"/>
  <c r="GX53" i="12" l="1"/>
  <c r="GY52" i="12"/>
  <c r="GY52" i="11"/>
  <c r="GX53" i="11"/>
  <c r="GV52" i="10"/>
  <c r="GV53" i="10" s="1"/>
  <c r="GY53" i="12" l="1"/>
  <c r="GZ52" i="12"/>
  <c r="GY53" i="11"/>
  <c r="GZ52" i="11"/>
  <c r="GW52" i="10"/>
  <c r="GW53" i="10" s="1"/>
  <c r="GZ53" i="12" l="1"/>
  <c r="HA52" i="12"/>
  <c r="GZ53" i="11"/>
  <c r="HA52" i="11"/>
  <c r="GX52" i="10"/>
  <c r="GX53" i="10" s="1"/>
  <c r="HA53" i="12" l="1"/>
  <c r="HB52" i="12"/>
  <c r="HA53" i="11"/>
  <c r="HB52" i="11"/>
  <c r="GY52" i="10"/>
  <c r="GY53" i="10" s="1"/>
  <c r="HC52" i="12" l="1"/>
  <c r="HB53" i="12"/>
  <c r="HB53" i="11"/>
  <c r="HC52" i="11"/>
  <c r="GZ52" i="10"/>
  <c r="GZ53" i="10" s="1"/>
  <c r="HC53" i="12" l="1"/>
  <c r="HD52" i="12"/>
  <c r="HD52" i="11"/>
  <c r="HC53" i="11"/>
  <c r="HA52" i="10"/>
  <c r="HA53" i="10" s="1"/>
  <c r="HD53" i="12" l="1"/>
  <c r="HE52" i="12"/>
  <c r="HD53" i="11"/>
  <c r="HE52" i="11"/>
  <c r="HB52" i="10"/>
  <c r="HB53" i="10" s="1"/>
  <c r="HE53" i="12" l="1"/>
  <c r="HF52" i="12"/>
  <c r="HE53" i="11"/>
  <c r="HF52" i="11"/>
  <c r="HC52" i="10"/>
  <c r="HC53" i="10" s="1"/>
  <c r="HF53" i="12" l="1"/>
  <c r="HG52" i="12"/>
  <c r="HF53" i="11"/>
  <c r="HG52" i="11"/>
  <c r="HD52" i="10"/>
  <c r="HD53" i="10" s="1"/>
  <c r="HG53" i="12" l="1"/>
  <c r="HH52" i="12"/>
  <c r="HG53" i="11"/>
  <c r="HH52" i="11"/>
  <c r="HE52" i="10"/>
  <c r="HE53" i="10" s="1"/>
  <c r="HI52" i="12" l="1"/>
  <c r="HH53" i="12"/>
  <c r="HH53" i="11"/>
  <c r="HI52" i="11"/>
  <c r="HF52" i="10"/>
  <c r="HF53" i="10" s="1"/>
  <c r="HI53" i="12" l="1"/>
  <c r="HJ52" i="12"/>
  <c r="HI53" i="11"/>
  <c r="HJ52" i="11"/>
  <c r="HG52" i="10"/>
  <c r="HG53" i="10" s="1"/>
  <c r="HJ53" i="12" l="1"/>
  <c r="HK52" i="12"/>
  <c r="HJ53" i="11"/>
  <c r="HK52" i="11"/>
  <c r="HH52" i="10"/>
  <c r="HH53" i="10" s="1"/>
  <c r="HK53" i="12" l="1"/>
  <c r="HL52" i="12"/>
  <c r="HL52" i="11"/>
  <c r="HK53" i="11"/>
  <c r="HI52" i="10"/>
  <c r="HI53" i="10" s="1"/>
  <c r="HL53" i="12" l="1"/>
  <c r="HM52" i="12"/>
  <c r="HM52" i="11"/>
  <c r="HL53" i="11"/>
  <c r="HJ52" i="10"/>
  <c r="HJ53" i="10" s="1"/>
  <c r="HM53" i="12" l="1"/>
  <c r="HN52" i="12"/>
  <c r="HN52" i="11"/>
  <c r="HM53" i="11"/>
  <c r="HK52" i="10"/>
  <c r="HK53" i="10" s="1"/>
  <c r="HN53" i="12" l="1"/>
  <c r="HO52" i="12"/>
  <c r="HN53" i="11"/>
  <c r="HO52" i="11"/>
  <c r="HL52" i="10"/>
  <c r="HL53" i="10" s="1"/>
  <c r="HO53" i="12" l="1"/>
  <c r="HP52" i="12"/>
  <c r="HO53" i="11"/>
  <c r="HP52" i="11"/>
  <c r="HM52" i="10"/>
  <c r="HM53" i="10" s="1"/>
  <c r="HP53" i="12" l="1"/>
  <c r="HQ52" i="12"/>
  <c r="HP53" i="11"/>
  <c r="HQ52" i="11"/>
  <c r="HN52" i="10"/>
  <c r="HN53" i="10" s="1"/>
  <c r="HQ53" i="12" l="1"/>
  <c r="HR52" i="12"/>
  <c r="HQ53" i="11"/>
  <c r="HR52" i="11"/>
  <c r="HO52" i="10"/>
  <c r="HO53" i="10" s="1"/>
  <c r="HR53" i="12" l="1"/>
  <c r="HS52" i="12"/>
  <c r="HR53" i="11"/>
  <c r="HS52" i="11"/>
  <c r="HP52" i="10"/>
  <c r="HP53" i="10" s="1"/>
  <c r="HS53" i="12" l="1"/>
  <c r="HT52" i="12"/>
  <c r="HS53" i="11"/>
  <c r="HT52" i="11"/>
  <c r="HQ52" i="10"/>
  <c r="HQ53" i="10" s="1"/>
  <c r="HT53" i="12" l="1"/>
  <c r="HU52" i="12"/>
  <c r="HT53" i="11"/>
  <c r="HU52" i="11"/>
  <c r="HR52" i="10"/>
  <c r="HR53" i="10" s="1"/>
  <c r="HU53" i="12" l="1"/>
  <c r="HV52" i="12"/>
  <c r="HU53" i="11"/>
  <c r="HV52" i="11"/>
  <c r="HS52" i="10"/>
  <c r="HS53" i="10" s="1"/>
  <c r="HV53" i="12" l="1"/>
  <c r="HW52" i="12"/>
  <c r="HV53" i="11"/>
  <c r="HW52" i="11"/>
  <c r="HT52" i="10"/>
  <c r="HT53" i="10" s="1"/>
  <c r="HX52" i="12" l="1"/>
  <c r="HW53" i="12"/>
  <c r="HW53" i="11"/>
  <c r="HX52" i="11"/>
  <c r="HU52" i="10"/>
  <c r="HU53" i="10" s="1"/>
  <c r="HY52" i="12" l="1"/>
  <c r="HX53" i="12"/>
  <c r="HX53" i="11"/>
  <c r="HY52" i="11"/>
  <c r="HV52" i="10"/>
  <c r="HV53" i="10" s="1"/>
  <c r="HY53" i="12" l="1"/>
  <c r="HZ52" i="12"/>
  <c r="HY53" i="11"/>
  <c r="HZ52" i="11"/>
  <c r="HW52" i="10"/>
  <c r="HW53" i="10" s="1"/>
  <c r="HZ53" i="12" l="1"/>
  <c r="IA52" i="12"/>
  <c r="HZ53" i="11"/>
  <c r="IA52" i="11"/>
  <c r="HX52" i="10"/>
  <c r="HX53" i="10" s="1"/>
  <c r="IA53" i="12" l="1"/>
  <c r="IB52" i="12"/>
  <c r="IB52" i="11"/>
  <c r="IA53" i="11"/>
  <c r="HY52" i="10"/>
  <c r="HY53" i="10" s="1"/>
  <c r="IB53" i="12" l="1"/>
  <c r="IC52" i="12"/>
  <c r="IC52" i="11"/>
  <c r="IB53" i="11"/>
  <c r="HZ52" i="10"/>
  <c r="HZ53" i="10" s="1"/>
  <c r="IC53" i="12" l="1"/>
  <c r="ID52" i="12"/>
  <c r="IC53" i="11"/>
  <c r="ID52" i="11"/>
  <c r="IA52" i="10"/>
  <c r="IA53" i="10" s="1"/>
  <c r="ID53" i="12" l="1"/>
  <c r="IE52" i="12"/>
  <c r="ID53" i="11"/>
  <c r="IE52" i="11"/>
  <c r="IB52" i="10"/>
  <c r="IB53" i="10" s="1"/>
  <c r="IE53" i="12" l="1"/>
  <c r="IF52" i="12"/>
  <c r="IE53" i="11"/>
  <c r="IF52" i="11"/>
  <c r="IC52" i="10"/>
  <c r="IC53" i="10" s="1"/>
  <c r="IG52" i="12" l="1"/>
  <c r="IF53" i="12"/>
  <c r="IF53" i="11"/>
  <c r="IG52" i="11"/>
  <c r="ID52" i="10"/>
  <c r="ID53" i="10" s="1"/>
  <c r="IG53" i="12" l="1"/>
  <c r="IH52" i="12"/>
  <c r="IG53" i="11"/>
  <c r="IH52" i="11"/>
  <c r="IE52" i="10"/>
  <c r="IE53" i="10" s="1"/>
  <c r="IH53" i="12" l="1"/>
  <c r="II52" i="12"/>
  <c r="IH53" i="11"/>
  <c r="II52" i="11"/>
  <c r="IF52" i="10"/>
  <c r="IF53" i="10" s="1"/>
  <c r="IJ52" i="12" l="1"/>
  <c r="II53" i="12"/>
  <c r="II53" i="11"/>
  <c r="IJ52" i="11"/>
  <c r="IG52" i="10"/>
  <c r="IG53" i="10" s="1"/>
  <c r="IJ53" i="12" l="1"/>
  <c r="IK52" i="12"/>
  <c r="IK52" i="11"/>
  <c r="IJ53" i="11"/>
  <c r="IH52" i="10"/>
  <c r="IH53" i="10" s="1"/>
  <c r="IK53" i="12" l="1"/>
  <c r="IL52" i="12"/>
  <c r="IL52" i="11"/>
  <c r="IK53" i="11"/>
  <c r="II52" i="10"/>
  <c r="II53" i="10" s="1"/>
  <c r="IL53" i="12" l="1"/>
  <c r="IM52" i="12"/>
  <c r="IL53" i="11"/>
  <c r="IM52" i="11"/>
  <c r="IJ52" i="10"/>
  <c r="IJ53" i="10" s="1"/>
  <c r="IM53" i="12" l="1"/>
  <c r="IN52" i="12"/>
  <c r="IM53" i="11"/>
  <c r="IN52" i="11"/>
  <c r="IK52" i="10"/>
  <c r="IK53" i="10" s="1"/>
  <c r="IO52" i="12" l="1"/>
  <c r="IN53" i="12"/>
  <c r="IN53" i="11"/>
  <c r="IO52" i="11"/>
  <c r="IL52" i="10"/>
  <c r="IL53" i="10" s="1"/>
  <c r="IO53" i="12" l="1"/>
  <c r="IP52" i="12"/>
  <c r="IO53" i="11"/>
  <c r="IP52" i="11"/>
  <c r="IM52" i="10"/>
  <c r="IM53" i="10" s="1"/>
  <c r="IP53" i="12" l="1"/>
  <c r="IQ52" i="12"/>
  <c r="IP53" i="11"/>
  <c r="IQ52" i="11"/>
  <c r="IN52" i="10"/>
  <c r="IN53" i="10" s="1"/>
  <c r="IQ53" i="12" l="1"/>
  <c r="IR52" i="12"/>
  <c r="IQ53" i="11"/>
  <c r="IR52" i="11"/>
  <c r="IO52" i="10"/>
  <c r="IO53" i="10" s="1"/>
  <c r="IR53" i="12" l="1"/>
  <c r="IS52" i="12"/>
  <c r="IR53" i="11"/>
  <c r="IS52" i="11"/>
  <c r="IP52" i="10"/>
  <c r="IP53" i="10" s="1"/>
  <c r="IS53" i="12" l="1"/>
  <c r="IT52" i="12"/>
  <c r="IS53" i="11"/>
  <c r="IT52" i="11"/>
  <c r="IQ52" i="10"/>
  <c r="IQ53" i="10" s="1"/>
  <c r="IT53" i="12" l="1"/>
  <c r="IU52" i="12"/>
  <c r="IT53" i="11"/>
  <c r="IU52" i="11"/>
  <c r="IR52" i="10"/>
  <c r="IR53" i="10" s="1"/>
  <c r="IV52" i="12" l="1"/>
  <c r="IU53" i="12"/>
  <c r="IU53" i="11"/>
  <c r="IV52" i="11"/>
  <c r="IS52" i="10"/>
  <c r="IS53" i="10" s="1"/>
  <c r="IV53" i="12" l="1"/>
  <c r="IW52" i="12"/>
  <c r="IV53" i="11"/>
  <c r="IW52" i="11"/>
  <c r="IT52" i="10"/>
  <c r="IT53" i="10" s="1"/>
  <c r="IW53" i="12" l="1"/>
  <c r="IX52" i="12"/>
  <c r="IW53" i="11"/>
  <c r="IX52" i="11"/>
  <c r="IU52" i="10"/>
  <c r="IU53" i="10" s="1"/>
  <c r="IX53" i="12" l="1"/>
  <c r="IY52" i="12"/>
  <c r="IX53" i="11"/>
  <c r="IY52" i="11"/>
  <c r="IV52" i="10"/>
  <c r="IV53" i="10" s="1"/>
  <c r="IY53" i="12" l="1"/>
  <c r="IZ52" i="12"/>
  <c r="IZ52" i="11"/>
  <c r="IY53" i="11"/>
  <c r="IW52" i="10"/>
  <c r="IW53" i="10" s="1"/>
  <c r="IZ53" i="12" l="1"/>
  <c r="JA52" i="12"/>
  <c r="JA52" i="11"/>
  <c r="IZ53" i="11"/>
  <c r="IX52" i="10"/>
  <c r="IX53" i="10" s="1"/>
  <c r="JA53" i="12" l="1"/>
  <c r="JB52" i="12"/>
  <c r="JB52" i="11"/>
  <c r="JA53" i="11"/>
  <c r="IY52" i="10"/>
  <c r="IY53" i="10" s="1"/>
  <c r="JB53" i="12" l="1"/>
  <c r="JC52" i="12"/>
  <c r="JB53" i="11"/>
  <c r="JC52" i="11"/>
  <c r="IZ52" i="10"/>
  <c r="IZ53" i="10" s="1"/>
  <c r="JD52" i="12" l="1"/>
  <c r="JC53" i="12"/>
  <c r="JC53" i="11"/>
  <c r="JD52" i="11"/>
  <c r="JA52" i="10"/>
  <c r="JA53" i="10" s="1"/>
  <c r="JE52" i="12" l="1"/>
  <c r="JD53" i="12"/>
  <c r="JD53" i="11"/>
  <c r="JE52" i="11"/>
  <c r="JB52" i="10"/>
  <c r="JB53" i="10" s="1"/>
  <c r="JE53" i="12" l="1"/>
  <c r="JF52" i="12"/>
  <c r="JE53" i="11"/>
  <c r="JF52" i="11"/>
  <c r="JC52" i="10"/>
  <c r="JC53" i="10" s="1"/>
  <c r="JF53" i="12" l="1"/>
  <c r="JG52" i="12"/>
  <c r="JF53" i="11"/>
  <c r="JG52" i="11"/>
  <c r="JD52" i="10"/>
  <c r="JD53" i="10" s="1"/>
  <c r="JG53" i="12" l="1"/>
  <c r="JH52" i="12"/>
  <c r="JG53" i="11"/>
  <c r="JH52" i="11"/>
  <c r="JE52" i="10"/>
  <c r="JE53" i="10" s="1"/>
  <c r="JH53" i="12" l="1"/>
  <c r="JI52" i="12"/>
  <c r="JH53" i="11"/>
  <c r="JI52" i="11"/>
  <c r="JF52" i="10"/>
  <c r="JF53" i="10" s="1"/>
  <c r="JI53" i="12" l="1"/>
  <c r="JJ52" i="12"/>
  <c r="JJ52" i="11"/>
  <c r="JI53" i="11"/>
  <c r="JG52" i="10"/>
  <c r="JG53" i="10" s="1"/>
  <c r="JJ53" i="12" l="1"/>
  <c r="JK52" i="12"/>
  <c r="JJ53" i="11"/>
  <c r="JK52" i="11"/>
  <c r="JH52" i="10"/>
  <c r="JH53" i="10" s="1"/>
  <c r="JK53" i="12" l="1"/>
  <c r="JL52" i="12"/>
  <c r="JK53" i="11"/>
  <c r="JL52" i="11"/>
  <c r="JI52" i="10"/>
  <c r="JI53" i="10" s="1"/>
  <c r="JM52" i="12" l="1"/>
  <c r="JL53" i="12"/>
  <c r="JL53" i="11"/>
  <c r="JM52" i="11"/>
  <c r="JJ52" i="10"/>
  <c r="JJ53" i="10" s="1"/>
  <c r="JM53" i="12" l="1"/>
  <c r="JN52" i="12"/>
  <c r="JM53" i="11"/>
  <c r="JN52" i="11"/>
  <c r="JK52" i="10"/>
  <c r="JK53" i="10" s="1"/>
  <c r="JN53" i="12" l="1"/>
  <c r="JO52" i="12"/>
  <c r="JN53" i="11"/>
  <c r="JO52" i="11"/>
  <c r="JL52" i="10"/>
  <c r="JL53" i="10" s="1"/>
  <c r="JO53" i="12" l="1"/>
  <c r="JP52" i="12"/>
  <c r="JO53" i="11"/>
  <c r="JP52" i="11"/>
  <c r="JM52" i="10"/>
  <c r="JM53" i="10" s="1"/>
  <c r="JP53" i="12" l="1"/>
  <c r="JQ52" i="12"/>
  <c r="JP53" i="11"/>
  <c r="JQ52" i="11"/>
  <c r="JN52" i="10"/>
  <c r="JN53" i="10" s="1"/>
  <c r="JQ53" i="12" l="1"/>
  <c r="JR52" i="12"/>
  <c r="JQ53" i="11"/>
  <c r="JR52" i="11"/>
  <c r="JO52" i="10"/>
  <c r="JO53" i="10" s="1"/>
  <c r="JR53" i="12" l="1"/>
  <c r="JS52" i="12"/>
  <c r="JR53" i="11"/>
  <c r="JS52" i="11"/>
  <c r="JP52" i="10"/>
  <c r="JP53" i="10" s="1"/>
  <c r="JS53" i="12" l="1"/>
  <c r="JT52" i="12"/>
  <c r="JS53" i="11"/>
  <c r="JT52" i="11"/>
  <c r="JQ52" i="10"/>
  <c r="JQ53" i="10" s="1"/>
  <c r="JU52" i="12" l="1"/>
  <c r="JT53" i="12"/>
  <c r="JT53" i="11"/>
  <c r="JU52" i="11"/>
  <c r="JR52" i="10"/>
  <c r="JR53" i="10" s="1"/>
  <c r="JU53" i="12" l="1"/>
  <c r="JV52" i="12"/>
  <c r="JU53" i="11"/>
  <c r="JV52" i="11"/>
  <c r="JS52" i="10"/>
  <c r="JS53" i="10" s="1"/>
  <c r="JV53" i="12" l="1"/>
  <c r="JW52" i="12"/>
  <c r="JV53" i="11"/>
  <c r="JW52" i="11"/>
  <c r="JT52" i="10"/>
  <c r="JT53" i="10" s="1"/>
  <c r="JX52" i="12" l="1"/>
  <c r="JW53" i="12"/>
  <c r="JX52" i="11"/>
  <c r="JW53" i="11"/>
  <c r="JU52" i="10"/>
  <c r="JU53" i="10" s="1"/>
  <c r="JX53" i="12" l="1"/>
  <c r="JY52" i="12"/>
  <c r="JX53" i="11"/>
  <c r="JY52" i="11"/>
  <c r="JV52" i="10"/>
  <c r="JV53" i="10" s="1"/>
  <c r="JY53" i="12" l="1"/>
  <c r="JZ52" i="12"/>
  <c r="JZ52" i="11"/>
  <c r="JY53" i="11"/>
  <c r="JW52" i="10"/>
  <c r="JW53" i="10" s="1"/>
  <c r="JZ53" i="12" l="1"/>
  <c r="KA52" i="12"/>
  <c r="JZ53" i="11"/>
  <c r="KA52" i="11"/>
  <c r="JX52" i="10"/>
  <c r="JX53" i="10" s="1"/>
  <c r="KB52" i="12" l="1"/>
  <c r="KA53" i="12"/>
  <c r="KA53" i="11"/>
  <c r="KB52" i="11"/>
  <c r="JY52" i="10"/>
  <c r="JY53" i="10" s="1"/>
  <c r="KB53" i="12" l="1"/>
  <c r="KC52" i="12"/>
  <c r="KB53" i="11"/>
  <c r="KC52" i="11"/>
  <c r="JZ52" i="10"/>
  <c r="JZ53" i="10" s="1"/>
  <c r="KC53" i="12" l="1"/>
  <c r="KD52" i="12"/>
  <c r="KC53" i="11"/>
  <c r="KD52" i="11"/>
  <c r="KA52" i="10"/>
  <c r="KA53" i="10" s="1"/>
  <c r="KE52" i="12" l="1"/>
  <c r="KD53" i="12"/>
  <c r="KD53" i="11"/>
  <c r="KE52" i="11"/>
  <c r="KB52" i="10"/>
  <c r="KB53" i="10" s="1"/>
  <c r="KE53" i="12" l="1"/>
  <c r="KF52" i="12"/>
  <c r="KE53" i="11"/>
  <c r="KF52" i="11"/>
  <c r="KC52" i="10"/>
  <c r="KC53" i="10" s="1"/>
  <c r="KF53" i="12" l="1"/>
  <c r="KG52" i="12"/>
  <c r="KF53" i="11"/>
  <c r="KG52" i="11"/>
  <c r="KD52" i="10"/>
  <c r="KD53" i="10" s="1"/>
  <c r="KG53" i="12" l="1"/>
  <c r="KH52" i="12"/>
  <c r="KG53" i="11"/>
  <c r="KH52" i="11"/>
  <c r="KE52" i="10"/>
  <c r="KE53" i="10" s="1"/>
  <c r="KH53" i="12" l="1"/>
  <c r="KI52" i="12"/>
  <c r="KH53" i="11"/>
  <c r="KI52" i="11"/>
  <c r="KF52" i="10"/>
  <c r="KF53" i="10" s="1"/>
  <c r="KI53" i="12" l="1"/>
  <c r="KJ52" i="12"/>
  <c r="KI53" i="11"/>
  <c r="KJ52" i="11"/>
  <c r="KG52" i="10"/>
  <c r="KG53" i="10" s="1"/>
  <c r="KK52" i="12" l="1"/>
  <c r="KJ53" i="12"/>
  <c r="KJ53" i="11"/>
  <c r="KK52" i="11"/>
  <c r="KH52" i="10"/>
  <c r="KH53" i="10" s="1"/>
  <c r="KL52" i="12" l="1"/>
  <c r="KK53" i="12"/>
  <c r="KK53" i="11"/>
  <c r="KL52" i="11"/>
  <c r="KI52" i="10"/>
  <c r="KI53" i="10" s="1"/>
  <c r="KL53" i="12" l="1"/>
  <c r="KM52" i="12"/>
  <c r="KL53" i="11"/>
  <c r="KM52" i="11"/>
  <c r="KJ52" i="10"/>
  <c r="KJ53" i="10" s="1"/>
  <c r="KM53" i="12" l="1"/>
  <c r="KN52" i="12"/>
  <c r="KN52" i="11"/>
  <c r="KM53" i="11"/>
  <c r="KK52" i="10"/>
  <c r="KK53" i="10" s="1"/>
  <c r="KN53" i="12" l="1"/>
  <c r="KO52" i="12"/>
  <c r="KN53" i="11"/>
  <c r="KO52" i="11"/>
  <c r="KL52" i="10"/>
  <c r="KL53" i="10" s="1"/>
  <c r="KO53" i="12" l="1"/>
  <c r="KP52" i="12"/>
  <c r="KP52" i="11"/>
  <c r="KO53" i="11"/>
  <c r="KM52" i="10"/>
  <c r="KM53" i="10" s="1"/>
  <c r="KP53" i="12" l="1"/>
  <c r="KQ52" i="12"/>
  <c r="KP53" i="11"/>
  <c r="KQ52" i="11"/>
  <c r="KN52" i="10"/>
  <c r="KN53" i="10" s="1"/>
  <c r="KQ53" i="12" l="1"/>
  <c r="KR52" i="12"/>
  <c r="KQ53" i="11"/>
  <c r="KR52" i="11"/>
  <c r="KO52" i="10"/>
  <c r="KO53" i="10" s="1"/>
  <c r="KR53" i="12" l="1"/>
  <c r="KS52" i="12"/>
  <c r="KR53" i="11"/>
  <c r="KS52" i="11"/>
  <c r="KP52" i="10"/>
  <c r="KP53" i="10" s="1"/>
  <c r="KS53" i="12" l="1"/>
  <c r="KT52" i="12"/>
  <c r="KS53" i="11"/>
  <c r="KT52" i="11"/>
  <c r="KQ52" i="10"/>
  <c r="KQ53" i="10" s="1"/>
  <c r="KT53" i="12" l="1"/>
  <c r="KU52" i="12"/>
  <c r="KT53" i="11"/>
  <c r="KU52" i="11"/>
  <c r="KR52" i="10"/>
  <c r="KR53" i="10" s="1"/>
  <c r="KU53" i="12" l="1"/>
  <c r="KV52" i="12"/>
  <c r="KU53" i="11"/>
  <c r="KV52" i="11"/>
  <c r="KS52" i="10"/>
  <c r="KS53" i="10" s="1"/>
  <c r="KV53" i="12" l="1"/>
  <c r="KW52" i="12"/>
  <c r="KV53" i="11"/>
  <c r="KW52" i="11"/>
  <c r="KT52" i="10"/>
  <c r="KT53" i="10" s="1"/>
  <c r="KW53" i="12" l="1"/>
  <c r="KX52" i="12"/>
  <c r="KW53" i="11"/>
  <c r="KX52" i="11"/>
  <c r="KU52" i="10"/>
  <c r="KU53" i="10" s="1"/>
  <c r="KX53" i="12" l="1"/>
  <c r="KY52" i="12"/>
  <c r="KX53" i="11"/>
  <c r="KY52" i="11"/>
  <c r="KV52" i="10"/>
  <c r="KV53" i="10" s="1"/>
  <c r="KY53" i="12" l="1"/>
  <c r="KZ52" i="12"/>
  <c r="KY53" i="11"/>
  <c r="KZ52" i="11"/>
  <c r="KW52" i="10"/>
  <c r="KW53" i="10" s="1"/>
  <c r="KZ53" i="12" l="1"/>
  <c r="LA52" i="12"/>
  <c r="KZ53" i="11"/>
  <c r="LA52" i="11"/>
  <c r="KX52" i="10"/>
  <c r="KX53" i="10" s="1"/>
  <c r="LA53" i="12" l="1"/>
  <c r="LB52" i="12"/>
  <c r="LA53" i="11"/>
  <c r="LB52" i="11"/>
  <c r="KY52" i="10"/>
  <c r="KY53" i="10" s="1"/>
  <c r="LB53" i="12" l="1"/>
  <c r="LC52" i="12"/>
  <c r="LB53" i="11"/>
  <c r="LC52" i="11"/>
  <c r="KZ52" i="10"/>
  <c r="KZ53" i="10" s="1"/>
  <c r="LC53" i="12" l="1"/>
  <c r="LD52" i="12"/>
  <c r="LD52" i="11"/>
  <c r="LC53" i="11"/>
  <c r="LA52" i="10"/>
  <c r="LA53" i="10" s="1"/>
  <c r="LD53" i="12" l="1"/>
  <c r="LE52" i="12"/>
  <c r="LD53" i="11"/>
  <c r="LE52" i="11"/>
  <c r="LB52" i="10"/>
  <c r="LB53" i="10" s="1"/>
  <c r="LE53" i="12" l="1"/>
  <c r="LF52" i="12"/>
  <c r="LF52" i="11"/>
  <c r="LE53" i="11"/>
  <c r="LC52" i="10"/>
  <c r="LC53" i="10" s="1"/>
  <c r="LF53" i="12" l="1"/>
  <c r="LG52" i="12"/>
  <c r="LF53" i="11"/>
  <c r="LG52" i="11"/>
  <c r="LD52" i="10"/>
  <c r="LD53" i="10" s="1"/>
  <c r="LH52" i="12" l="1"/>
  <c r="LG53" i="12"/>
  <c r="LG53" i="11"/>
  <c r="LH52" i="11"/>
  <c r="LE52" i="10"/>
  <c r="LE53" i="10" s="1"/>
  <c r="LH53" i="12" l="1"/>
  <c r="LI52" i="12"/>
  <c r="LH53" i="11"/>
  <c r="LI52" i="11"/>
  <c r="LF52" i="10"/>
  <c r="LF53" i="10" s="1"/>
  <c r="LJ52" i="12" l="1"/>
  <c r="LI53" i="12"/>
  <c r="LI53" i="11"/>
  <c r="LJ52" i="11"/>
  <c r="LG52" i="10"/>
  <c r="LG53" i="10" s="1"/>
  <c r="LJ53" i="12" l="1"/>
  <c r="LK52" i="12"/>
  <c r="LJ53" i="11"/>
  <c r="LK52" i="11"/>
  <c r="LH52" i="10"/>
  <c r="LH53" i="10" s="1"/>
  <c r="LK53" i="12" l="1"/>
  <c r="LL52" i="12"/>
  <c r="LK53" i="11"/>
  <c r="LL52" i="11"/>
  <c r="LI52" i="10"/>
  <c r="LI53" i="10" s="1"/>
  <c r="LL53" i="12" l="1"/>
  <c r="LM52" i="12"/>
  <c r="LL53" i="11"/>
  <c r="LM52" i="11"/>
  <c r="LJ52" i="10"/>
  <c r="LJ53" i="10" s="1"/>
  <c r="LM53" i="12" l="1"/>
  <c r="LN52" i="12"/>
  <c r="LM53" i="11"/>
  <c r="LN52" i="11"/>
  <c r="LK52" i="10"/>
  <c r="LK53" i="10" s="1"/>
  <c r="LN53" i="12" l="1"/>
  <c r="LO52" i="12"/>
  <c r="LN53" i="11"/>
  <c r="LO52" i="11"/>
  <c r="LL52" i="10"/>
  <c r="LL53" i="10" s="1"/>
  <c r="LP52" i="12" l="1"/>
  <c r="LO53" i="12"/>
  <c r="LO53" i="11"/>
  <c r="LP52" i="11"/>
  <c r="LM52" i="10"/>
  <c r="LM53" i="10" s="1"/>
  <c r="LP53" i="12" l="1"/>
  <c r="LQ52" i="12"/>
  <c r="LP53" i="11"/>
  <c r="LQ52" i="11"/>
  <c r="LN52" i="10"/>
  <c r="LN53" i="10" s="1"/>
  <c r="LQ53" i="12" l="1"/>
  <c r="LR52" i="12"/>
  <c r="LQ53" i="11"/>
  <c r="LR52" i="11"/>
  <c r="LO52" i="10"/>
  <c r="LO53" i="10" s="1"/>
  <c r="LS52" i="12" l="1"/>
  <c r="LR53" i="12"/>
  <c r="LR53" i="11"/>
  <c r="LS52" i="11"/>
  <c r="LP52" i="10"/>
  <c r="LP53" i="10" s="1"/>
  <c r="LS53" i="12" l="1"/>
  <c r="LT52" i="12"/>
  <c r="LS53" i="11"/>
  <c r="LT52" i="11"/>
  <c r="LQ52" i="10"/>
  <c r="LQ53" i="10" s="1"/>
  <c r="LT53" i="12" l="1"/>
  <c r="LU52" i="12"/>
  <c r="LU52" i="11"/>
  <c r="LT53" i="11"/>
  <c r="LR52" i="10"/>
  <c r="LR53" i="10" s="1"/>
  <c r="LU53" i="12" l="1"/>
  <c r="LV52" i="12"/>
  <c r="LU53" i="11"/>
  <c r="LV52" i="11"/>
  <c r="LS52" i="10"/>
  <c r="LS53" i="10" s="1"/>
  <c r="LV53" i="12" l="1"/>
  <c r="LW52" i="12"/>
  <c r="LV53" i="11"/>
  <c r="LW52" i="11"/>
  <c r="LT52" i="10"/>
  <c r="LT53" i="10" s="1"/>
  <c r="LW53" i="12" l="1"/>
  <c r="LX52" i="12"/>
  <c r="LW53" i="11"/>
  <c r="LX52" i="11"/>
  <c r="LU52" i="10"/>
  <c r="LU53" i="10" s="1"/>
  <c r="LY52" i="12" l="1"/>
  <c r="LX53" i="12"/>
  <c r="LX53" i="11"/>
  <c r="LY52" i="11"/>
  <c r="LV52" i="10"/>
  <c r="LV53" i="10" s="1"/>
  <c r="LY53" i="12" l="1"/>
  <c r="LZ52" i="12"/>
  <c r="LY53" i="11"/>
  <c r="LZ52" i="11"/>
  <c r="LW52" i="10"/>
  <c r="LW53" i="10" s="1"/>
  <c r="LZ53" i="12" l="1"/>
  <c r="MA52" i="12"/>
  <c r="LZ53" i="11"/>
  <c r="MA52" i="11"/>
  <c r="LX52" i="10"/>
  <c r="LX53" i="10" s="1"/>
  <c r="MA53" i="12" l="1"/>
  <c r="MB52" i="12"/>
  <c r="MA53" i="11"/>
  <c r="MB52" i="11"/>
  <c r="LY52" i="10"/>
  <c r="LY53" i="10" s="1"/>
  <c r="MB53" i="12" l="1"/>
  <c r="MC52" i="12"/>
  <c r="MB53" i="11"/>
  <c r="MC52" i="11"/>
  <c r="LZ52" i="10"/>
  <c r="LZ53" i="10" s="1"/>
  <c r="MC53" i="12" l="1"/>
  <c r="MD52" i="12"/>
  <c r="MC53" i="11"/>
  <c r="MD52" i="11"/>
  <c r="MA52" i="10"/>
  <c r="MA53" i="10" s="1"/>
  <c r="MD53" i="12" l="1"/>
  <c r="ME52" i="12"/>
  <c r="MD53" i="11"/>
  <c r="ME52" i="11"/>
  <c r="MB52" i="10"/>
  <c r="MB53" i="10" s="1"/>
  <c r="ME53" i="12" l="1"/>
  <c r="MF52" i="12"/>
  <c r="ME53" i="11"/>
  <c r="MF52" i="11"/>
  <c r="MC52" i="10"/>
  <c r="MC53" i="10" s="1"/>
  <c r="MF53" i="12" l="1"/>
  <c r="MG52" i="12"/>
  <c r="MF53" i="11"/>
  <c r="MG52" i="11"/>
  <c r="MD52" i="10"/>
  <c r="MD53" i="10" s="1"/>
  <c r="MG53" i="12" l="1"/>
  <c r="MH52" i="12"/>
  <c r="MG53" i="11"/>
  <c r="MH52" i="11"/>
  <c r="ME52" i="10"/>
  <c r="ME53" i="10" s="1"/>
  <c r="MH53" i="12" l="1"/>
  <c r="MI52" i="12"/>
  <c r="MH53" i="11"/>
  <c r="MI52" i="11"/>
  <c r="MF52" i="10"/>
  <c r="MF53" i="10" s="1"/>
  <c r="MI53" i="12" l="1"/>
  <c r="MJ52" i="12"/>
  <c r="MI53" i="11"/>
  <c r="MJ52" i="11"/>
  <c r="MG52" i="10"/>
  <c r="MG53" i="10" s="1"/>
  <c r="MJ53" i="12" l="1"/>
  <c r="MK52" i="12"/>
  <c r="MJ53" i="11"/>
  <c r="MK52" i="11"/>
  <c r="MH52" i="10"/>
  <c r="MH53" i="10" s="1"/>
  <c r="ML52" i="12" l="1"/>
  <c r="MK53" i="12"/>
  <c r="MK53" i="11"/>
  <c r="ML52" i="11"/>
  <c r="MI52" i="10"/>
  <c r="MI53" i="10" s="1"/>
  <c r="ML53" i="12" l="1"/>
  <c r="MM52" i="12"/>
  <c r="ML53" i="11"/>
  <c r="MM52" i="11"/>
  <c r="MJ52" i="10"/>
  <c r="MJ53" i="10" s="1"/>
  <c r="MM53" i="12" l="1"/>
  <c r="MN52" i="12"/>
  <c r="MM53" i="11"/>
  <c r="MN52" i="11"/>
  <c r="MK52" i="10"/>
  <c r="MK53" i="10" s="1"/>
  <c r="MN53" i="12" l="1"/>
  <c r="MO52" i="12"/>
  <c r="MN53" i="11"/>
  <c r="MO52" i="11"/>
  <c r="ML52" i="10"/>
  <c r="ML53" i="10" s="1"/>
  <c r="MO53" i="12" l="1"/>
  <c r="MP52" i="12"/>
  <c r="MO53" i="11"/>
  <c r="MP52" i="11"/>
  <c r="MM52" i="10"/>
  <c r="MM53" i="10" s="1"/>
  <c r="MP53" i="12" l="1"/>
  <c r="MQ52" i="12"/>
  <c r="MP53" i="11"/>
  <c r="MQ52" i="11"/>
  <c r="MN52" i="10"/>
  <c r="MN53" i="10" s="1"/>
  <c r="MQ53" i="12" l="1"/>
  <c r="MR52" i="12"/>
  <c r="MR52" i="11"/>
  <c r="MQ53" i="11"/>
  <c r="MO52" i="10"/>
  <c r="MO53" i="10" s="1"/>
  <c r="MR53" i="12" l="1"/>
  <c r="MS52" i="12"/>
  <c r="MR53" i="11"/>
  <c r="MS52" i="11"/>
  <c r="MP52" i="10"/>
  <c r="MP53" i="10" s="1"/>
  <c r="MS53" i="12" l="1"/>
  <c r="MT52" i="12"/>
  <c r="MS53" i="11"/>
  <c r="MT52" i="11"/>
  <c r="MQ52" i="10"/>
  <c r="MQ53" i="10" s="1"/>
  <c r="MT53" i="12" l="1"/>
  <c r="MU52" i="12"/>
  <c r="MT53" i="11"/>
  <c r="MU52" i="11"/>
  <c r="MR52" i="10"/>
  <c r="MR53" i="10" s="1"/>
  <c r="MU53" i="12" l="1"/>
  <c r="MV52" i="12"/>
  <c r="MU53" i="11"/>
  <c r="MV52" i="11"/>
  <c r="MS52" i="10"/>
  <c r="MS53" i="10" s="1"/>
  <c r="MW52" i="12" l="1"/>
  <c r="MV53" i="12"/>
  <c r="MV53" i="11"/>
  <c r="MW52" i="11"/>
  <c r="MT52" i="10"/>
  <c r="MT53" i="10" s="1"/>
  <c r="MW53" i="12" l="1"/>
  <c r="MX52" i="12"/>
  <c r="MW53" i="11"/>
  <c r="MX52" i="11"/>
  <c r="MU52" i="10"/>
  <c r="MU53" i="10" s="1"/>
  <c r="MX53" i="12" l="1"/>
  <c r="MY52" i="12"/>
  <c r="MX53" i="11"/>
  <c r="MY52" i="11"/>
  <c r="MV52" i="10"/>
  <c r="MV53" i="10" s="1"/>
  <c r="MY53" i="12" l="1"/>
  <c r="MZ52" i="12"/>
  <c r="MY53" i="11"/>
  <c r="MZ52" i="11"/>
  <c r="MW52" i="10"/>
  <c r="MW53" i="10" s="1"/>
  <c r="MZ53" i="12" l="1"/>
  <c r="NA52" i="12"/>
  <c r="MZ53" i="11"/>
  <c r="NA52" i="11"/>
  <c r="MX52" i="10"/>
  <c r="MX53" i="10" s="1"/>
  <c r="NA53" i="12" l="1"/>
  <c r="NB52" i="12"/>
  <c r="NA53" i="11"/>
  <c r="NB52" i="11"/>
  <c r="MY52" i="10"/>
  <c r="MY53" i="10" s="1"/>
  <c r="NB53" i="12" l="1"/>
  <c r="NC52" i="12"/>
  <c r="NB53" i="11"/>
  <c r="NC52" i="11"/>
  <c r="MZ52" i="10"/>
  <c r="MZ53" i="10" s="1"/>
  <c r="NC53" i="12" l="1"/>
  <c r="ND52" i="12"/>
  <c r="NC53" i="11"/>
  <c r="ND52" i="11"/>
  <c r="NA52" i="10"/>
  <c r="NA53" i="10" s="1"/>
  <c r="ND53" i="12" l="1"/>
  <c r="NE52" i="12"/>
  <c r="ND53" i="11"/>
  <c r="NE52" i="11"/>
  <c r="NB52" i="10"/>
  <c r="NB53" i="10" s="1"/>
  <c r="NE53" i="12" l="1"/>
  <c r="NF52" i="12"/>
  <c r="NE53" i="11"/>
  <c r="NF52" i="11"/>
  <c r="NC52" i="10"/>
  <c r="NC53" i="10" s="1"/>
  <c r="NF53" i="12" l="1"/>
  <c r="NG52" i="12"/>
  <c r="NF53" i="11"/>
  <c r="NG52" i="11"/>
  <c r="ND52" i="10"/>
  <c r="ND53" i="10" s="1"/>
  <c r="NG53" i="12" l="1"/>
  <c r="NH52" i="12"/>
  <c r="NG53" i="11"/>
  <c r="NH52" i="11"/>
  <c r="NE52" i="10"/>
  <c r="NE53" i="10" s="1"/>
  <c r="NH53" i="12" l="1"/>
  <c r="NI52" i="12"/>
  <c r="NH53" i="11"/>
  <c r="NI52" i="11"/>
  <c r="NF52" i="10"/>
  <c r="NF53" i="10" s="1"/>
  <c r="NI53" i="12" l="1"/>
  <c r="NJ52" i="12"/>
  <c r="NI53" i="11"/>
  <c r="NJ52" i="11"/>
  <c r="NG52" i="10"/>
  <c r="NG53" i="10" s="1"/>
  <c r="NJ53" i="12" l="1"/>
  <c r="NK52" i="12"/>
  <c r="NJ53" i="11"/>
  <c r="NK52" i="11"/>
  <c r="NH52" i="10"/>
  <c r="NH53" i="10" s="1"/>
  <c r="NL52" i="12" l="1"/>
  <c r="NK53" i="12"/>
  <c r="NK53" i="11"/>
  <c r="NL52" i="11"/>
  <c r="NI52" i="10"/>
  <c r="NI53" i="10" s="1"/>
  <c r="NM52" i="12" l="1"/>
  <c r="NL53" i="12"/>
  <c r="NL53" i="11"/>
  <c r="NM52" i="11"/>
  <c r="NJ52" i="10"/>
  <c r="NJ53" i="10" s="1"/>
  <c r="NM53" i="12" l="1"/>
  <c r="NN52" i="12"/>
  <c r="NM53" i="11"/>
  <c r="NN52" i="11"/>
  <c r="NK52" i="10"/>
  <c r="NK53" i="10" s="1"/>
  <c r="NN53" i="12" l="1"/>
  <c r="NO52" i="12"/>
  <c r="NN53" i="11"/>
  <c r="NO52" i="11"/>
  <c r="NL52" i="10"/>
  <c r="NL53" i="10" s="1"/>
  <c r="NO53" i="12" l="1"/>
  <c r="NP52" i="12"/>
  <c r="NO53" i="11"/>
  <c r="NP52" i="11"/>
  <c r="NM52" i="10"/>
  <c r="NM53" i="10" s="1"/>
  <c r="NP53" i="12" l="1"/>
  <c r="NQ52" i="12"/>
  <c r="NP53" i="11"/>
  <c r="NQ52" i="11"/>
  <c r="NN52" i="10"/>
  <c r="NN53" i="10" s="1"/>
  <c r="NQ53" i="12" l="1"/>
  <c r="NR52" i="12"/>
  <c r="NQ53" i="11"/>
  <c r="NR52" i="11"/>
  <c r="NO52" i="10"/>
  <c r="NO53" i="10" s="1"/>
  <c r="NR53" i="12" l="1"/>
  <c r="NS52" i="12"/>
  <c r="NR53" i="11"/>
  <c r="NS52" i="11"/>
  <c r="NP52" i="10"/>
  <c r="NP53" i="10" s="1"/>
  <c r="NS53" i="12" l="1"/>
  <c r="NT52" i="12"/>
  <c r="NS53" i="11"/>
  <c r="NT52" i="11"/>
  <c r="NQ52" i="10"/>
  <c r="NQ53" i="10" s="1"/>
  <c r="NT53" i="12" l="1"/>
  <c r="NU52" i="12"/>
  <c r="NT53" i="11"/>
  <c r="NU52" i="11"/>
  <c r="NR52" i="10"/>
  <c r="NR53" i="10" s="1"/>
  <c r="NU53" i="12" l="1"/>
  <c r="NV52" i="12"/>
  <c r="NU53" i="11"/>
  <c r="NV52" i="11"/>
  <c r="NS52" i="10"/>
  <c r="NS53" i="10" s="1"/>
  <c r="NV53" i="12" l="1"/>
  <c r="NW52" i="12"/>
  <c r="NV53" i="11"/>
  <c r="NW52" i="11"/>
  <c r="NT52" i="10"/>
  <c r="NT53" i="10" s="1"/>
  <c r="NW53" i="12" l="1"/>
  <c r="NX52" i="12"/>
  <c r="NW53" i="11"/>
  <c r="NX52" i="11"/>
  <c r="NU52" i="10"/>
  <c r="NU53" i="10" s="1"/>
  <c r="NX53" i="12" l="1"/>
  <c r="NY52" i="12"/>
  <c r="NY52" i="11"/>
  <c r="NX53" i="11"/>
  <c r="NV52" i="10"/>
  <c r="NV53" i="10" s="1"/>
  <c r="NY53" i="12" l="1"/>
  <c r="NZ52" i="12"/>
  <c r="NY53" i="11"/>
  <c r="NZ52" i="11"/>
  <c r="NW52" i="10"/>
  <c r="NW53" i="10" s="1"/>
  <c r="NZ53" i="12" l="1"/>
  <c r="OA52" i="12"/>
  <c r="NZ53" i="11"/>
  <c r="OA52" i="11"/>
  <c r="NX52" i="10"/>
  <c r="NX53" i="10" s="1"/>
  <c r="OB52" i="12" l="1"/>
  <c r="OA53" i="12"/>
  <c r="OB52" i="11"/>
  <c r="OA53" i="11"/>
  <c r="NY52" i="10"/>
  <c r="NY53" i="10" s="1"/>
  <c r="OB53" i="12" l="1"/>
  <c r="OC52" i="12"/>
  <c r="OB53" i="11"/>
  <c r="OC52" i="11"/>
  <c r="NZ52" i="10"/>
  <c r="NZ53" i="10" s="1"/>
  <c r="OC53" i="12" l="1"/>
  <c r="OD52" i="12"/>
  <c r="OC53" i="11"/>
  <c r="OD52" i="11"/>
  <c r="OA52" i="10"/>
  <c r="OA53" i="10" s="1"/>
  <c r="OE52" i="12" l="1"/>
  <c r="OD53" i="12"/>
  <c r="OD53" i="11"/>
  <c r="OE52" i="11"/>
  <c r="OB52" i="10"/>
  <c r="OB53" i="10" s="1"/>
  <c r="OE53" i="12" l="1"/>
  <c r="OF52" i="12"/>
  <c r="OE53" i="11"/>
  <c r="OF52" i="11"/>
  <c r="OC52" i="10"/>
  <c r="OC53" i="10" s="1"/>
  <c r="OF53" i="12" l="1"/>
  <c r="OG52" i="12"/>
  <c r="OF53" i="11"/>
  <c r="OG52" i="11"/>
  <c r="OD52" i="10"/>
  <c r="OD53" i="10" s="1"/>
  <c r="OG53" i="12" l="1"/>
  <c r="OH52" i="12"/>
  <c r="OG53" i="11"/>
  <c r="OH52" i="11"/>
  <c r="OE52" i="10"/>
  <c r="OE53" i="10" s="1"/>
  <c r="OH53" i="12" l="1"/>
  <c r="OI52" i="12"/>
  <c r="OH53" i="11"/>
  <c r="OI52" i="11"/>
  <c r="OF52" i="10"/>
  <c r="OF53" i="10" s="1"/>
  <c r="OI53" i="12" l="1"/>
  <c r="OJ52" i="12"/>
  <c r="OI53" i="11"/>
  <c r="OJ52" i="11"/>
  <c r="OG52" i="10"/>
  <c r="OG53" i="10" s="1"/>
  <c r="OK52" i="12" l="1"/>
  <c r="OJ53" i="12"/>
  <c r="OJ53" i="11"/>
  <c r="OK52" i="11"/>
  <c r="OH52" i="10"/>
  <c r="OH53" i="10" s="1"/>
  <c r="OK53" i="12" l="1"/>
  <c r="OL52" i="12"/>
  <c r="OK53" i="11"/>
  <c r="OL52" i="11"/>
  <c r="OI52" i="10"/>
  <c r="OI53" i="10" s="1"/>
  <c r="OL53" i="12" l="1"/>
  <c r="OM52" i="12"/>
  <c r="OL53" i="11"/>
  <c r="OM52" i="11"/>
  <c r="OJ52" i="10"/>
  <c r="OJ53" i="10" s="1"/>
  <c r="OM53" i="12" l="1"/>
  <c r="ON52" i="12"/>
  <c r="OM53" i="11"/>
  <c r="ON52" i="11"/>
  <c r="OK52" i="10"/>
  <c r="OK53" i="10" s="1"/>
  <c r="ON53" i="12" l="1"/>
  <c r="OO52" i="12"/>
  <c r="ON53" i="11"/>
  <c r="OO52" i="11"/>
  <c r="OL52" i="10"/>
  <c r="OL53" i="10" s="1"/>
  <c r="OO53" i="12" l="1"/>
  <c r="OP52" i="12"/>
  <c r="OO53" i="11"/>
  <c r="OP52" i="11"/>
  <c r="OM52" i="10"/>
  <c r="OM53" i="10" s="1"/>
  <c r="OQ52" i="12" l="1"/>
  <c r="OP53" i="12"/>
  <c r="OP53" i="11"/>
  <c r="OQ52" i="11"/>
  <c r="ON52" i="10"/>
  <c r="ON53" i="10" s="1"/>
  <c r="OQ53" i="12" l="1"/>
  <c r="OR52" i="12"/>
  <c r="OQ53" i="11"/>
  <c r="OR52" i="11"/>
  <c r="OO52" i="10"/>
  <c r="OO53" i="10" s="1"/>
  <c r="OR53" i="12" l="1"/>
  <c r="OS52" i="12"/>
  <c r="OR53" i="11"/>
  <c r="OS52" i="11"/>
  <c r="OP52" i="10"/>
  <c r="OP53" i="10" s="1"/>
  <c r="OT52" i="12" l="1"/>
  <c r="OS53" i="12"/>
  <c r="OS53" i="11"/>
  <c r="OT52" i="11"/>
  <c r="OQ52" i="10"/>
  <c r="OQ53" i="10" s="1"/>
  <c r="OT53" i="12" l="1"/>
  <c r="OU52" i="12"/>
  <c r="OT53" i="11"/>
  <c r="OU52" i="11"/>
  <c r="OR52" i="10"/>
  <c r="OR53" i="10" s="1"/>
  <c r="OU53" i="12" l="1"/>
  <c r="OV52" i="12"/>
  <c r="OU53" i="11"/>
  <c r="OV52" i="11"/>
  <c r="OS52" i="10"/>
  <c r="OS53" i="10" s="1"/>
  <c r="OV53" i="12" l="1"/>
  <c r="OW52" i="12"/>
  <c r="OV53" i="11"/>
  <c r="OW52" i="11"/>
  <c r="OT52" i="10"/>
  <c r="OT53" i="10" s="1"/>
  <c r="OW53" i="12" l="1"/>
  <c r="OX52" i="12"/>
  <c r="OX52" i="11"/>
  <c r="OW53" i="11"/>
  <c r="OU52" i="10"/>
  <c r="OU53" i="10" s="1"/>
  <c r="OX53" i="12" l="1"/>
  <c r="OY52" i="12"/>
  <c r="OX53" i="11"/>
  <c r="OY52" i="11"/>
  <c r="OV52" i="10"/>
  <c r="OV53" i="10" s="1"/>
  <c r="OY53" i="12" l="1"/>
  <c r="OZ52" i="12"/>
  <c r="OY53" i="11"/>
  <c r="OZ52" i="11"/>
  <c r="OW52" i="10"/>
  <c r="OW53" i="10" s="1"/>
  <c r="OZ53" i="12" l="1"/>
  <c r="PA52" i="12"/>
  <c r="OZ53" i="11"/>
  <c r="PA52" i="11"/>
  <c r="OX52" i="10"/>
  <c r="OX53" i="10" s="1"/>
  <c r="PA53" i="12" l="1"/>
  <c r="PB52" i="12"/>
  <c r="PA53" i="11"/>
  <c r="PB52" i="11"/>
  <c r="OY52" i="10"/>
  <c r="OY53" i="10" s="1"/>
  <c r="PB53" i="12" l="1"/>
  <c r="PC52" i="12"/>
  <c r="PB53" i="11"/>
  <c r="PC52" i="11"/>
  <c r="OZ52" i="10"/>
  <c r="OZ53" i="10" s="1"/>
  <c r="PC53" i="12" l="1"/>
  <c r="PD52" i="12"/>
  <c r="PC53" i="11"/>
  <c r="PD52" i="11"/>
  <c r="PA52" i="10"/>
  <c r="PA53" i="10" s="1"/>
  <c r="PD53" i="12" l="1"/>
  <c r="PE52" i="12"/>
  <c r="PD53" i="11"/>
  <c r="PE52" i="11"/>
  <c r="PB52" i="10"/>
  <c r="PB53" i="10" s="1"/>
  <c r="PE53" i="12" l="1"/>
  <c r="PF52" i="12"/>
  <c r="PE53" i="11"/>
  <c r="PF52" i="11"/>
  <c r="PC52" i="10"/>
  <c r="PC53" i="10" s="1"/>
  <c r="PF53" i="12" l="1"/>
  <c r="PG52" i="12"/>
  <c r="PF53" i="11"/>
  <c r="PG52" i="11"/>
  <c r="PD52" i="10"/>
  <c r="PD53" i="10" s="1"/>
  <c r="PG53" i="12" l="1"/>
  <c r="PH52" i="12"/>
  <c r="PG53" i="11"/>
  <c r="PH52" i="11"/>
  <c r="PE52" i="10"/>
  <c r="PE53" i="10" s="1"/>
  <c r="PH53" i="12" l="1"/>
  <c r="PI52" i="12"/>
  <c r="PH53" i="11"/>
  <c r="PI52" i="11"/>
  <c r="PF52" i="10"/>
  <c r="PF53" i="10" s="1"/>
  <c r="PI53" i="12" l="1"/>
  <c r="PJ52" i="12"/>
  <c r="PI53" i="11"/>
  <c r="PJ52" i="11"/>
  <c r="PG52" i="10"/>
  <c r="PG53" i="10" s="1"/>
  <c r="PJ53" i="12" l="1"/>
  <c r="PK52" i="12"/>
  <c r="PJ53" i="11"/>
  <c r="PK52" i="11"/>
  <c r="PH52" i="10"/>
  <c r="PH53" i="10" s="1"/>
  <c r="PK53" i="12" l="1"/>
  <c r="PL52" i="12"/>
  <c r="PK53" i="11"/>
  <c r="PL52" i="11"/>
  <c r="PI52" i="10"/>
  <c r="PI53" i="10" s="1"/>
  <c r="PL53" i="12" l="1"/>
  <c r="PM52" i="12"/>
  <c r="PL53" i="11"/>
  <c r="PM52" i="11"/>
  <c r="PJ52" i="10"/>
  <c r="PJ53" i="10" s="1"/>
  <c r="PM53" i="12" l="1"/>
  <c r="PN52" i="12"/>
  <c r="PM53" i="11"/>
  <c r="PN52" i="11"/>
  <c r="PK52" i="10"/>
  <c r="PK53" i="10" s="1"/>
  <c r="PN53" i="12" l="1"/>
  <c r="PO52" i="12"/>
  <c r="PN53" i="11"/>
  <c r="PO52" i="11"/>
  <c r="PL52" i="10"/>
  <c r="PL53" i="10" s="1"/>
  <c r="PO53" i="12" l="1"/>
  <c r="PP52" i="12"/>
  <c r="PO53" i="11"/>
  <c r="PP52" i="11"/>
  <c r="PM52" i="10"/>
  <c r="PM53" i="10" s="1"/>
  <c r="PQ52" i="12" l="1"/>
  <c r="PP53" i="12"/>
  <c r="PP53" i="11"/>
  <c r="PQ52" i="11"/>
  <c r="PN52" i="10"/>
  <c r="PN53" i="10" s="1"/>
  <c r="PQ53" i="12" l="1"/>
  <c r="PR52" i="12"/>
  <c r="PQ53" i="11"/>
  <c r="PR52" i="11"/>
  <c r="PO52" i="10"/>
  <c r="PO53" i="10" s="1"/>
  <c r="PR53" i="12" l="1"/>
  <c r="PS52" i="12"/>
  <c r="PR53" i="11"/>
  <c r="PS52" i="11"/>
  <c r="PP52" i="10"/>
  <c r="PP53" i="10" s="1"/>
  <c r="PS53" i="12" l="1"/>
  <c r="PT52" i="12"/>
  <c r="PS53" i="11"/>
  <c r="PT52" i="11"/>
  <c r="PQ52" i="10"/>
  <c r="PQ53" i="10" s="1"/>
  <c r="PT53" i="12" l="1"/>
  <c r="PU52" i="12"/>
  <c r="PT53" i="11"/>
  <c r="PU52" i="11"/>
  <c r="PR52" i="10"/>
  <c r="PR53" i="10" s="1"/>
  <c r="PV52" i="12" l="1"/>
  <c r="PU53" i="12"/>
  <c r="PU53" i="11"/>
  <c r="PV52" i="11"/>
  <c r="PS52" i="10"/>
  <c r="PS53" i="10" s="1"/>
  <c r="PV53" i="12" l="1"/>
  <c r="PW52" i="12"/>
  <c r="PV53" i="11"/>
  <c r="PW52" i="11"/>
  <c r="PT52" i="10"/>
  <c r="PT53" i="10" s="1"/>
  <c r="PW53" i="12" l="1"/>
  <c r="PX52" i="12"/>
  <c r="PW53" i="11"/>
  <c r="PX52" i="11"/>
  <c r="PU52" i="10"/>
  <c r="PU53" i="10" s="1"/>
  <c r="PX53" i="12" l="1"/>
  <c r="PY52" i="12"/>
  <c r="PX53" i="11"/>
  <c r="PY52" i="11"/>
  <c r="PV52" i="10"/>
  <c r="PV53" i="10" s="1"/>
  <c r="PY53" i="12" l="1"/>
  <c r="PZ52" i="12"/>
  <c r="PZ52" i="11"/>
  <c r="PY53" i="11"/>
  <c r="PW52" i="10"/>
  <c r="PW53" i="10" s="1"/>
  <c r="QA52" i="12" l="1"/>
  <c r="PZ53" i="12"/>
  <c r="PZ53" i="11"/>
  <c r="QA52" i="11"/>
  <c r="PX52" i="10"/>
  <c r="PX53" i="10" s="1"/>
  <c r="QA53" i="12" l="1"/>
  <c r="QB52" i="12"/>
  <c r="QA53" i="11"/>
  <c r="QB52" i="11"/>
  <c r="PY52" i="10"/>
  <c r="PY53" i="10" s="1"/>
  <c r="QB53" i="12" l="1"/>
  <c r="QC52" i="12"/>
  <c r="QC52" i="11"/>
  <c r="QB53" i="11"/>
  <c r="PZ52" i="10"/>
  <c r="PZ53" i="10" s="1"/>
  <c r="QC53" i="12" l="1"/>
  <c r="QD52" i="12"/>
  <c r="QD52" i="11"/>
  <c r="QC53" i="11"/>
  <c r="QA52" i="10"/>
  <c r="QA53" i="10" s="1"/>
  <c r="QD53" i="12" l="1"/>
  <c r="QE52" i="12"/>
  <c r="QD53" i="11"/>
  <c r="QE52" i="11"/>
  <c r="QB52" i="10"/>
  <c r="QB53" i="10" s="1"/>
  <c r="QE53" i="12" l="1"/>
  <c r="QF52" i="12"/>
  <c r="QE53" i="11"/>
  <c r="QF52" i="11"/>
  <c r="QC52" i="10"/>
  <c r="QC53" i="10" s="1"/>
  <c r="QG52" i="12" l="1"/>
  <c r="QF53" i="12"/>
  <c r="QF53" i="11"/>
  <c r="QG52" i="11"/>
  <c r="QD52" i="10"/>
  <c r="QD53" i="10" s="1"/>
  <c r="QG53" i="12" l="1"/>
  <c r="QH52" i="12"/>
  <c r="QG53" i="11"/>
  <c r="QH52" i="11"/>
  <c r="QE52" i="10"/>
  <c r="QE53" i="10" s="1"/>
  <c r="QH53" i="12" l="1"/>
  <c r="QI52" i="12"/>
  <c r="QH53" i="11"/>
  <c r="QI52" i="11"/>
  <c r="QF52" i="10"/>
  <c r="QF53" i="10" s="1"/>
  <c r="QI53" i="12" l="1"/>
  <c r="QJ52" i="12"/>
  <c r="QI53" i="11"/>
  <c r="QJ52" i="11"/>
  <c r="QG52" i="10"/>
  <c r="QG53" i="10" s="1"/>
  <c r="QJ53" i="12" l="1"/>
  <c r="QK52" i="12"/>
  <c r="QJ53" i="11"/>
  <c r="QK52" i="11"/>
  <c r="QH52" i="10"/>
  <c r="QH53" i="10" s="1"/>
  <c r="QK53" i="12" l="1"/>
  <c r="QL52" i="12"/>
  <c r="QK53" i="11"/>
  <c r="QL52" i="11"/>
  <c r="QI52" i="10"/>
  <c r="QI53" i="10" s="1"/>
  <c r="QL53" i="12" l="1"/>
  <c r="QM52" i="12"/>
  <c r="QL53" i="11"/>
  <c r="QM52" i="11"/>
  <c r="QJ52" i="10"/>
  <c r="QJ53" i="10" s="1"/>
  <c r="QM53" i="12" l="1"/>
  <c r="QN52" i="12"/>
  <c r="QM53" i="11"/>
  <c r="QN52" i="11"/>
  <c r="QK52" i="10"/>
  <c r="QK53" i="10" s="1"/>
  <c r="QN53" i="12" l="1"/>
  <c r="QO52" i="12"/>
  <c r="QN53" i="11"/>
  <c r="QO52" i="11"/>
  <c r="QL52" i="10"/>
  <c r="QL53" i="10" s="1"/>
  <c r="QO53" i="12" l="1"/>
  <c r="QP52" i="12"/>
  <c r="QO53" i="11"/>
  <c r="QP52" i="11"/>
  <c r="QM52" i="10"/>
  <c r="QM53" i="10" s="1"/>
  <c r="QP53" i="12" l="1"/>
  <c r="QQ52" i="12"/>
  <c r="QP53" i="11"/>
  <c r="QQ52" i="11"/>
  <c r="QN52" i="10"/>
  <c r="QN53" i="10" s="1"/>
  <c r="QQ53" i="12" l="1"/>
  <c r="QR52" i="12"/>
  <c r="QQ53" i="11"/>
  <c r="QR52" i="11"/>
  <c r="QO52" i="10"/>
  <c r="QO53" i="10" s="1"/>
  <c r="QR53" i="12" l="1"/>
  <c r="QS52" i="12"/>
  <c r="QR53" i="11"/>
  <c r="QS52" i="11"/>
  <c r="QP52" i="10"/>
  <c r="QP53" i="10" s="1"/>
  <c r="QS53" i="12" l="1"/>
  <c r="QT52" i="12"/>
  <c r="QS53" i="11"/>
  <c r="QT52" i="11"/>
  <c r="QQ52" i="10"/>
  <c r="QQ53" i="10" s="1"/>
  <c r="QT53" i="12" l="1"/>
  <c r="QU52" i="12"/>
  <c r="QT53" i="11"/>
  <c r="QU52" i="11"/>
  <c r="QR52" i="10"/>
  <c r="QR53" i="10" s="1"/>
  <c r="QU53" i="12" l="1"/>
  <c r="QV52" i="12"/>
  <c r="QU53" i="11"/>
  <c r="QV52" i="11"/>
  <c r="QS52" i="10"/>
  <c r="QS53" i="10" s="1"/>
  <c r="QV53" i="12" l="1"/>
  <c r="QW52" i="12"/>
  <c r="QV53" i="11"/>
  <c r="QW52" i="11"/>
  <c r="QT52" i="10"/>
  <c r="QT53" i="10" s="1"/>
  <c r="QW53" i="12" l="1"/>
  <c r="QX52" i="12"/>
  <c r="QW53" i="11"/>
  <c r="QX52" i="11"/>
  <c r="QU52" i="10"/>
  <c r="QU53" i="10" s="1"/>
  <c r="QX53" i="12" l="1"/>
  <c r="QY52" i="12"/>
  <c r="QX53" i="11"/>
  <c r="QY52" i="11"/>
  <c r="QV52" i="10"/>
  <c r="QV53" i="10" s="1"/>
  <c r="QY53" i="12" l="1"/>
  <c r="QZ52" i="12"/>
  <c r="QY53" i="11"/>
  <c r="QZ52" i="11"/>
  <c r="QW52" i="10"/>
  <c r="QW53" i="10" s="1"/>
  <c r="RA52" i="12" l="1"/>
  <c r="QZ53" i="12"/>
  <c r="RA52" i="11"/>
  <c r="QZ53" i="11"/>
  <c r="QX52" i="10"/>
  <c r="QX53" i="10" s="1"/>
  <c r="RA53" i="12" l="1"/>
  <c r="RB52" i="12"/>
  <c r="RB52" i="11"/>
  <c r="RA53" i="11"/>
  <c r="QY52" i="10"/>
  <c r="QY53" i="10" s="1"/>
  <c r="RB53" i="12" l="1"/>
  <c r="RC52" i="12"/>
  <c r="RB53" i="11"/>
  <c r="RC52" i="11"/>
  <c r="QZ52" i="10"/>
  <c r="QZ53" i="10" s="1"/>
  <c r="RC53" i="12" l="1"/>
  <c r="RD52" i="12"/>
  <c r="RC53" i="11"/>
  <c r="RD52" i="11"/>
  <c r="RA52" i="10"/>
  <c r="RA53" i="10" s="1"/>
  <c r="RD53" i="12" l="1"/>
  <c r="RE52" i="12"/>
  <c r="RD53" i="11"/>
  <c r="RE52" i="11"/>
  <c r="RB52" i="10"/>
  <c r="RB53" i="10" s="1"/>
  <c r="RE53" i="12" l="1"/>
  <c r="RF52" i="12"/>
  <c r="RE53" i="11"/>
  <c r="RF52" i="11"/>
  <c r="RC52" i="10"/>
  <c r="RC53" i="10" s="1"/>
  <c r="RF53" i="12" l="1"/>
  <c r="RG52" i="12"/>
  <c r="RF53" i="11"/>
  <c r="RG52" i="11"/>
  <c r="RD52" i="10"/>
  <c r="RD53" i="10" s="1"/>
  <c r="RG53" i="12" l="1"/>
  <c r="RH52" i="12"/>
  <c r="RG53" i="11"/>
  <c r="RH52" i="11"/>
  <c r="RE52" i="10"/>
  <c r="RE53" i="10" s="1"/>
  <c r="RH53" i="12" l="1"/>
  <c r="RI52" i="12"/>
  <c r="RH53" i="11"/>
  <c r="RI52" i="11"/>
  <c r="RF52" i="10"/>
  <c r="RF53" i="10" s="1"/>
  <c r="RI53" i="12" l="1"/>
  <c r="RJ52" i="12"/>
  <c r="RI53" i="11"/>
  <c r="RJ52" i="11"/>
  <c r="RG52" i="10"/>
  <c r="RG53" i="10" s="1"/>
  <c r="RJ53" i="12" l="1"/>
  <c r="RK52" i="12"/>
  <c r="RJ53" i="11"/>
  <c r="RK52" i="11"/>
  <c r="RH52" i="10"/>
  <c r="RH53" i="10" s="1"/>
  <c r="RL52" i="12" l="1"/>
  <c r="RK53" i="12"/>
  <c r="RK53" i="11"/>
  <c r="RL52" i="11"/>
  <c r="RI52" i="10"/>
  <c r="RI53" i="10" s="1"/>
  <c r="RL53" i="12" l="1"/>
  <c r="RM52" i="12"/>
  <c r="RL53" i="11"/>
  <c r="RM52" i="11"/>
  <c r="RJ52" i="10"/>
  <c r="RJ53" i="10" s="1"/>
  <c r="RM53" i="12" l="1"/>
  <c r="RN52" i="12"/>
  <c r="RM53" i="11"/>
  <c r="RN52" i="11"/>
  <c r="RK52" i="10"/>
  <c r="RK53" i="10" s="1"/>
  <c r="RO52" i="12" l="1"/>
  <c r="RN53" i="12"/>
  <c r="RN53" i="11"/>
  <c r="RO52" i="11"/>
  <c r="RL52" i="10"/>
  <c r="RL53" i="10" s="1"/>
  <c r="RO53" i="12" l="1"/>
  <c r="RP52" i="12"/>
  <c r="RO53" i="11"/>
  <c r="RP52" i="11"/>
  <c r="RM52" i="10"/>
  <c r="RM53" i="10" s="1"/>
  <c r="RP53" i="12" l="1"/>
  <c r="RQ52" i="12"/>
  <c r="RP53" i="11"/>
  <c r="RQ52" i="11"/>
  <c r="RN52" i="10"/>
  <c r="RN53" i="10" s="1"/>
  <c r="RQ53" i="12" l="1"/>
  <c r="RR52" i="12"/>
  <c r="RQ53" i="11"/>
  <c r="RR52" i="11"/>
  <c r="RO52" i="10"/>
  <c r="RO53" i="10" s="1"/>
  <c r="RR53" i="12" l="1"/>
  <c r="RS52" i="12"/>
  <c r="RR53" i="11"/>
  <c r="RS52" i="11"/>
  <c r="RP52" i="10"/>
  <c r="RP53" i="10" s="1"/>
  <c r="RS53" i="12" l="1"/>
  <c r="RT52" i="12"/>
  <c r="RS53" i="11"/>
  <c r="RT52" i="11"/>
  <c r="RQ52" i="10"/>
  <c r="RQ53" i="10" s="1"/>
  <c r="RT53" i="12" l="1"/>
  <c r="RU52" i="12"/>
  <c r="RT53" i="11"/>
  <c r="RU52" i="11"/>
  <c r="RR52" i="10"/>
  <c r="RR53" i="10" s="1"/>
  <c r="RU53" i="12" l="1"/>
  <c r="RV52" i="12"/>
  <c r="RU53" i="11"/>
  <c r="RV52" i="11"/>
  <c r="RS52" i="10"/>
  <c r="RS53" i="10" s="1"/>
  <c r="RV53" i="12" l="1"/>
  <c r="RW52" i="12"/>
  <c r="RV53" i="11"/>
  <c r="RW52" i="11"/>
  <c r="RT52" i="10"/>
  <c r="RT53" i="10" s="1"/>
  <c r="RW53" i="12" l="1"/>
  <c r="RX52" i="12"/>
  <c r="RW53" i="11"/>
  <c r="RX52" i="11"/>
  <c r="RU52" i="10"/>
  <c r="RU53" i="10" s="1"/>
  <c r="RX53" i="12" l="1"/>
  <c r="RY52" i="12"/>
  <c r="RY52" i="11"/>
  <c r="RX53" i="11"/>
  <c r="RV52" i="10"/>
  <c r="RV53" i="10" s="1"/>
  <c r="RY53" i="12" l="1"/>
  <c r="RZ52" i="12"/>
  <c r="RY53" i="11"/>
  <c r="RZ52" i="11"/>
  <c r="RW52" i="10"/>
  <c r="RW53" i="10" s="1"/>
  <c r="RZ53" i="12" l="1"/>
  <c r="SA52" i="12"/>
  <c r="RZ53" i="11"/>
  <c r="SA52" i="11"/>
  <c r="RX52" i="10"/>
  <c r="RX53" i="10" s="1"/>
  <c r="SA53" i="12" l="1"/>
  <c r="SB52" i="12"/>
  <c r="SA53" i="11"/>
  <c r="SB52" i="11"/>
  <c r="RY52" i="10"/>
  <c r="RY53" i="10" s="1"/>
  <c r="SB53" i="12" l="1"/>
  <c r="SC52" i="12"/>
  <c r="SB53" i="11"/>
  <c r="SC52" i="11"/>
  <c r="RZ52" i="10"/>
  <c r="RZ53" i="10" s="1"/>
  <c r="SC53" i="12" l="1"/>
  <c r="SD52" i="12"/>
  <c r="SC53" i="11"/>
  <c r="SD52" i="11"/>
  <c r="SA52" i="10"/>
  <c r="SA53" i="10" s="1"/>
  <c r="SD53" i="12" l="1"/>
  <c r="SE52" i="12"/>
  <c r="SD53" i="11"/>
  <c r="SE52" i="11"/>
  <c r="SB52" i="10"/>
  <c r="SB53" i="10" s="1"/>
  <c r="SE53" i="12" l="1"/>
  <c r="SF52" i="12"/>
  <c r="SE53" i="11"/>
  <c r="SF52" i="11"/>
  <c r="SC52" i="10"/>
  <c r="SC53" i="10" s="1"/>
  <c r="SF53" i="12" l="1"/>
  <c r="SG52" i="12"/>
  <c r="SG52" i="11"/>
  <c r="SF53" i="11"/>
  <c r="SD52" i="10"/>
  <c r="SD53" i="10" s="1"/>
  <c r="SG53" i="12" l="1"/>
  <c r="SH52" i="12"/>
  <c r="SG53" i="11"/>
  <c r="SH52" i="11"/>
  <c r="SE52" i="10"/>
  <c r="SE53" i="10" s="1"/>
  <c r="SH53" i="12" l="1"/>
  <c r="SI52" i="12"/>
  <c r="SH53" i="11"/>
  <c r="SI52" i="11"/>
  <c r="SF52" i="10"/>
  <c r="SF53" i="10" s="1"/>
  <c r="SJ52" i="12" l="1"/>
  <c r="SI53" i="12"/>
  <c r="SI53" i="11"/>
  <c r="SJ52" i="11"/>
  <c r="SG52" i="10"/>
  <c r="SG53" i="10" s="1"/>
  <c r="SJ53" i="12" l="1"/>
  <c r="SK52" i="12"/>
  <c r="SJ53" i="11"/>
  <c r="SK52" i="11"/>
  <c r="SH52" i="10"/>
  <c r="SH53" i="10" s="1"/>
  <c r="SK53" i="12" l="1"/>
  <c r="SL52" i="12"/>
  <c r="SK53" i="11"/>
  <c r="SL52" i="11"/>
  <c r="SI52" i="10"/>
  <c r="SI53" i="10" s="1"/>
  <c r="SM52" i="12" l="1"/>
  <c r="SL53" i="12"/>
  <c r="SL53" i="11"/>
  <c r="SM52" i="11"/>
  <c r="SJ52" i="10"/>
  <c r="SJ53" i="10" s="1"/>
  <c r="SM53" i="12" l="1"/>
  <c r="SN52" i="12"/>
  <c r="SM53" i="11"/>
  <c r="SN52" i="11"/>
  <c r="SK52" i="10"/>
  <c r="SK53" i="10" s="1"/>
  <c r="SN53" i="12" l="1"/>
  <c r="SO52" i="12"/>
  <c r="SN53" i="11"/>
  <c r="SO52" i="11"/>
  <c r="SL52" i="10"/>
  <c r="SL53" i="10" s="1"/>
  <c r="SO53" i="12" l="1"/>
  <c r="SP52" i="12"/>
  <c r="SO53" i="11"/>
  <c r="SP52" i="11"/>
  <c r="SM52" i="10"/>
  <c r="SM53" i="10" s="1"/>
  <c r="SP53" i="12" l="1"/>
  <c r="SQ52" i="12"/>
  <c r="SP53" i="11"/>
  <c r="SQ52" i="11"/>
  <c r="SN52" i="10"/>
  <c r="SN53" i="10" s="1"/>
  <c r="SQ53" i="12" l="1"/>
  <c r="SR52" i="12"/>
  <c r="SQ53" i="11"/>
  <c r="SR52" i="11"/>
  <c r="SO52" i="10"/>
  <c r="SO53" i="10" s="1"/>
  <c r="SS52" i="12" l="1"/>
  <c r="SR53" i="12"/>
  <c r="SR53" i="11"/>
  <c r="SS52" i="11"/>
  <c r="SP52" i="10"/>
  <c r="SP53" i="10" s="1"/>
  <c r="SS53" i="12" l="1"/>
  <c r="ST52" i="12"/>
  <c r="SS53" i="11"/>
  <c r="ST52" i="11"/>
  <c r="SQ52" i="10"/>
  <c r="SQ53" i="10" s="1"/>
  <c r="ST53" i="12" l="1"/>
  <c r="SU52" i="12"/>
  <c r="ST53" i="11"/>
  <c r="SU52" i="11"/>
  <c r="SR52" i="10"/>
  <c r="SR53" i="10" s="1"/>
  <c r="SU53" i="12" l="1"/>
  <c r="SV52" i="12"/>
  <c r="SU53" i="11"/>
  <c r="SV52" i="11"/>
  <c r="SS52" i="10"/>
  <c r="SS53" i="10" s="1"/>
  <c r="SV53" i="12" l="1"/>
  <c r="SW52" i="12"/>
  <c r="SV53" i="11"/>
  <c r="SW52" i="11"/>
  <c r="ST52" i="10"/>
  <c r="ST53" i="10" s="1"/>
  <c r="SW53" i="12" l="1"/>
  <c r="SX52" i="12"/>
  <c r="SW53" i="11"/>
  <c r="SX52" i="11"/>
  <c r="SU52" i="10"/>
  <c r="SU53" i="10" s="1"/>
  <c r="SX53" i="12" l="1"/>
  <c r="SY52" i="12"/>
  <c r="SX53" i="11"/>
  <c r="SY52" i="11"/>
  <c r="SV52" i="10"/>
  <c r="SV53" i="10" s="1"/>
  <c r="SY53" i="12" l="1"/>
  <c r="SZ52" i="12"/>
  <c r="SY53" i="11"/>
  <c r="SZ52" i="11"/>
  <c r="SW52" i="10"/>
  <c r="SW53" i="10" s="1"/>
  <c r="SZ53" i="12" l="1"/>
  <c r="TA52" i="12"/>
  <c r="SZ53" i="11"/>
  <c r="TA52" i="11"/>
  <c r="SX52" i="10"/>
  <c r="SX53" i="10" s="1"/>
  <c r="TA53" i="12" l="1"/>
  <c r="TB52" i="12"/>
  <c r="TA53" i="11"/>
  <c r="TB52" i="11"/>
  <c r="SY52" i="10"/>
  <c r="SY53" i="10" s="1"/>
  <c r="TB53" i="12" l="1"/>
  <c r="TC52" i="12"/>
  <c r="TB53" i="11"/>
  <c r="TC52" i="11"/>
  <c r="SZ52" i="10"/>
  <c r="SZ53" i="10" s="1"/>
  <c r="TC53" i="12" l="1"/>
  <c r="TD52" i="12"/>
  <c r="TC53" i="11"/>
  <c r="TD52" i="11"/>
  <c r="TA52" i="10"/>
  <c r="TA53" i="10" s="1"/>
  <c r="TE52" i="12" l="1"/>
  <c r="TD53" i="12"/>
  <c r="TE52" i="11"/>
  <c r="TD53" i="11"/>
  <c r="TB52" i="10"/>
  <c r="TB53" i="10" s="1"/>
  <c r="TE53" i="12" l="1"/>
  <c r="TF52" i="12"/>
  <c r="TE53" i="11"/>
  <c r="TF52" i="11"/>
  <c r="TC52" i="10"/>
  <c r="TC53" i="10" s="1"/>
  <c r="TF53" i="12" l="1"/>
  <c r="TG52" i="12"/>
  <c r="TF53" i="11"/>
  <c r="TG52" i="11"/>
  <c r="TD52" i="10"/>
  <c r="TD53" i="10" s="1"/>
  <c r="TG53" i="12" l="1"/>
  <c r="TH52" i="12"/>
  <c r="TG53" i="11"/>
  <c r="TH52" i="11"/>
  <c r="TE52" i="10"/>
  <c r="TE53" i="10" s="1"/>
  <c r="TH53" i="12" l="1"/>
  <c r="TI52" i="12"/>
  <c r="TH53" i="11"/>
  <c r="TI52" i="11"/>
  <c r="TF52" i="10"/>
  <c r="TF53" i="10" s="1"/>
  <c r="TI53" i="12" l="1"/>
  <c r="TJ52" i="12"/>
  <c r="TI53" i="11"/>
  <c r="TJ52" i="11"/>
  <c r="TG52" i="10"/>
  <c r="TG53" i="10" s="1"/>
  <c r="TJ53" i="12" l="1"/>
  <c r="TK52" i="12"/>
  <c r="TJ53" i="11"/>
  <c r="TK52" i="11"/>
  <c r="TH52" i="10"/>
  <c r="TH53" i="10" s="1"/>
  <c r="TK53" i="12" l="1"/>
  <c r="TL52" i="12"/>
  <c r="TK53" i="11"/>
  <c r="TL52" i="11"/>
  <c r="TI52" i="10"/>
  <c r="TI53" i="10" s="1"/>
  <c r="TL53" i="12" l="1"/>
  <c r="TM52" i="12"/>
  <c r="TL53" i="11"/>
  <c r="TM52" i="11"/>
  <c r="TJ52" i="10"/>
  <c r="TJ53" i="10" s="1"/>
  <c r="TM53" i="12" l="1"/>
  <c r="TN52" i="12"/>
  <c r="TM53" i="11"/>
  <c r="TN52" i="11"/>
  <c r="TK52" i="10"/>
  <c r="TK53" i="10" s="1"/>
  <c r="TN53" i="12" l="1"/>
  <c r="TO52" i="12"/>
  <c r="TN53" i="11"/>
  <c r="TO52" i="11"/>
  <c r="TL52" i="10"/>
  <c r="TL53" i="10" s="1"/>
  <c r="TO53" i="12" l="1"/>
  <c r="TP52" i="12"/>
  <c r="TO53" i="11"/>
  <c r="TP52" i="11"/>
  <c r="TM52" i="10"/>
  <c r="TM53" i="10" s="1"/>
  <c r="TP53" i="12" l="1"/>
  <c r="TQ52" i="12"/>
  <c r="TP53" i="11"/>
  <c r="TQ52" i="11"/>
  <c r="TN52" i="10"/>
  <c r="TN53" i="10" s="1"/>
  <c r="TR52" i="12" l="1"/>
  <c r="TQ53" i="12"/>
  <c r="TQ53" i="11"/>
  <c r="TR52" i="11"/>
  <c r="TO52" i="10"/>
  <c r="TO53" i="10" s="1"/>
  <c r="TR53" i="12" l="1"/>
  <c r="TS52" i="12"/>
  <c r="TR53" i="11"/>
  <c r="TS52" i="11"/>
  <c r="TP52" i="10"/>
  <c r="TP53" i="10" s="1"/>
  <c r="TS53" i="12" l="1"/>
  <c r="TT52" i="12"/>
  <c r="TS53" i="11"/>
  <c r="TT52" i="11"/>
  <c r="TQ52" i="10"/>
  <c r="TQ53" i="10" s="1"/>
  <c r="TT53" i="12" l="1"/>
  <c r="TU52" i="12"/>
  <c r="TT53" i="11"/>
  <c r="TU52" i="11"/>
  <c r="TR52" i="10"/>
  <c r="TR53" i="10" s="1"/>
  <c r="TU53" i="12" l="1"/>
  <c r="TV52" i="12"/>
  <c r="TU53" i="11"/>
  <c r="TV52" i="11"/>
  <c r="TS52" i="10"/>
  <c r="TS53" i="10" s="1"/>
  <c r="TV53" i="12" l="1"/>
  <c r="TW52" i="12"/>
  <c r="TV53" i="11"/>
  <c r="TW52" i="11"/>
  <c r="TT52" i="10"/>
  <c r="TT53" i="10" s="1"/>
  <c r="TW53" i="12" l="1"/>
  <c r="TX52" i="12"/>
  <c r="TW53" i="11"/>
  <c r="TX52" i="11"/>
  <c r="TU52" i="10"/>
  <c r="TU53" i="10" s="1"/>
  <c r="TX53" i="12" l="1"/>
  <c r="TY52" i="12"/>
  <c r="TX53" i="11"/>
  <c r="TY52" i="11"/>
  <c r="TV52" i="10"/>
  <c r="TV53" i="10" s="1"/>
  <c r="TY53" i="12" l="1"/>
  <c r="TZ52" i="12"/>
  <c r="TY53" i="11"/>
  <c r="TZ52" i="11"/>
  <c r="TW52" i="10"/>
  <c r="TW53" i="10" s="1"/>
  <c r="TZ53" i="12" l="1"/>
  <c r="UA52" i="12"/>
  <c r="TZ53" i="11"/>
  <c r="UA52" i="11"/>
  <c r="TX52" i="10"/>
  <c r="TX53" i="10" s="1"/>
  <c r="UA53" i="12" l="1"/>
  <c r="UB52" i="12"/>
  <c r="UA53" i="11"/>
  <c r="UB52" i="11"/>
  <c r="TY52" i="10"/>
  <c r="TY53" i="10" s="1"/>
  <c r="UB53" i="12" l="1"/>
  <c r="UC52" i="12"/>
  <c r="UB53" i="11"/>
  <c r="UC52" i="11"/>
  <c r="TZ52" i="10"/>
  <c r="TZ53" i="10" s="1"/>
  <c r="UC53" i="12" l="1"/>
  <c r="UD52" i="12"/>
  <c r="UC53" i="11"/>
  <c r="UD52" i="11"/>
  <c r="UA52" i="10"/>
  <c r="UA53" i="10" s="1"/>
  <c r="UD53" i="12" l="1"/>
  <c r="UE52" i="12"/>
  <c r="UD53" i="11"/>
  <c r="UE52" i="11"/>
  <c r="UB52" i="10"/>
  <c r="UB53" i="10" s="1"/>
  <c r="UF52" i="12" l="1"/>
  <c r="UE53" i="12"/>
  <c r="UE53" i="11"/>
  <c r="UF52" i="11"/>
  <c r="UC52" i="10"/>
  <c r="UC53" i="10" s="1"/>
  <c r="UG52" i="12" l="1"/>
  <c r="UF53" i="12"/>
  <c r="UF53" i="11"/>
  <c r="UG52" i="11"/>
  <c r="UD52" i="10"/>
  <c r="UD53" i="10" s="1"/>
  <c r="UG53" i="12" l="1"/>
  <c r="UH52" i="12"/>
  <c r="UG53" i="11"/>
  <c r="UH52" i="11"/>
  <c r="UE52" i="10"/>
  <c r="UE53" i="10" s="1"/>
  <c r="UH53" i="12" l="1"/>
  <c r="UI52" i="12"/>
  <c r="UH53" i="11"/>
  <c r="UI52" i="11"/>
  <c r="UF52" i="10"/>
  <c r="UF53" i="10" s="1"/>
  <c r="UI53" i="12" l="1"/>
  <c r="UJ52" i="12"/>
  <c r="UI53" i="11"/>
  <c r="UJ52" i="11"/>
  <c r="UG52" i="10"/>
  <c r="UG53" i="10" s="1"/>
  <c r="UJ53" i="12" l="1"/>
  <c r="UK52" i="12"/>
  <c r="UK52" i="11"/>
  <c r="UJ53" i="11"/>
  <c r="UH52" i="10"/>
  <c r="UH53" i="10" s="1"/>
  <c r="UK53" i="12" l="1"/>
  <c r="UL52" i="12"/>
  <c r="UK53" i="11"/>
  <c r="UL52" i="11"/>
  <c r="UI52" i="10"/>
  <c r="UI53" i="10" s="1"/>
  <c r="UL53" i="12" l="1"/>
  <c r="UM52" i="12"/>
  <c r="UL53" i="11"/>
  <c r="UM52" i="11"/>
  <c r="UJ52" i="10"/>
  <c r="UJ53" i="10" s="1"/>
  <c r="UM53" i="12" l="1"/>
  <c r="UN52" i="12"/>
  <c r="UM53" i="11"/>
  <c r="UN52" i="11"/>
  <c r="UK52" i="10"/>
  <c r="UK53" i="10" s="1"/>
  <c r="UO52" i="12" l="1"/>
  <c r="UN53" i="12"/>
  <c r="UN53" i="11"/>
  <c r="UO52" i="11"/>
  <c r="UL52" i="10"/>
  <c r="UL53" i="10" s="1"/>
  <c r="UO53" i="12" l="1"/>
  <c r="UP52" i="12"/>
  <c r="UO53" i="11"/>
  <c r="UP52" i="11"/>
  <c r="UM52" i="10"/>
  <c r="UM53" i="10" s="1"/>
  <c r="UP53" i="12" l="1"/>
  <c r="UQ52" i="12"/>
  <c r="UP53" i="11"/>
  <c r="UQ52" i="11"/>
  <c r="UN52" i="10"/>
  <c r="UN53" i="10" s="1"/>
  <c r="UQ53" i="12" l="1"/>
  <c r="UR52" i="12"/>
  <c r="UQ53" i="11"/>
  <c r="UR52" i="11"/>
  <c r="UO52" i="10"/>
  <c r="UO53" i="10" s="1"/>
  <c r="UR53" i="12" l="1"/>
  <c r="US52" i="12"/>
  <c r="US52" i="11"/>
  <c r="UR53" i="11"/>
  <c r="UP52" i="10"/>
  <c r="UP53" i="10" s="1"/>
  <c r="US53" i="12" l="1"/>
  <c r="UT52" i="12"/>
  <c r="US53" i="11"/>
  <c r="UT52" i="11"/>
  <c r="UQ52" i="10"/>
  <c r="UQ53" i="10" s="1"/>
  <c r="UT53" i="12" l="1"/>
  <c r="UU52" i="12"/>
  <c r="UT53" i="11"/>
  <c r="UU52" i="11"/>
  <c r="UR52" i="10"/>
  <c r="UR53" i="10" s="1"/>
  <c r="UU53" i="12" l="1"/>
  <c r="UV52" i="12"/>
  <c r="UU53" i="11"/>
  <c r="UV52" i="11"/>
  <c r="US52" i="10"/>
  <c r="US53" i="10" s="1"/>
  <c r="UV53" i="12" l="1"/>
  <c r="UW52" i="12"/>
  <c r="UV53" i="11"/>
  <c r="UW52" i="11"/>
  <c r="UT52" i="10"/>
  <c r="UT53" i="10" s="1"/>
  <c r="UX52" i="12" l="1"/>
  <c r="UW53" i="12"/>
  <c r="UW53" i="11"/>
  <c r="UX52" i="11"/>
  <c r="UU52" i="10"/>
  <c r="UU53" i="10" s="1"/>
  <c r="UX53" i="12" l="1"/>
  <c r="UY52" i="12"/>
  <c r="UX53" i="11"/>
  <c r="UY52" i="11"/>
  <c r="UV52" i="10"/>
  <c r="UV53" i="10" s="1"/>
  <c r="UY53" i="12" l="1"/>
  <c r="UZ52" i="12"/>
  <c r="UY53" i="11"/>
  <c r="UZ52" i="11"/>
  <c r="UW52" i="10"/>
  <c r="UW53" i="10" s="1"/>
  <c r="UZ53" i="12" l="1"/>
  <c r="VA52" i="12"/>
  <c r="UZ53" i="11"/>
  <c r="VA52" i="11"/>
  <c r="UX52" i="10"/>
  <c r="UX53" i="10" s="1"/>
  <c r="VA53" i="12" l="1"/>
  <c r="VB52" i="12"/>
  <c r="VA53" i="11"/>
  <c r="VB52" i="11"/>
  <c r="UY52" i="10"/>
  <c r="UY53" i="10" s="1"/>
  <c r="VB53" i="12" l="1"/>
  <c r="VC52" i="12"/>
  <c r="VB53" i="11"/>
  <c r="VC52" i="11"/>
  <c r="UZ52" i="10"/>
  <c r="UZ53" i="10" s="1"/>
  <c r="VC53" i="12" l="1"/>
  <c r="VD52" i="12"/>
  <c r="VC53" i="11"/>
  <c r="VD52" i="11"/>
  <c r="VA52" i="10"/>
  <c r="VA53" i="10" s="1"/>
  <c r="VD53" i="12" l="1"/>
  <c r="VE52" i="12"/>
  <c r="VD53" i="11"/>
  <c r="VE52" i="11"/>
  <c r="VB52" i="10"/>
  <c r="VB53" i="10" s="1"/>
  <c r="VF52" i="12" l="1"/>
  <c r="VE53" i="12"/>
  <c r="VE53" i="11"/>
  <c r="VF52" i="11"/>
  <c r="VC52" i="10"/>
  <c r="VC53" i="10" s="1"/>
  <c r="VF53" i="12" l="1"/>
  <c r="VG52" i="12"/>
  <c r="VF53" i="11"/>
  <c r="VG52" i="11"/>
  <c r="VD52" i="10"/>
  <c r="VD53" i="10" s="1"/>
  <c r="VG53" i="12" l="1"/>
  <c r="VH52" i="12"/>
  <c r="VG53" i="11"/>
  <c r="VH52" i="11"/>
  <c r="VE52" i="10"/>
  <c r="VE53" i="10" s="1"/>
  <c r="VH53" i="12" l="1"/>
  <c r="VI52" i="12"/>
  <c r="VH53" i="11"/>
  <c r="VI52" i="11"/>
  <c r="VF52" i="10"/>
  <c r="VF53" i="10" s="1"/>
  <c r="VI53" i="12" l="1"/>
  <c r="VJ52" i="12"/>
  <c r="VI53" i="11"/>
  <c r="VJ52" i="11"/>
  <c r="VG52" i="10"/>
  <c r="VG53" i="10" s="1"/>
  <c r="VJ53" i="12" l="1"/>
  <c r="VK52" i="12"/>
  <c r="VJ53" i="11"/>
  <c r="VK52" i="11"/>
  <c r="VH52" i="10"/>
  <c r="VH53" i="10" s="1"/>
  <c r="VK53" i="12" l="1"/>
  <c r="VL52" i="12"/>
  <c r="VK53" i="11"/>
  <c r="VL52" i="11"/>
  <c r="VI52" i="10"/>
  <c r="VI53" i="10" s="1"/>
  <c r="VL53" i="12" l="1"/>
  <c r="VM52" i="12"/>
  <c r="VL53" i="11"/>
  <c r="VM52" i="11"/>
  <c r="VJ52" i="10"/>
  <c r="VJ53" i="10" s="1"/>
  <c r="VN52" i="12" l="1"/>
  <c r="VM53" i="12"/>
  <c r="VM53" i="11"/>
  <c r="VN52" i="11"/>
  <c r="VK52" i="10"/>
  <c r="VK53" i="10" s="1"/>
  <c r="VN53" i="12" l="1"/>
  <c r="VO52" i="12"/>
  <c r="VN53" i="11"/>
  <c r="VO52" i="11"/>
  <c r="VL52" i="10"/>
  <c r="VL53" i="10" s="1"/>
  <c r="VO53" i="12" l="1"/>
  <c r="VP52" i="12"/>
  <c r="VO53" i="11"/>
  <c r="VP52" i="11"/>
  <c r="VM52" i="10"/>
  <c r="VM53" i="10" s="1"/>
  <c r="VP53" i="12" l="1"/>
  <c r="VQ52" i="12"/>
  <c r="VQ52" i="11"/>
  <c r="VP53" i="11"/>
  <c r="VN52" i="10"/>
  <c r="VN53" i="10" s="1"/>
  <c r="VR52" i="12" l="1"/>
  <c r="VQ53" i="12"/>
  <c r="VQ53" i="11"/>
  <c r="VR52" i="11"/>
  <c r="VO52" i="10"/>
  <c r="VO53" i="10" s="1"/>
  <c r="VR53" i="12" l="1"/>
  <c r="VS52" i="12"/>
  <c r="VR53" i="11"/>
  <c r="VS52" i="11"/>
  <c r="VP52" i="10"/>
  <c r="VP53" i="10" s="1"/>
  <c r="VS53" i="12" l="1"/>
  <c r="VT52" i="12"/>
  <c r="VS53" i="11"/>
  <c r="VT52" i="11"/>
  <c r="VQ52" i="10"/>
  <c r="VQ53" i="10" s="1"/>
  <c r="VT53" i="12" l="1"/>
  <c r="VU52" i="12"/>
  <c r="VT53" i="11"/>
  <c r="VU52" i="11"/>
  <c r="VR52" i="10"/>
  <c r="VR53" i="10" s="1"/>
  <c r="VU53" i="12" l="1"/>
  <c r="VV52" i="12"/>
  <c r="VU53" i="11"/>
  <c r="VV52" i="11"/>
  <c r="VS52" i="10"/>
  <c r="VS53" i="10" s="1"/>
  <c r="VV53" i="12" l="1"/>
  <c r="VW52" i="12"/>
  <c r="VV53" i="11"/>
  <c r="VW52" i="11"/>
  <c r="VT52" i="10"/>
  <c r="VT53" i="10" s="1"/>
  <c r="VW53" i="12" l="1"/>
  <c r="VX52" i="12"/>
  <c r="VW53" i="11"/>
  <c r="VX52" i="11"/>
  <c r="VU52" i="10"/>
  <c r="VU53" i="10" s="1"/>
  <c r="VX53" i="12" l="1"/>
  <c r="VY52" i="12"/>
  <c r="VX53" i="11"/>
  <c r="VY52" i="11"/>
  <c r="VV52" i="10"/>
  <c r="VV53" i="10" s="1"/>
  <c r="VY53" i="12" l="1"/>
  <c r="VZ52" i="12"/>
  <c r="VY53" i="11"/>
  <c r="VZ52" i="11"/>
  <c r="VW52" i="10"/>
  <c r="VW53" i="10" s="1"/>
  <c r="VZ53" i="12" l="1"/>
  <c r="WA52" i="12"/>
  <c r="VZ53" i="11"/>
  <c r="WA52" i="11"/>
  <c r="VX52" i="10"/>
  <c r="VX53" i="10" s="1"/>
  <c r="WA53" i="12" l="1"/>
  <c r="WB52" i="12"/>
  <c r="WA53" i="11"/>
  <c r="WB52" i="11"/>
  <c r="VY52" i="10"/>
  <c r="VY53" i="10" s="1"/>
  <c r="WC52" i="12" l="1"/>
  <c r="WB53" i="12"/>
  <c r="WB53" i="11"/>
  <c r="WC52" i="11"/>
  <c r="VZ52" i="10"/>
  <c r="VZ53" i="10" s="1"/>
  <c r="WD52" i="12" l="1"/>
  <c r="WC53" i="12"/>
  <c r="WC53" i="11"/>
  <c r="WD52" i="11"/>
  <c r="WA52" i="10"/>
  <c r="WA53" i="10" s="1"/>
  <c r="WD53" i="12" l="1"/>
  <c r="WE52" i="12"/>
  <c r="WD53" i="11"/>
  <c r="WE52" i="11"/>
  <c r="WB52" i="10"/>
  <c r="WB53" i="10" s="1"/>
  <c r="WE53" i="12" l="1"/>
  <c r="WF52" i="12"/>
  <c r="WE53" i="11"/>
  <c r="WF52" i="11"/>
  <c r="WC52" i="10"/>
  <c r="WC53" i="10" s="1"/>
  <c r="WF53" i="12" l="1"/>
  <c r="WG52" i="12"/>
  <c r="WF53" i="11"/>
  <c r="WG52" i="11"/>
  <c r="WD52" i="10"/>
  <c r="WD53" i="10" s="1"/>
  <c r="WG53" i="12" l="1"/>
  <c r="WH52" i="12"/>
  <c r="WG53" i="11"/>
  <c r="WH52" i="11"/>
  <c r="WE52" i="10"/>
  <c r="WE53" i="10" s="1"/>
  <c r="WH53" i="12" l="1"/>
  <c r="WI52" i="12"/>
  <c r="WH53" i="11"/>
  <c r="WI52" i="11"/>
  <c r="WF52" i="10"/>
  <c r="WF53" i="10" s="1"/>
  <c r="WI53" i="12" l="1"/>
  <c r="WJ52" i="12"/>
  <c r="WI53" i="11"/>
  <c r="WJ52" i="11"/>
  <c r="WG52" i="10"/>
  <c r="WG53" i="10" s="1"/>
  <c r="WJ53" i="12" l="1"/>
  <c r="WK52" i="12"/>
  <c r="WJ53" i="11"/>
  <c r="WK52" i="11"/>
  <c r="WH52" i="10"/>
  <c r="WH53" i="10" s="1"/>
  <c r="WK53" i="12" l="1"/>
  <c r="WL52" i="12"/>
  <c r="WK53" i="11"/>
  <c r="WL52" i="11"/>
  <c r="WI52" i="10"/>
  <c r="WI53" i="10" s="1"/>
  <c r="WL53" i="12" l="1"/>
  <c r="WM52" i="12"/>
  <c r="WL53" i="11"/>
  <c r="WM52" i="11"/>
  <c r="WJ52" i="10"/>
  <c r="WJ53" i="10" s="1"/>
  <c r="WM53" i="12" l="1"/>
  <c r="WN52" i="12"/>
  <c r="WM53" i="11"/>
  <c r="WN52" i="11"/>
  <c r="WK52" i="10"/>
  <c r="WK53" i="10" s="1"/>
  <c r="WN53" i="12" l="1"/>
  <c r="WO52" i="12"/>
  <c r="WN53" i="11"/>
  <c r="WO52" i="11"/>
  <c r="WL52" i="10"/>
  <c r="WL53" i="10" s="1"/>
  <c r="WO53" i="12" l="1"/>
  <c r="WP52" i="12"/>
  <c r="WO53" i="11"/>
  <c r="WP52" i="11"/>
  <c r="WM52" i="10"/>
  <c r="WM53" i="10" s="1"/>
  <c r="WP53" i="12" l="1"/>
  <c r="WQ52" i="12"/>
  <c r="WP53" i="11"/>
  <c r="WQ52" i="11"/>
  <c r="WN52" i="10"/>
  <c r="WN53" i="10" s="1"/>
  <c r="WQ53" i="12" l="1"/>
  <c r="WR52" i="12"/>
  <c r="WQ53" i="11"/>
  <c r="WR52" i="11"/>
  <c r="WO52" i="10"/>
  <c r="WO53" i="10" s="1"/>
  <c r="WR53" i="12" l="1"/>
  <c r="WS52" i="12"/>
  <c r="WR53" i="11"/>
  <c r="WS52" i="11"/>
  <c r="WP52" i="10"/>
  <c r="WP53" i="10" s="1"/>
  <c r="WT52" i="12" l="1"/>
  <c r="WS53" i="12"/>
  <c r="WS53" i="11"/>
  <c r="WT52" i="11"/>
  <c r="WQ52" i="10"/>
  <c r="WQ53" i="10" s="1"/>
  <c r="WT53" i="12" l="1"/>
  <c r="WU52" i="12"/>
  <c r="WT53" i="11"/>
  <c r="WU52" i="11"/>
  <c r="WR52" i="10"/>
  <c r="WR53" i="10" s="1"/>
  <c r="WU53" i="12" l="1"/>
  <c r="WV52" i="12"/>
  <c r="WU53" i="11"/>
  <c r="WV52" i="11"/>
  <c r="WS52" i="10"/>
  <c r="WS53" i="10" s="1"/>
  <c r="WV53" i="12" l="1"/>
  <c r="WW52" i="12"/>
  <c r="WW52" i="11"/>
  <c r="WV53" i="11"/>
  <c r="WT52" i="10"/>
  <c r="WT53" i="10" s="1"/>
  <c r="WW53" i="12" l="1"/>
  <c r="WX52" i="12"/>
  <c r="WW53" i="11"/>
  <c r="WX52" i="11"/>
  <c r="WU52" i="10"/>
  <c r="WU53" i="10" s="1"/>
  <c r="WX53" i="12" l="1"/>
  <c r="WY52" i="12"/>
  <c r="WX53" i="11"/>
  <c r="WY52" i="11"/>
  <c r="WV52" i="10"/>
  <c r="WV53" i="10" s="1"/>
  <c r="WY53" i="12" l="1"/>
  <c r="WZ52" i="12"/>
  <c r="WY53" i="11"/>
  <c r="WZ52" i="11"/>
  <c r="WW52" i="10"/>
  <c r="WW53" i="10" s="1"/>
  <c r="WZ53" i="12" l="1"/>
  <c r="XA52" i="12"/>
  <c r="WZ53" i="11"/>
  <c r="XA52" i="11"/>
  <c r="WX52" i="10"/>
  <c r="WX53" i="10" s="1"/>
  <c r="XA53" i="12" l="1"/>
  <c r="XB52" i="12"/>
  <c r="XA53" i="11"/>
  <c r="XB52" i="11"/>
  <c r="WY52" i="10"/>
  <c r="WY53" i="10" s="1"/>
  <c r="XB53" i="12" l="1"/>
  <c r="XC52" i="12"/>
  <c r="XB53" i="11"/>
  <c r="XC52" i="11"/>
  <c r="WZ52" i="10"/>
  <c r="WZ53" i="10" s="1"/>
  <c r="XC53" i="12" l="1"/>
  <c r="XD52" i="12"/>
  <c r="XC53" i="11"/>
  <c r="XD52" i="11"/>
  <c r="XA52" i="10"/>
  <c r="XA53" i="10" s="1"/>
  <c r="XD53" i="12" l="1"/>
  <c r="XE52" i="12"/>
  <c r="XE52" i="11"/>
  <c r="XD53" i="11"/>
  <c r="XB52" i="10"/>
  <c r="XB53" i="10" s="1"/>
  <c r="XE53" i="12" l="1"/>
  <c r="XF52" i="12"/>
  <c r="XE53" i="11"/>
  <c r="XF52" i="11"/>
  <c r="XC52" i="10"/>
  <c r="XC53" i="10" s="1"/>
  <c r="XF53" i="12" l="1"/>
  <c r="XG52" i="12"/>
  <c r="XF53" i="11"/>
  <c r="XG52" i="11"/>
  <c r="XD52" i="10"/>
  <c r="XD53" i="10" s="1"/>
  <c r="XG53" i="12" l="1"/>
  <c r="XH52" i="12"/>
  <c r="XG53" i="11"/>
  <c r="XH52" i="11"/>
  <c r="XE52" i="10"/>
  <c r="XE53" i="10" s="1"/>
  <c r="XH53" i="12" l="1"/>
  <c r="XI52" i="12"/>
  <c r="XH53" i="11"/>
  <c r="XI52" i="11"/>
  <c r="XF52" i="10"/>
  <c r="XF53" i="10" s="1"/>
  <c r="XJ52" i="12" l="1"/>
  <c r="XI53" i="12"/>
  <c r="XI53" i="11"/>
  <c r="XJ52" i="11"/>
  <c r="XG52" i="10"/>
  <c r="XG53" i="10" s="1"/>
  <c r="XJ53" i="12" l="1"/>
  <c r="XK52" i="12"/>
  <c r="XJ53" i="11"/>
  <c r="XK52" i="11"/>
  <c r="XH52" i="10"/>
  <c r="XH53" i="10" s="1"/>
  <c r="XK53" i="12" l="1"/>
  <c r="XL52" i="12"/>
  <c r="XK53" i="11"/>
  <c r="XL52" i="11"/>
  <c r="XI52" i="10"/>
  <c r="XI53" i="10" s="1"/>
  <c r="XL53" i="12" l="1"/>
  <c r="XM52" i="12"/>
  <c r="XL53" i="11"/>
  <c r="XM52" i="11"/>
  <c r="XJ52" i="10"/>
  <c r="XJ53" i="10" s="1"/>
  <c r="XM53" i="12" l="1"/>
  <c r="XN52" i="12"/>
  <c r="XM53" i="11"/>
  <c r="XN52" i="11"/>
  <c r="XK52" i="10"/>
  <c r="XK53" i="10" s="1"/>
  <c r="XN53" i="12" l="1"/>
  <c r="XO52" i="12"/>
  <c r="XN53" i="11"/>
  <c r="XO52" i="11"/>
  <c r="XL52" i="10"/>
  <c r="XL53" i="10" s="1"/>
  <c r="XP52" i="12" l="1"/>
  <c r="XO53" i="12"/>
  <c r="XO53" i="11"/>
  <c r="XP52" i="11"/>
  <c r="XM52" i="10"/>
  <c r="XM53" i="10" s="1"/>
  <c r="XP53" i="12" l="1"/>
  <c r="XQ52" i="12"/>
  <c r="XP53" i="11"/>
  <c r="XQ52" i="11"/>
  <c r="XN52" i="10"/>
  <c r="XN53" i="10" s="1"/>
  <c r="XQ53" i="12" l="1"/>
  <c r="XR52" i="12"/>
  <c r="XQ53" i="11"/>
  <c r="XR52" i="11"/>
  <c r="XO52" i="10"/>
  <c r="XO53" i="10" s="1"/>
  <c r="XR53" i="12" l="1"/>
  <c r="XS52" i="12"/>
  <c r="XR53" i="11"/>
  <c r="XS52" i="11"/>
  <c r="XP52" i="10"/>
  <c r="XP53" i="10" s="1"/>
  <c r="XS53" i="12" l="1"/>
  <c r="XT52" i="12"/>
  <c r="XS53" i="11"/>
  <c r="XT52" i="11"/>
  <c r="XQ52" i="10"/>
  <c r="XQ53" i="10" s="1"/>
  <c r="XT53" i="12" l="1"/>
  <c r="XU52" i="12"/>
  <c r="XT53" i="11"/>
  <c r="XU52" i="11"/>
  <c r="XR52" i="10"/>
  <c r="XR53" i="10" s="1"/>
  <c r="XU53" i="12" l="1"/>
  <c r="XV52" i="12"/>
  <c r="XU53" i="11"/>
  <c r="XV52" i="11"/>
  <c r="XS52" i="10"/>
  <c r="XS53" i="10" s="1"/>
  <c r="XV53" i="12" l="1"/>
  <c r="XW52" i="12"/>
  <c r="XV53" i="11"/>
  <c r="XW52" i="11"/>
  <c r="XT52" i="10"/>
  <c r="XT53" i="10" s="1"/>
  <c r="XW53" i="12" l="1"/>
  <c r="XX52" i="12"/>
  <c r="XW53" i="11"/>
  <c r="XX52" i="11"/>
  <c r="XU52" i="10"/>
  <c r="XU53" i="10" s="1"/>
  <c r="XX53" i="12" l="1"/>
  <c r="XY52" i="12"/>
  <c r="XX53" i="11"/>
  <c r="XY52" i="11"/>
  <c r="XV52" i="10"/>
  <c r="XV53" i="10" s="1"/>
  <c r="XZ52" i="12" l="1"/>
  <c r="XY53" i="12"/>
  <c r="XY53" i="11"/>
  <c r="XZ52" i="11"/>
  <c r="XW52" i="10"/>
  <c r="XW53" i="10" s="1"/>
  <c r="XZ53" i="12" l="1"/>
  <c r="YA52" i="12"/>
  <c r="XZ53" i="11"/>
  <c r="YA52" i="11"/>
  <c r="XX52" i="10"/>
  <c r="XX53" i="10" s="1"/>
  <c r="YA53" i="12" l="1"/>
  <c r="YB52" i="12"/>
  <c r="YA53" i="11"/>
  <c r="YB52" i="11"/>
  <c r="XY52" i="10"/>
  <c r="XY53" i="10" s="1"/>
  <c r="YB53" i="12" l="1"/>
  <c r="YC52" i="12"/>
  <c r="YC52" i="11"/>
  <c r="YB53" i="11"/>
  <c r="XZ52" i="10"/>
  <c r="XZ53" i="10" s="1"/>
  <c r="YC53" i="12" l="1"/>
  <c r="YD52" i="12"/>
  <c r="YC53" i="11"/>
  <c r="YD52" i="11"/>
  <c r="YA52" i="10"/>
  <c r="YA53" i="10" s="1"/>
  <c r="YE52" i="12" l="1"/>
  <c r="YD53" i="12"/>
  <c r="YD53" i="11"/>
  <c r="YE52" i="11"/>
  <c r="YB52" i="10"/>
  <c r="YB53" i="10" s="1"/>
  <c r="YE53" i="12" l="1"/>
  <c r="YF52" i="12"/>
  <c r="YE53" i="11"/>
  <c r="YF52" i="11"/>
  <c r="YC52" i="10"/>
  <c r="YC53" i="10" s="1"/>
  <c r="YF53" i="12" l="1"/>
  <c r="YG52" i="12"/>
  <c r="YF53" i="11"/>
  <c r="YG52" i="11"/>
  <c r="YD52" i="10"/>
  <c r="YD53" i="10" s="1"/>
  <c r="YG53" i="12" l="1"/>
  <c r="YH52" i="12"/>
  <c r="YG53" i="11"/>
  <c r="YH52" i="11"/>
  <c r="YE52" i="10"/>
  <c r="YE53" i="10" s="1"/>
  <c r="YH53" i="12" l="1"/>
  <c r="YI52" i="12"/>
  <c r="YH53" i="11"/>
  <c r="YI52" i="11"/>
  <c r="YF52" i="10"/>
  <c r="YF53" i="10" s="1"/>
  <c r="YI53" i="12" l="1"/>
  <c r="YJ52" i="12"/>
  <c r="YI53" i="11"/>
  <c r="YJ52" i="11"/>
  <c r="YG52" i="10"/>
  <c r="YG53" i="10" s="1"/>
  <c r="YJ53" i="12" l="1"/>
  <c r="YK52" i="12"/>
  <c r="YJ53" i="11"/>
  <c r="YK52" i="11"/>
  <c r="YH52" i="10"/>
  <c r="YH53" i="10" s="1"/>
  <c r="YK53" i="12" l="1"/>
  <c r="YL52" i="12"/>
  <c r="YK53" i="11"/>
  <c r="YL52" i="11"/>
  <c r="YI52" i="10"/>
  <c r="YI53" i="10" s="1"/>
  <c r="YL53" i="12" l="1"/>
  <c r="YM52" i="12"/>
  <c r="YL53" i="11"/>
  <c r="YM52" i="11"/>
  <c r="YJ52" i="10"/>
  <c r="YJ53" i="10" s="1"/>
  <c r="YM53" i="12" l="1"/>
  <c r="YN52" i="12"/>
  <c r="YM53" i="11"/>
  <c r="YN52" i="11"/>
  <c r="YK52" i="10"/>
  <c r="YK53" i="10" s="1"/>
  <c r="YN53" i="12" l="1"/>
  <c r="YO52" i="12"/>
  <c r="YN53" i="11"/>
  <c r="YO52" i="11"/>
  <c r="YL52" i="10"/>
  <c r="YL53" i="10" s="1"/>
  <c r="YP52" i="12" l="1"/>
  <c r="YO53" i="12"/>
  <c r="YO53" i="11"/>
  <c r="YP52" i="11"/>
  <c r="YM52" i="10"/>
  <c r="YM53" i="10" s="1"/>
  <c r="YP53" i="12" l="1"/>
  <c r="YQ52" i="12"/>
  <c r="YP53" i="11"/>
  <c r="YQ52" i="11"/>
  <c r="YN52" i="10"/>
  <c r="YN53" i="10" s="1"/>
  <c r="YQ53" i="12" l="1"/>
  <c r="YR52" i="12"/>
  <c r="YQ53" i="11"/>
  <c r="YR52" i="11"/>
  <c r="YO52" i="10"/>
  <c r="YO53" i="10" s="1"/>
  <c r="YS52" i="12" l="1"/>
  <c r="YR53" i="12"/>
  <c r="YR53" i="11"/>
  <c r="YS52" i="11"/>
  <c r="YP52" i="10"/>
  <c r="YP53" i="10" s="1"/>
  <c r="YS53" i="12" l="1"/>
  <c r="YT52" i="12"/>
  <c r="YS53" i="11"/>
  <c r="YT52" i="11"/>
  <c r="YQ52" i="10"/>
  <c r="YQ53" i="10" s="1"/>
  <c r="YT53" i="12" l="1"/>
  <c r="YU52" i="12"/>
  <c r="YT53" i="11"/>
  <c r="YU52" i="11"/>
  <c r="YR52" i="10"/>
  <c r="YR53" i="10" s="1"/>
  <c r="YU53" i="12" l="1"/>
  <c r="YV52" i="12"/>
  <c r="YU53" i="11"/>
  <c r="YV52" i="11"/>
  <c r="YS52" i="10"/>
  <c r="YS53" i="10" s="1"/>
  <c r="YV53" i="12" l="1"/>
  <c r="YW52" i="12"/>
  <c r="YV53" i="11"/>
  <c r="YW52" i="11"/>
  <c r="YT52" i="10"/>
  <c r="YT53" i="10" s="1"/>
  <c r="YX52" i="12" l="1"/>
  <c r="YW53" i="12"/>
  <c r="YW53" i="11"/>
  <c r="YX52" i="11"/>
  <c r="YU52" i="10"/>
  <c r="YU53" i="10" s="1"/>
  <c r="YX53" i="12" l="1"/>
  <c r="YY52" i="12"/>
  <c r="YX53" i="11"/>
  <c r="YY52" i="11"/>
  <c r="YV52" i="10"/>
  <c r="YV53" i="10" s="1"/>
  <c r="YY53" i="12" l="1"/>
  <c r="YZ52" i="12"/>
  <c r="YY53" i="11"/>
  <c r="YZ52" i="11"/>
  <c r="YW52" i="10"/>
  <c r="YW53" i="10" s="1"/>
  <c r="YZ53" i="12" l="1"/>
  <c r="ZA52" i="12"/>
  <c r="YZ53" i="11"/>
  <c r="ZA52" i="11"/>
  <c r="YX52" i="10"/>
  <c r="YX53" i="10" s="1"/>
  <c r="ZA53" i="12" l="1"/>
  <c r="ZB52" i="12"/>
  <c r="ZA53" i="11"/>
  <c r="ZB52" i="11"/>
  <c r="YY52" i="10"/>
  <c r="YY53" i="10" s="1"/>
  <c r="ZB53" i="12" l="1"/>
  <c r="ZC52" i="12"/>
  <c r="ZB53" i="11"/>
  <c r="ZC52" i="11"/>
  <c r="YZ52" i="10"/>
  <c r="YZ53" i="10" s="1"/>
  <c r="ZC53" i="12" l="1"/>
  <c r="ZD52" i="12"/>
  <c r="ZC53" i="11"/>
  <c r="ZD52" i="11"/>
  <c r="ZA52" i="10"/>
  <c r="ZA53" i="10" s="1"/>
  <c r="ZD53" i="12" l="1"/>
  <c r="ZE52" i="12"/>
  <c r="ZD53" i="11"/>
  <c r="ZE52" i="11"/>
  <c r="ZB52" i="10"/>
  <c r="ZB53" i="10" s="1"/>
  <c r="ZE53" i="12" l="1"/>
  <c r="ZF52" i="12"/>
  <c r="ZE53" i="11"/>
  <c r="ZF52" i="11"/>
  <c r="ZC52" i="10"/>
  <c r="ZC53" i="10" s="1"/>
  <c r="ZF53" i="12" l="1"/>
  <c r="ZG52" i="12"/>
  <c r="ZF53" i="11"/>
  <c r="ZG52" i="11"/>
  <c r="ZD52" i="10"/>
  <c r="ZD53" i="10" s="1"/>
  <c r="ZG53" i="12" l="1"/>
  <c r="ZH52" i="12"/>
  <c r="ZG53" i="11"/>
  <c r="ZH52" i="11"/>
  <c r="ZE52" i="10"/>
  <c r="ZE53" i="10" s="1"/>
  <c r="ZH53" i="12" l="1"/>
  <c r="ZI52" i="12"/>
  <c r="ZI52" i="11"/>
  <c r="ZH53" i="11"/>
  <c r="ZF52" i="10"/>
  <c r="ZF53" i="10" s="1"/>
  <c r="ZJ52" i="12" l="1"/>
  <c r="ZI53" i="12"/>
  <c r="ZI53" i="11"/>
  <c r="ZJ52" i="11"/>
  <c r="ZG52" i="10"/>
  <c r="ZG53" i="10" s="1"/>
  <c r="ZK52" i="12" l="1"/>
  <c r="ZJ53" i="12"/>
  <c r="ZJ53" i="11"/>
  <c r="ZK52" i="11"/>
  <c r="ZH52" i="10"/>
  <c r="ZH53" i="10" s="1"/>
  <c r="ZL52" i="12" l="1"/>
  <c r="ZK53" i="12"/>
  <c r="ZK53" i="11"/>
  <c r="ZL52" i="11"/>
  <c r="ZI52" i="10"/>
  <c r="ZI53" i="10" s="1"/>
  <c r="ZM52" i="12" l="1"/>
  <c r="ZL53" i="12"/>
  <c r="ZL53" i="11"/>
  <c r="ZM52" i="11"/>
  <c r="ZJ52" i="10"/>
  <c r="ZJ53" i="10" s="1"/>
  <c r="ZM53" i="12" l="1"/>
  <c r="ZN52" i="12"/>
  <c r="ZM53" i="11"/>
  <c r="ZN52" i="11"/>
  <c r="ZK52" i="10"/>
  <c r="ZK53" i="10" s="1"/>
  <c r="ZN53" i="12" l="1"/>
  <c r="ZO52" i="12"/>
  <c r="ZN53" i="11"/>
  <c r="ZO52" i="11"/>
  <c r="ZL52" i="10"/>
  <c r="ZL53" i="10" s="1"/>
  <c r="ZO53" i="12" l="1"/>
  <c r="ZP52" i="12"/>
  <c r="ZO53" i="11"/>
  <c r="ZP52" i="11"/>
  <c r="ZM52" i="10"/>
  <c r="ZM53" i="10" s="1"/>
  <c r="ZP53" i="12" l="1"/>
  <c r="ZQ52" i="12"/>
  <c r="ZQ52" i="11"/>
  <c r="ZP53" i="11"/>
  <c r="ZN52" i="10"/>
  <c r="ZN53" i="10" s="1"/>
  <c r="ZQ53" i="12" l="1"/>
  <c r="ZR52" i="12"/>
  <c r="ZQ53" i="11"/>
  <c r="ZR52" i="11"/>
  <c r="ZO52" i="10"/>
  <c r="ZO53" i="10" s="1"/>
  <c r="ZR53" i="12" l="1"/>
  <c r="ZS52" i="12"/>
  <c r="ZR53" i="11"/>
  <c r="ZS52" i="11"/>
  <c r="ZP52" i="10"/>
  <c r="ZP53" i="10" s="1"/>
  <c r="ZS53" i="12" l="1"/>
  <c r="ZT52" i="12"/>
  <c r="ZS53" i="11"/>
  <c r="ZT52" i="11"/>
  <c r="ZQ52" i="10"/>
  <c r="ZQ53" i="10" s="1"/>
  <c r="ZU52" i="12" l="1"/>
  <c r="ZT53" i="12"/>
  <c r="ZT53" i="11"/>
  <c r="ZU52" i="11"/>
  <c r="ZR52" i="10"/>
  <c r="ZR53" i="10" s="1"/>
  <c r="ZU53" i="12" l="1"/>
  <c r="ZV52" i="12"/>
  <c r="ZU53" i="11"/>
  <c r="ZV52" i="11"/>
  <c r="ZS52" i="10"/>
  <c r="ZS53" i="10" s="1"/>
  <c r="ZV53" i="12" l="1"/>
  <c r="ZW52" i="12"/>
  <c r="ZV53" i="11"/>
  <c r="ZW52" i="11"/>
  <c r="ZT52" i="10"/>
  <c r="ZT53" i="10" s="1"/>
  <c r="ZW53" i="12" l="1"/>
  <c r="ZX52" i="12"/>
  <c r="ZW53" i="11"/>
  <c r="ZX52" i="11"/>
  <c r="ZU52" i="10"/>
  <c r="ZU53" i="10" s="1"/>
  <c r="ZX53" i="12" l="1"/>
  <c r="ZY52" i="12"/>
  <c r="ZX53" i="11"/>
  <c r="ZY52" i="11"/>
  <c r="ZV52" i="10"/>
  <c r="ZV53" i="10" s="1"/>
  <c r="ZY53" i="12" l="1"/>
  <c r="ZZ52" i="12"/>
  <c r="ZY53" i="11"/>
  <c r="ZZ52" i="11"/>
  <c r="ZW52" i="10"/>
  <c r="ZW53" i="10" s="1"/>
  <c r="ZZ53" i="12" l="1"/>
  <c r="AAA52" i="12"/>
  <c r="ZZ53" i="11"/>
  <c r="AAA52" i="11"/>
  <c r="ZX52" i="10"/>
  <c r="ZX53" i="10" s="1"/>
  <c r="AAA53" i="12" l="1"/>
  <c r="AAB52" i="12"/>
  <c r="AAA53" i="11"/>
  <c r="AAB52" i="11"/>
  <c r="ZY52" i="10"/>
  <c r="ZY53" i="10" s="1"/>
  <c r="AAB53" i="12" l="1"/>
  <c r="AAC52" i="12"/>
  <c r="AAB53" i="11"/>
  <c r="AAC52" i="11"/>
  <c r="ZZ52" i="10"/>
  <c r="ZZ53" i="10" s="1"/>
  <c r="AAC53" i="12" l="1"/>
  <c r="AAD52" i="12"/>
  <c r="AAC53" i="11"/>
  <c r="AAD52" i="11"/>
  <c r="AAA52" i="10"/>
  <c r="AAA53" i="10" s="1"/>
  <c r="AAD53" i="12" l="1"/>
  <c r="AAE52" i="12"/>
  <c r="AAD53" i="11"/>
  <c r="AAE52" i="11"/>
  <c r="AAB52" i="10"/>
  <c r="AAB53" i="10" s="1"/>
  <c r="AAE53" i="12" l="1"/>
  <c r="AAF52" i="12"/>
  <c r="AAE53" i="11"/>
  <c r="AAF52" i="11"/>
  <c r="AAC52" i="10"/>
  <c r="AAC53" i="10" s="1"/>
  <c r="AAG52" i="12" l="1"/>
  <c r="AAF53" i="12"/>
  <c r="AAF53" i="11"/>
  <c r="AAG52" i="11"/>
  <c r="AAD52" i="10"/>
  <c r="AAD53" i="10" s="1"/>
  <c r="AAG53" i="12" l="1"/>
  <c r="AAH52" i="12"/>
  <c r="AAG53" i="11"/>
  <c r="AAH52" i="11"/>
  <c r="AAE52" i="10"/>
  <c r="AAE53" i="10" s="1"/>
  <c r="AAH53" i="12" l="1"/>
  <c r="AAI52" i="12"/>
  <c r="AAH53" i="11"/>
  <c r="AAI52" i="11"/>
  <c r="AAF52" i="10"/>
  <c r="AAF53" i="10" s="1"/>
  <c r="AAI53" i="12" l="1"/>
  <c r="AAJ52" i="12"/>
  <c r="AAI53" i="11"/>
  <c r="AAJ52" i="11"/>
  <c r="AAG52" i="10"/>
  <c r="AAG53" i="10" s="1"/>
  <c r="AAJ53" i="12" l="1"/>
  <c r="AAK52" i="12"/>
  <c r="AAJ53" i="11"/>
  <c r="AAK52" i="11"/>
  <c r="AAH52" i="10"/>
  <c r="AAH53" i="10" s="1"/>
  <c r="AAL52" i="12" l="1"/>
  <c r="AAK53" i="12"/>
  <c r="AAK53" i="11"/>
  <c r="AAL52" i="11"/>
  <c r="AAI52" i="10"/>
  <c r="AAI53" i="10" s="1"/>
  <c r="AAL53" i="12" l="1"/>
  <c r="AAM52" i="12"/>
  <c r="AAL53" i="11"/>
  <c r="AAM52" i="11"/>
  <c r="AAJ52" i="10"/>
  <c r="AAJ53" i="10" s="1"/>
  <c r="AAM53" i="12" l="1"/>
  <c r="AAN52" i="12"/>
  <c r="AAM53" i="11"/>
  <c r="AAN52" i="11"/>
  <c r="AAK52" i="10"/>
  <c r="AAK53" i="10" s="1"/>
  <c r="AAN53" i="12" l="1"/>
  <c r="AAO52" i="12"/>
  <c r="AAO52" i="11"/>
  <c r="AAN53" i="11"/>
  <c r="AAL52" i="10"/>
  <c r="AAL53" i="10" s="1"/>
  <c r="AAO53" i="12" l="1"/>
  <c r="AAP52" i="12"/>
  <c r="AAO53" i="11"/>
  <c r="AAP52" i="11"/>
  <c r="AAM52" i="10"/>
  <c r="AAM53" i="10" s="1"/>
  <c r="AAP53" i="12" l="1"/>
  <c r="AAQ52" i="12"/>
  <c r="AAP53" i="11"/>
  <c r="AAQ52" i="11"/>
  <c r="AAN52" i="10"/>
  <c r="AAN53" i="10" s="1"/>
  <c r="AAQ53" i="12" l="1"/>
  <c r="AAR52" i="12"/>
  <c r="AAQ53" i="11"/>
  <c r="AAR52" i="11"/>
  <c r="AAO52" i="10"/>
  <c r="AAO53" i="10" s="1"/>
  <c r="AAS52" i="12" l="1"/>
  <c r="AAR53" i="12"/>
  <c r="AAR53" i="11"/>
  <c r="AAS52" i="11"/>
  <c r="AAP52" i="10"/>
  <c r="AAP53" i="10" s="1"/>
  <c r="AAS53" i="12" l="1"/>
  <c r="AAT52" i="12"/>
  <c r="AAS53" i="11"/>
  <c r="AAT52" i="11"/>
  <c r="AAQ52" i="10"/>
  <c r="AAQ53" i="10" s="1"/>
  <c r="AAT53" i="12" l="1"/>
  <c r="AAU52" i="12"/>
  <c r="AAT53" i="11"/>
  <c r="AAU52" i="11"/>
  <c r="AAR52" i="10"/>
  <c r="AAR53" i="10" s="1"/>
  <c r="AAU53" i="12" l="1"/>
  <c r="AAV52" i="12"/>
  <c r="AAU53" i="11"/>
  <c r="AAV52" i="11"/>
  <c r="AAS52" i="10"/>
  <c r="AAS53" i="10" s="1"/>
  <c r="AAV53" i="12" l="1"/>
  <c r="AAW52" i="12"/>
  <c r="AAV53" i="11"/>
  <c r="AAW52" i="11"/>
  <c r="AAT52" i="10"/>
  <c r="AAT53" i="10" s="1"/>
  <c r="AAW53" i="12" l="1"/>
  <c r="AAX52" i="12"/>
  <c r="AAW53" i="11"/>
  <c r="AAX52" i="11"/>
  <c r="AAU52" i="10"/>
  <c r="AAU53" i="10" s="1"/>
  <c r="AAX53" i="12" l="1"/>
  <c r="AAY52" i="12"/>
  <c r="AAX53" i="11"/>
  <c r="AAY52" i="11"/>
  <c r="AAV52" i="10"/>
  <c r="AAV53" i="10" s="1"/>
  <c r="AAY53" i="12" l="1"/>
  <c r="AAZ52" i="12"/>
  <c r="AAY53" i="11"/>
  <c r="AAZ52" i="11"/>
  <c r="AAW52" i="10"/>
  <c r="AAW53" i="10" s="1"/>
  <c r="AAZ53" i="12" l="1"/>
  <c r="ABA52" i="12"/>
  <c r="AAZ53" i="11"/>
  <c r="ABA52" i="11"/>
  <c r="AAX52" i="10"/>
  <c r="AAX53" i="10" s="1"/>
  <c r="ABB52" i="12" l="1"/>
  <c r="ABA53" i="12"/>
  <c r="ABA53" i="11"/>
  <c r="ABB52" i="11"/>
  <c r="AAY52" i="10"/>
  <c r="AAY53" i="10" s="1"/>
  <c r="ABB53" i="12" l="1"/>
  <c r="ABC52" i="12"/>
  <c r="ABB53" i="11"/>
  <c r="ABC52" i="11"/>
  <c r="AAZ52" i="10"/>
  <c r="AAZ53" i="10" s="1"/>
  <c r="ABC53" i="12" l="1"/>
  <c r="ABD52" i="12"/>
  <c r="ABC53" i="11"/>
  <c r="ABD52" i="11"/>
  <c r="ABA52" i="10"/>
  <c r="ABA53" i="10" s="1"/>
  <c r="ABD53" i="12" l="1"/>
  <c r="ABE52" i="12"/>
  <c r="ABD53" i="11"/>
  <c r="ABE52" i="11"/>
  <c r="ABB52" i="10"/>
  <c r="ABB53" i="10" s="1"/>
  <c r="ABE53" i="12" l="1"/>
  <c r="ABF52" i="12"/>
  <c r="ABE53" i="11"/>
  <c r="ABF52" i="11"/>
  <c r="ABC52" i="10"/>
  <c r="ABC53" i="10" s="1"/>
  <c r="ABF53" i="12" l="1"/>
  <c r="ABG52" i="12"/>
  <c r="ABF53" i="11"/>
  <c r="ABG52" i="11"/>
  <c r="ABD52" i="10"/>
  <c r="ABD53" i="10" s="1"/>
  <c r="ABG53" i="12" l="1"/>
  <c r="ABH52" i="12"/>
  <c r="ABG53" i="11"/>
  <c r="ABH52" i="11"/>
  <c r="ABE52" i="10"/>
  <c r="ABE53" i="10" s="1"/>
  <c r="ABH53" i="12" l="1"/>
  <c r="ABI52" i="12"/>
  <c r="ABH53" i="11"/>
  <c r="ABI52" i="11"/>
  <c r="ABF52" i="10"/>
  <c r="ABF53" i="10" s="1"/>
  <c r="ABJ52" i="12" l="1"/>
  <c r="ABI53" i="12"/>
  <c r="ABI53" i="11"/>
  <c r="ABJ52" i="11"/>
  <c r="ABG52" i="10"/>
  <c r="ABG53" i="10" s="1"/>
  <c r="ABJ53" i="12" l="1"/>
  <c r="ABK52" i="12"/>
  <c r="ABJ53" i="11"/>
  <c r="ABK52" i="11"/>
  <c r="ABH52" i="10"/>
  <c r="ABH53" i="10" s="1"/>
  <c r="ABK53" i="12" l="1"/>
  <c r="ABL52" i="12"/>
  <c r="ABK53" i="11"/>
  <c r="ABL52" i="11"/>
  <c r="ABI52" i="10"/>
  <c r="ABI53" i="10" s="1"/>
  <c r="ABL53" i="12" l="1"/>
  <c r="ABM52" i="12"/>
  <c r="ABL53" i="11"/>
  <c r="ABM52" i="11"/>
  <c r="ABJ52" i="10"/>
  <c r="ABJ53" i="10" s="1"/>
  <c r="ABN52" i="12" l="1"/>
  <c r="ABM53" i="12"/>
  <c r="ABM53" i="11"/>
  <c r="ABN52" i="11"/>
  <c r="ABK52" i="10"/>
  <c r="ABK53" i="10" s="1"/>
  <c r="ABN53" i="12" l="1"/>
  <c r="ABO52" i="12"/>
  <c r="ABN53" i="11"/>
  <c r="ABO52" i="11"/>
  <c r="ABL52" i="10"/>
  <c r="ABL53" i="10" s="1"/>
  <c r="ABO53" i="12" l="1"/>
  <c r="ABP52" i="12"/>
  <c r="ABO53" i="11"/>
  <c r="ABP52" i="11"/>
  <c r="ABM52" i="10"/>
  <c r="ABM53" i="10" s="1"/>
  <c r="ABP53" i="12" l="1"/>
  <c r="ABQ52" i="12"/>
  <c r="ABP53" i="11"/>
  <c r="ABQ52" i="11"/>
  <c r="ABN52" i="10"/>
  <c r="ABN53" i="10" s="1"/>
  <c r="ABQ53" i="12" l="1"/>
  <c r="ABR52" i="12"/>
  <c r="ABQ53" i="11"/>
  <c r="ABR52" i="11"/>
  <c r="ABO52" i="10"/>
  <c r="ABO53" i="10" s="1"/>
  <c r="ABR53" i="12" l="1"/>
  <c r="ABS52" i="12"/>
  <c r="ABR53" i="11"/>
  <c r="ABS52" i="11"/>
  <c r="ABP52" i="10"/>
  <c r="ABP53" i="10" s="1"/>
  <c r="ABS53" i="12" l="1"/>
  <c r="ABT52" i="12"/>
  <c r="ABS53" i="11"/>
  <c r="ABT52" i="11"/>
  <c r="ABQ52" i="10"/>
  <c r="ABQ53" i="10" s="1"/>
  <c r="ABT53" i="12" l="1"/>
  <c r="ABU52" i="12"/>
  <c r="ABT53" i="11"/>
  <c r="ABU52" i="11"/>
  <c r="ABR52" i="10"/>
  <c r="ABR53" i="10" s="1"/>
  <c r="ABU53" i="12" l="1"/>
  <c r="ABV52" i="12"/>
  <c r="ABU53" i="11"/>
  <c r="ABV52" i="11"/>
  <c r="ABS52" i="10"/>
  <c r="ABS53" i="10" s="1"/>
  <c r="ABV53" i="12" l="1"/>
  <c r="ABW52" i="12"/>
  <c r="ABV53" i="11"/>
  <c r="ABW52" i="11"/>
  <c r="ABT52" i="10"/>
  <c r="ABT53" i="10" s="1"/>
  <c r="ABX52" i="12" l="1"/>
  <c r="ABW53" i="12"/>
  <c r="ABX52" i="11"/>
  <c r="ABW53" i="11"/>
  <c r="ABU52" i="10"/>
  <c r="ABU53" i="10" s="1"/>
  <c r="ABY52" i="12" l="1"/>
  <c r="ABX53" i="12"/>
  <c r="ABY52" i="11"/>
  <c r="ABX53" i="11"/>
  <c r="ABV52" i="10"/>
  <c r="ABV53" i="10" s="1"/>
  <c r="ABY53" i="12" l="1"/>
  <c r="ABZ52" i="12"/>
  <c r="ABY53" i="11"/>
  <c r="ABZ52" i="11"/>
  <c r="ABW52" i="10"/>
  <c r="ABW53" i="10" s="1"/>
  <c r="ABZ53" i="12" l="1"/>
  <c r="ACA52" i="12"/>
  <c r="ABZ53" i="11"/>
  <c r="ACA52" i="11"/>
  <c r="ABX52" i="10"/>
  <c r="ABX53" i="10" s="1"/>
  <c r="ACA53" i="12" l="1"/>
  <c r="ACB52" i="12"/>
  <c r="ACA53" i="11"/>
  <c r="ACB52" i="11"/>
  <c r="ABY52" i="10"/>
  <c r="ABY53" i="10" s="1"/>
  <c r="ACB53" i="12" l="1"/>
  <c r="ACC52" i="12"/>
  <c r="ACB53" i="11"/>
  <c r="ACC52" i="11"/>
  <c r="ABZ52" i="10"/>
  <c r="ABZ53" i="10" s="1"/>
  <c r="ACC53" i="12" l="1"/>
  <c r="ACD52" i="12"/>
  <c r="ACC53" i="11"/>
  <c r="ACD52" i="11"/>
  <c r="ACA52" i="10"/>
  <c r="ACA53" i="10" s="1"/>
  <c r="ACD53" i="12" l="1"/>
  <c r="ACE52" i="12"/>
  <c r="ACD53" i="11"/>
  <c r="ACE52" i="11"/>
  <c r="ACB52" i="10"/>
  <c r="ACB53" i="10" s="1"/>
  <c r="ACE53" i="12" l="1"/>
  <c r="ACF52" i="12"/>
  <c r="ACE53" i="11"/>
  <c r="ACF52" i="11"/>
  <c r="ACC52" i="10"/>
  <c r="ACC53" i="10" s="1"/>
  <c r="ACF53" i="12" l="1"/>
  <c r="ACG52" i="12"/>
  <c r="ACF53" i="11"/>
  <c r="ACG52" i="11"/>
  <c r="ACD52" i="10"/>
  <c r="ACD53" i="10" s="1"/>
  <c r="ACG53" i="12" l="1"/>
  <c r="ACH52" i="12"/>
  <c r="ACG53" i="11"/>
  <c r="ACH52" i="11"/>
  <c r="ACE52" i="10"/>
  <c r="ACE53" i="10" s="1"/>
  <c r="ACH53" i="12" l="1"/>
  <c r="ACI52" i="12"/>
  <c r="ACH53" i="11"/>
  <c r="ACI52" i="11"/>
  <c r="ACF52" i="10"/>
  <c r="ACF53" i="10" s="1"/>
  <c r="ACI53" i="12" l="1"/>
  <c r="ACJ52" i="12"/>
  <c r="ACI53" i="11"/>
  <c r="ACJ52" i="11"/>
  <c r="ACG52" i="10"/>
  <c r="ACG53" i="10" s="1"/>
  <c r="ACK52" i="12" l="1"/>
  <c r="ACJ53" i="12"/>
  <c r="ACJ53" i="11"/>
  <c r="ACK52" i="11"/>
  <c r="ACH52" i="10"/>
  <c r="ACH53" i="10" s="1"/>
  <c r="ACK53" i="12" l="1"/>
  <c r="ACL52" i="12"/>
  <c r="ACK53" i="11"/>
  <c r="ACL52" i="11"/>
  <c r="ACI52" i="10"/>
  <c r="ACI53" i="10" s="1"/>
  <c r="ACL53" i="12" l="1"/>
  <c r="ACM52" i="12"/>
  <c r="ACL53" i="11"/>
  <c r="ACM52" i="11"/>
  <c r="ACJ52" i="10"/>
  <c r="ACJ53" i="10" s="1"/>
  <c r="ACM53" i="12" l="1"/>
  <c r="ACN52" i="12"/>
  <c r="ACM53" i="11"/>
  <c r="ACN52" i="11"/>
  <c r="ACK52" i="10"/>
  <c r="ACK53" i="10" s="1"/>
  <c r="ACN53" i="12" l="1"/>
  <c r="ACO52" i="12"/>
  <c r="ACN53" i="11"/>
  <c r="ACO52" i="11"/>
  <c r="ACL52" i="10"/>
  <c r="ACL53" i="10" s="1"/>
  <c r="ACP52" i="12" l="1"/>
  <c r="ACO53" i="12"/>
  <c r="ACO53" i="11"/>
  <c r="ACP52" i="11"/>
  <c r="ACM52" i="10"/>
  <c r="ACM53" i="10" s="1"/>
  <c r="ACP53" i="12" l="1"/>
  <c r="ACQ52" i="12"/>
  <c r="ACP53" i="11"/>
  <c r="ACQ52" i="11"/>
  <c r="ACN52" i="10"/>
  <c r="ACN53" i="10" s="1"/>
  <c r="ACQ53" i="12" l="1"/>
  <c r="ACR52" i="12"/>
  <c r="ACQ53" i="11"/>
  <c r="ACR52" i="11"/>
  <c r="ACO52" i="10"/>
  <c r="ACO53" i="10" s="1"/>
  <c r="ACR53" i="12" l="1"/>
  <c r="ACS52" i="12"/>
  <c r="ACR53" i="11"/>
  <c r="ACS52" i="11"/>
  <c r="ACP52" i="10"/>
  <c r="ACP53" i="10" s="1"/>
  <c r="ACS53" i="12" l="1"/>
  <c r="ACT52" i="12"/>
  <c r="ACS53" i="11"/>
  <c r="ACT52" i="11"/>
  <c r="ACQ52" i="10"/>
  <c r="ACQ53" i="10" s="1"/>
  <c r="ACT53" i="12" l="1"/>
  <c r="ACU52" i="12"/>
  <c r="ACT53" i="11"/>
  <c r="ACU52" i="11"/>
  <c r="ACR52" i="10"/>
  <c r="ACR53" i="10" s="1"/>
  <c r="ACU53" i="12" l="1"/>
  <c r="ACV52" i="12"/>
  <c r="ACU53" i="11"/>
  <c r="ACV52" i="11"/>
  <c r="ACS52" i="10"/>
  <c r="ACS53" i="10" s="1"/>
  <c r="ACV53" i="12" l="1"/>
  <c r="ACW52" i="12"/>
  <c r="ACV53" i="11"/>
  <c r="ACW52" i="11"/>
  <c r="ACT52" i="10"/>
  <c r="ACT53" i="10" s="1"/>
  <c r="ACW53" i="12" l="1"/>
  <c r="ACX52" i="12"/>
  <c r="ACW53" i="11"/>
  <c r="ACX52" i="11"/>
  <c r="ACU52" i="10"/>
  <c r="ACU53" i="10" s="1"/>
  <c r="ACX53" i="12" l="1"/>
  <c r="ACY52" i="12"/>
  <c r="ACX53" i="11"/>
  <c r="ACY52" i="11"/>
  <c r="ACV52" i="10"/>
  <c r="ACV53" i="10" s="1"/>
  <c r="ACY53" i="12" l="1"/>
  <c r="ACZ52" i="12"/>
  <c r="ACY53" i="11"/>
  <c r="ACZ52" i="11"/>
  <c r="ACW52" i="10"/>
  <c r="ACW53" i="10" s="1"/>
  <c r="ACZ53" i="12" l="1"/>
  <c r="ADA52" i="12"/>
  <c r="ACZ53" i="11"/>
  <c r="ADA52" i="11"/>
  <c r="ACX52" i="10"/>
  <c r="ACX53" i="10" s="1"/>
  <c r="ADA53" i="12" l="1"/>
  <c r="ADB52" i="12"/>
  <c r="ADA53" i="11"/>
  <c r="ADB52" i="11"/>
  <c r="ACY52" i="10"/>
  <c r="ACY53" i="10" s="1"/>
  <c r="ADB53" i="12" l="1"/>
  <c r="ADC52" i="12"/>
  <c r="ADB53" i="11"/>
  <c r="ADC52" i="11"/>
  <c r="ACZ52" i="10"/>
  <c r="ACZ53" i="10" s="1"/>
  <c r="ADC53" i="12" l="1"/>
  <c r="ADD52" i="12"/>
  <c r="ADD52" i="11"/>
  <c r="ADC53" i="11"/>
  <c r="ADA52" i="10"/>
  <c r="ADA53" i="10" s="1"/>
  <c r="ADD53" i="12" l="1"/>
  <c r="ADE52" i="12"/>
  <c r="ADE52" i="11"/>
  <c r="ADD53" i="11"/>
  <c r="ADB52" i="10"/>
  <c r="ADB53" i="10" s="1"/>
  <c r="ADE53" i="12" l="1"/>
  <c r="ADF52" i="12"/>
  <c r="ADE53" i="11"/>
  <c r="ADF52" i="11"/>
  <c r="ADC52" i="10"/>
  <c r="ADC53" i="10" s="1"/>
  <c r="ADF53" i="12" l="1"/>
  <c r="ADG52" i="12"/>
  <c r="ADF53" i="11"/>
  <c r="ADG52" i="11"/>
  <c r="ADD52" i="10"/>
  <c r="ADD53" i="10" s="1"/>
  <c r="ADG53" i="12" l="1"/>
  <c r="ADH52" i="12"/>
  <c r="ADG53" i="11"/>
  <c r="ADH52" i="11"/>
  <c r="ADE52" i="10"/>
  <c r="ADE53" i="10" s="1"/>
  <c r="ADH53" i="12" l="1"/>
  <c r="ADI52" i="12"/>
  <c r="ADH53" i="11"/>
  <c r="ADI52" i="11"/>
  <c r="ADF52" i="10"/>
  <c r="ADF53" i="10" s="1"/>
  <c r="ADI53" i="12" l="1"/>
  <c r="ADJ52" i="12"/>
  <c r="ADI53" i="11"/>
  <c r="ADJ52" i="11"/>
  <c r="ADG52" i="10"/>
  <c r="ADG53" i="10" s="1"/>
  <c r="ADJ53" i="12" l="1"/>
  <c r="ADK52" i="12"/>
  <c r="ADJ53" i="11"/>
  <c r="ADK52" i="11"/>
  <c r="ADH52" i="10"/>
  <c r="ADH53" i="10" s="1"/>
  <c r="ADK53" i="12" l="1"/>
  <c r="ADL52" i="12"/>
  <c r="ADK53" i="11"/>
  <c r="ADL52" i="11"/>
  <c r="ADI52" i="10"/>
  <c r="ADI53" i="10" s="1"/>
  <c r="ADL53" i="12" l="1"/>
  <c r="ADM52" i="12"/>
  <c r="ADL53" i="11"/>
  <c r="ADM52" i="11"/>
  <c r="ADJ52" i="10"/>
  <c r="ADJ53" i="10" s="1"/>
  <c r="ADM53" i="12" l="1"/>
  <c r="ADN52" i="12"/>
  <c r="ADM53" i="11"/>
  <c r="ADN52" i="11"/>
  <c r="ADK52" i="10"/>
  <c r="ADK53" i="10" s="1"/>
  <c r="ADN53" i="12" l="1"/>
  <c r="ADO52" i="12"/>
  <c r="ADN53" i="11"/>
  <c r="ADO52" i="11"/>
  <c r="ADL52" i="10"/>
  <c r="ADL53" i="10" s="1"/>
  <c r="ADO53" i="12" l="1"/>
  <c r="ADP52" i="12"/>
  <c r="ADO53" i="11"/>
  <c r="ADP52" i="11"/>
  <c r="ADM52" i="10"/>
  <c r="ADM53" i="10" s="1"/>
  <c r="ADP53" i="12" l="1"/>
  <c r="ADQ52" i="12"/>
  <c r="ADP53" i="11"/>
  <c r="ADQ52" i="11"/>
  <c r="ADN52" i="10"/>
  <c r="ADN53" i="10" s="1"/>
  <c r="ADQ53" i="12" l="1"/>
  <c r="ADR52" i="12"/>
  <c r="ADQ53" i="11"/>
  <c r="ADR52" i="11"/>
  <c r="ADO52" i="10"/>
  <c r="ADO53" i="10" s="1"/>
  <c r="ADR53" i="12" l="1"/>
  <c r="ADS52" i="12"/>
  <c r="ADR53" i="11"/>
  <c r="ADS52" i="11"/>
  <c r="ADP52" i="10"/>
  <c r="ADP53" i="10" s="1"/>
  <c r="ADS53" i="12" l="1"/>
  <c r="ADT52" i="12"/>
  <c r="ADS53" i="11"/>
  <c r="ADT52" i="11"/>
  <c r="ADQ52" i="10"/>
  <c r="ADQ53" i="10" s="1"/>
  <c r="ADT53" i="12" l="1"/>
  <c r="ADU52" i="12"/>
  <c r="ADT53" i="11"/>
  <c r="ADU52" i="11"/>
  <c r="ADR52" i="10"/>
  <c r="ADR53" i="10" s="1"/>
  <c r="ADU53" i="12" l="1"/>
  <c r="ADV52" i="12"/>
  <c r="ADU53" i="11"/>
  <c r="ADV52" i="11"/>
  <c r="ADS52" i="10"/>
  <c r="ADS53" i="10" s="1"/>
  <c r="ADV53" i="12" l="1"/>
  <c r="ADW52" i="12"/>
  <c r="ADV53" i="11"/>
  <c r="ADW52" i="11"/>
  <c r="ADT52" i="10"/>
  <c r="ADT53" i="10" s="1"/>
  <c r="ADW53" i="12" l="1"/>
  <c r="ADX52" i="12"/>
  <c r="ADW53" i="11"/>
  <c r="ADX52" i="11"/>
  <c r="ADU52" i="10"/>
  <c r="ADU53" i="10" s="1"/>
  <c r="ADX53" i="12" l="1"/>
  <c r="ADY52" i="12"/>
  <c r="ADX53" i="11"/>
  <c r="ADY52" i="11"/>
  <c r="ADV52" i="10"/>
  <c r="ADV53" i="10" s="1"/>
  <c r="ADZ52" i="12" l="1"/>
  <c r="ADY53" i="12"/>
  <c r="ADY53" i="11"/>
  <c r="ADZ52" i="11"/>
  <c r="ADW52" i="10"/>
  <c r="ADW53" i="10" s="1"/>
  <c r="ADZ53" i="12" l="1"/>
  <c r="AEA52" i="12"/>
  <c r="ADZ53" i="11"/>
  <c r="AEA52" i="11"/>
  <c r="ADX52" i="10"/>
  <c r="ADX53" i="10" s="1"/>
  <c r="AEA53" i="12" l="1"/>
  <c r="AEB52" i="12"/>
  <c r="AEA53" i="11"/>
  <c r="AEB52" i="11"/>
  <c r="ADY52" i="10"/>
  <c r="ADY53" i="10" s="1"/>
  <c r="AEB53" i="12" l="1"/>
  <c r="AEC52" i="12"/>
  <c r="AEB53" i="11"/>
  <c r="AEC52" i="11"/>
  <c r="ADZ52" i="10"/>
  <c r="ADZ53" i="10" s="1"/>
  <c r="AEC53" i="12" l="1"/>
  <c r="AED52" i="12"/>
  <c r="AEC53" i="11"/>
  <c r="AED52" i="11"/>
  <c r="AEA52" i="10"/>
  <c r="AEA53" i="10" s="1"/>
  <c r="AED53" i="12" l="1"/>
  <c r="AEE52" i="12"/>
  <c r="AED53" i="11"/>
  <c r="AEE52" i="11"/>
  <c r="AEB52" i="10"/>
  <c r="AEB53" i="10" s="1"/>
  <c r="AEE53" i="12" l="1"/>
  <c r="AEF52" i="12"/>
  <c r="AEE53" i="11"/>
  <c r="AEF52" i="11"/>
  <c r="AEC52" i="10"/>
  <c r="AEC53" i="10" s="1"/>
  <c r="AEF53" i="12" l="1"/>
  <c r="AEG52" i="12"/>
  <c r="AEF53" i="11"/>
  <c r="AEG52" i="11"/>
  <c r="AED52" i="10"/>
  <c r="AED53" i="10" s="1"/>
  <c r="AEG53" i="12" l="1"/>
  <c r="AEH52" i="12"/>
  <c r="AEG53" i="11"/>
  <c r="AEH52" i="11"/>
  <c r="AEE52" i="10"/>
  <c r="AEE53" i="10" s="1"/>
  <c r="AEH53" i="12" l="1"/>
  <c r="AEI52" i="12"/>
  <c r="AEH53" i="11"/>
  <c r="AEI52" i="11"/>
  <c r="AEF52" i="10"/>
  <c r="AEF53" i="10" s="1"/>
  <c r="AEI53" i="12" l="1"/>
  <c r="AEJ52" i="12"/>
  <c r="AEJ52" i="11"/>
  <c r="AEI53" i="11"/>
  <c r="AEG52" i="10"/>
  <c r="AEG53" i="10" s="1"/>
  <c r="AEJ53" i="12" l="1"/>
  <c r="AEK52" i="12"/>
  <c r="AEK52" i="11"/>
  <c r="AEJ53" i="11"/>
  <c r="AEH52" i="10"/>
  <c r="AEH53" i="10" s="1"/>
  <c r="AEK53" i="12" l="1"/>
  <c r="AEL52" i="12"/>
  <c r="AEK53" i="11"/>
  <c r="AEL52" i="11"/>
  <c r="AEI52" i="10"/>
  <c r="AEI53" i="10" s="1"/>
  <c r="AEL53" i="12" l="1"/>
  <c r="AEM52" i="12"/>
  <c r="AEL53" i="11"/>
  <c r="AEM52" i="11"/>
  <c r="AEJ52" i="10"/>
  <c r="AEJ53" i="10" s="1"/>
  <c r="AEM53" i="12" l="1"/>
  <c r="AEN52" i="12"/>
  <c r="AEM53" i="11"/>
  <c r="AEN52" i="11"/>
  <c r="AEK52" i="10"/>
  <c r="AEK53" i="10" s="1"/>
  <c r="AEN53" i="12" l="1"/>
  <c r="AEO52" i="12"/>
  <c r="AEN53" i="11"/>
  <c r="AEO52" i="11"/>
  <c r="AEL52" i="10"/>
  <c r="AEL53" i="10" s="1"/>
  <c r="AEP52" i="12" l="1"/>
  <c r="AEO53" i="12"/>
  <c r="AEO53" i="11"/>
  <c r="AEP52" i="11"/>
  <c r="AEM52" i="10"/>
  <c r="AEM53" i="10" s="1"/>
  <c r="AEP53" i="12" l="1"/>
  <c r="AEQ52" i="12"/>
  <c r="AEP53" i="11"/>
  <c r="AEQ52" i="11"/>
  <c r="AEN52" i="10"/>
  <c r="AEN53" i="10" s="1"/>
  <c r="AEQ53" i="12" l="1"/>
  <c r="AER52" i="12"/>
  <c r="AEQ53" i="11"/>
  <c r="AER52" i="11"/>
  <c r="AEO52" i="10"/>
  <c r="AEO53" i="10" s="1"/>
  <c r="AER53" i="12" l="1"/>
  <c r="AES52" i="12"/>
  <c r="AER53" i="11"/>
  <c r="AES52" i="11"/>
  <c r="AEP52" i="10"/>
  <c r="AEP53" i="10" s="1"/>
  <c r="AES53" i="12" l="1"/>
  <c r="AET52" i="12"/>
  <c r="AES53" i="11"/>
  <c r="AET52" i="11"/>
  <c r="AEQ52" i="10"/>
  <c r="AEQ53" i="10" s="1"/>
  <c r="AET53" i="12" l="1"/>
  <c r="AEU52" i="12"/>
  <c r="AET53" i="11"/>
  <c r="AEU52" i="11"/>
  <c r="AER52" i="10"/>
  <c r="AER53" i="10" s="1"/>
  <c r="AEU53" i="12" l="1"/>
  <c r="AEV52" i="12"/>
  <c r="AEU53" i="11"/>
  <c r="AEV52" i="11"/>
  <c r="AES52" i="10"/>
  <c r="AES53" i="10" s="1"/>
  <c r="AEV53" i="12" l="1"/>
  <c r="AEW52" i="12"/>
  <c r="AEV53" i="11"/>
  <c r="AEW52" i="11"/>
  <c r="AET52" i="10"/>
  <c r="AET53" i="10" s="1"/>
  <c r="AEW53" i="12" l="1"/>
  <c r="AEX52" i="12"/>
  <c r="AEW53" i="11"/>
  <c r="AEX52" i="11"/>
  <c r="AEU52" i="10"/>
  <c r="AEU53" i="10" s="1"/>
  <c r="AEX53" i="12" l="1"/>
  <c r="AEY52" i="12"/>
  <c r="AEX53" i="11"/>
  <c r="AEY52" i="11"/>
  <c r="AEV52" i="10"/>
  <c r="AEV53" i="10" s="1"/>
  <c r="AEY53" i="12" l="1"/>
  <c r="AEZ52" i="12"/>
  <c r="AEY53" i="11"/>
  <c r="AEZ52" i="11"/>
  <c r="AEW52" i="10"/>
  <c r="AEW53" i="10" s="1"/>
  <c r="AEZ53" i="12" l="1"/>
  <c r="AFA52" i="12"/>
  <c r="AEZ53" i="11"/>
  <c r="AFA52" i="11"/>
  <c r="AEX52" i="10"/>
  <c r="AEX53" i="10" s="1"/>
  <c r="AFB52" i="12" l="1"/>
  <c r="AFA53" i="12"/>
  <c r="AFA53" i="11"/>
  <c r="AFB52" i="11"/>
  <c r="AEY52" i="10"/>
  <c r="AEY53" i="10" s="1"/>
  <c r="AFB53" i="12" l="1"/>
  <c r="AFC52" i="12"/>
  <c r="AFB53" i="11"/>
  <c r="AFC52" i="11"/>
  <c r="AEZ52" i="10"/>
  <c r="AEZ53" i="10" s="1"/>
  <c r="AFC53" i="12" l="1"/>
  <c r="AFD52" i="12"/>
  <c r="AFC53" i="11"/>
  <c r="AFD52" i="11"/>
  <c r="AFA52" i="10"/>
  <c r="AFA53" i="10" s="1"/>
  <c r="AFD53" i="12" l="1"/>
  <c r="AFE52" i="12"/>
  <c r="AFD53" i="11"/>
  <c r="AFE52" i="11"/>
  <c r="AFB52" i="10"/>
  <c r="AFB53" i="10" s="1"/>
  <c r="AFE53" i="12" l="1"/>
  <c r="AFF52" i="12"/>
  <c r="AFE53" i="11"/>
  <c r="AFF52" i="11"/>
  <c r="AFC52" i="10"/>
  <c r="AFC53" i="10" s="1"/>
  <c r="AFG52" i="12" l="1"/>
  <c r="AFF53" i="12"/>
  <c r="AFF53" i="11"/>
  <c r="AFG52" i="11"/>
  <c r="AFD52" i="10"/>
  <c r="AFD53" i="10" s="1"/>
  <c r="AFG53" i="12" l="1"/>
  <c r="AFH52" i="12"/>
  <c r="AFG53" i="11"/>
  <c r="AFH52" i="11"/>
  <c r="AFE52" i="10"/>
  <c r="AFE53" i="10" s="1"/>
  <c r="AFH53" i="12" l="1"/>
  <c r="AFI52" i="12"/>
  <c r="AFH53" i="11"/>
  <c r="AFI52" i="11"/>
  <c r="AFF52" i="10"/>
  <c r="AFF53" i="10" s="1"/>
  <c r="AFI53" i="12" l="1"/>
  <c r="AFJ52" i="12"/>
  <c r="AFI53" i="11"/>
  <c r="AFJ52" i="11"/>
  <c r="AFG52" i="10"/>
  <c r="AFG53" i="10" s="1"/>
  <c r="AFJ53" i="12" l="1"/>
  <c r="AFK52" i="12"/>
  <c r="AFJ53" i="11"/>
  <c r="AFK52" i="11"/>
  <c r="AFH52" i="10"/>
  <c r="AFH53" i="10" s="1"/>
  <c r="AFK53" i="12" l="1"/>
  <c r="AFL52" i="12"/>
  <c r="AFK53" i="11"/>
  <c r="AFL52" i="11"/>
  <c r="AFI52" i="10"/>
  <c r="AFI53" i="10" s="1"/>
  <c r="AFL53" i="12" l="1"/>
  <c r="AFM52" i="12"/>
  <c r="AFL53" i="11"/>
  <c r="AFM52" i="11"/>
  <c r="AFJ52" i="10"/>
  <c r="AFJ53" i="10" s="1"/>
  <c r="AFM53" i="12" l="1"/>
  <c r="AFN52" i="12"/>
  <c r="AFM53" i="11"/>
  <c r="AFN52" i="11"/>
  <c r="AFK52" i="10"/>
  <c r="AFK53" i="10" s="1"/>
  <c r="AFN53" i="12" l="1"/>
  <c r="AFO52" i="12"/>
  <c r="AFN53" i="11"/>
  <c r="AFO52" i="11"/>
  <c r="AFL52" i="10"/>
  <c r="AFL53" i="10" s="1"/>
  <c r="AFO53" i="12" l="1"/>
  <c r="AFP52" i="12"/>
  <c r="AFP52" i="11"/>
  <c r="AFO53" i="11"/>
  <c r="AFM52" i="10"/>
  <c r="AFM53" i="10" s="1"/>
  <c r="AFQ52" i="12" l="1"/>
  <c r="AFP53" i="12"/>
  <c r="AFQ52" i="11"/>
  <c r="AFP53" i="11"/>
  <c r="AFN52" i="10"/>
  <c r="AFN53" i="10" s="1"/>
  <c r="AFQ53" i="12" l="1"/>
  <c r="AFR52" i="12"/>
  <c r="AFQ53" i="11"/>
  <c r="AFR52" i="11"/>
  <c r="AFO52" i="10"/>
  <c r="AFO53" i="10" s="1"/>
  <c r="AFR53" i="12" l="1"/>
  <c r="AFS52" i="12"/>
  <c r="AFR53" i="11"/>
  <c r="AFS52" i="11"/>
  <c r="AFP52" i="10"/>
  <c r="AFP53" i="10" s="1"/>
  <c r="AFS53" i="12" l="1"/>
  <c r="AFT52" i="12"/>
  <c r="AFS53" i="11"/>
  <c r="AFT52" i="11"/>
  <c r="AFQ52" i="10"/>
  <c r="AFQ53" i="10" s="1"/>
  <c r="AFT53" i="12" l="1"/>
  <c r="AFU52" i="12"/>
  <c r="AFT53" i="11"/>
  <c r="AFU52" i="11"/>
  <c r="AFR52" i="10"/>
  <c r="AFR53" i="10" s="1"/>
  <c r="AFU53" i="12" l="1"/>
  <c r="AFV52" i="12"/>
  <c r="AFU53" i="11"/>
  <c r="AFV52" i="11"/>
  <c r="AFS52" i="10"/>
  <c r="AFS53" i="10" s="1"/>
  <c r="AFV53" i="12" l="1"/>
  <c r="AFW52" i="12"/>
  <c r="AFV53" i="11"/>
  <c r="AFW52" i="11"/>
  <c r="AFT52" i="10"/>
  <c r="AFT53" i="10" s="1"/>
  <c r="AFW53" i="12" l="1"/>
  <c r="AFX52" i="12"/>
  <c r="AFW53" i="11"/>
  <c r="AFX52" i="11"/>
  <c r="AFU52" i="10"/>
  <c r="AFU53" i="10" s="1"/>
  <c r="AFY52" i="12" l="1"/>
  <c r="AFX53" i="12"/>
  <c r="AFX53" i="11"/>
  <c r="AFY52" i="11"/>
  <c r="AFV52" i="10"/>
  <c r="AFV53" i="10" s="1"/>
  <c r="AFY53" i="12" l="1"/>
  <c r="AFZ52" i="12"/>
  <c r="AFY53" i="11"/>
  <c r="AFZ52" i="11"/>
  <c r="AFW52" i="10"/>
  <c r="AFW53" i="10" s="1"/>
  <c r="AFZ53" i="12" l="1"/>
  <c r="AGA52" i="12"/>
  <c r="AFZ53" i="11"/>
  <c r="AGA52" i="11"/>
  <c r="AFX52" i="10"/>
  <c r="AFX53" i="10" s="1"/>
  <c r="AGA53" i="12" l="1"/>
  <c r="AGB52" i="12"/>
  <c r="AGA53" i="11"/>
  <c r="AGB52" i="11"/>
  <c r="AFY52" i="10"/>
  <c r="AFY53" i="10" s="1"/>
  <c r="AGB53" i="12" l="1"/>
  <c r="AGC52" i="12"/>
  <c r="AGB53" i="11"/>
  <c r="AGC52" i="11"/>
  <c r="AFZ52" i="10"/>
  <c r="AFZ53" i="10" s="1"/>
  <c r="AGC53" i="12" l="1"/>
  <c r="AGD52" i="12"/>
  <c r="AGC53" i="11"/>
  <c r="AGD52" i="11"/>
  <c r="AGA52" i="10"/>
  <c r="AGA53" i="10" s="1"/>
  <c r="AGD53" i="12" l="1"/>
  <c r="AGE52" i="12"/>
  <c r="AGD53" i="11"/>
  <c r="AGE52" i="11"/>
  <c r="AGB52" i="10"/>
  <c r="AGB53" i="10" s="1"/>
  <c r="AGE53" i="12" l="1"/>
  <c r="AGF52" i="12"/>
  <c r="AGE53" i="11"/>
  <c r="AGF52" i="11"/>
  <c r="AGC52" i="10"/>
  <c r="AGC53" i="10" s="1"/>
  <c r="AGF53" i="12" l="1"/>
  <c r="AGG52" i="12"/>
  <c r="AGF53" i="11"/>
  <c r="AGG52" i="11"/>
  <c r="AGD52" i="10"/>
  <c r="AGD53" i="10" s="1"/>
  <c r="AGG53" i="12" l="1"/>
  <c r="AGH52" i="12"/>
  <c r="AGG53" i="11"/>
  <c r="AGH52" i="11"/>
  <c r="AGE52" i="10"/>
  <c r="AGE53" i="10" s="1"/>
  <c r="AGH53" i="12" l="1"/>
  <c r="AGI52" i="12"/>
  <c r="AGH53" i="11"/>
  <c r="AGI52" i="11"/>
  <c r="AGF52" i="10"/>
  <c r="AGF53" i="10" s="1"/>
  <c r="AGI53" i="12" l="1"/>
  <c r="AGJ52" i="12"/>
  <c r="AGI53" i="11"/>
  <c r="AGJ52" i="11"/>
  <c r="AGG52" i="10"/>
  <c r="AGG53" i="10" s="1"/>
  <c r="AGJ53" i="12" l="1"/>
  <c r="AGK52" i="12"/>
  <c r="AGJ53" i="11"/>
  <c r="AGK52" i="11"/>
  <c r="AGH52" i="10"/>
  <c r="AGH53" i="10" s="1"/>
  <c r="AGK53" i="12" l="1"/>
  <c r="AGL52" i="12"/>
  <c r="AGK53" i="11"/>
  <c r="AGL52" i="11"/>
  <c r="AGI52" i="10"/>
  <c r="AGI53" i="10" s="1"/>
  <c r="AGL53" i="12" l="1"/>
  <c r="AGM52" i="12"/>
  <c r="AGL53" i="11"/>
  <c r="AGM52" i="11"/>
  <c r="AGJ52" i="10"/>
  <c r="AGJ53" i="10" s="1"/>
  <c r="AGM53" i="12" l="1"/>
  <c r="AGN52" i="12"/>
  <c r="AGM53" i="11"/>
  <c r="AGN52" i="11"/>
  <c r="AGK52" i="10"/>
  <c r="AGK53" i="10" s="1"/>
  <c r="AGN53" i="12" l="1"/>
  <c r="AGO52" i="12"/>
  <c r="AGN53" i="11"/>
  <c r="AGO52" i="11"/>
  <c r="AGL52" i="10"/>
  <c r="AGL53" i="10" s="1"/>
  <c r="AGP52" i="12" l="1"/>
  <c r="AGO53" i="12"/>
  <c r="AGO53" i="11"/>
  <c r="AGP52" i="11"/>
  <c r="AGM52" i="10"/>
  <c r="AGM53" i="10" s="1"/>
  <c r="AGP53" i="12" l="1"/>
  <c r="AGQ52" i="12"/>
  <c r="AGP53" i="11"/>
  <c r="AGQ52" i="11"/>
  <c r="AGN52" i="10"/>
  <c r="AGN53" i="10" s="1"/>
  <c r="AGQ53" i="12" l="1"/>
  <c r="AGR52" i="12"/>
  <c r="AGQ53" i="11"/>
  <c r="AGR52" i="11"/>
  <c r="AGO52" i="10"/>
  <c r="AGO53" i="10" s="1"/>
  <c r="AGR53" i="12" l="1"/>
  <c r="AGS52" i="12"/>
  <c r="AGR53" i="11"/>
  <c r="AGS52" i="11"/>
  <c r="AGP52" i="10"/>
  <c r="AGP53" i="10" s="1"/>
  <c r="AGS53" i="12" l="1"/>
  <c r="AGT52" i="12"/>
  <c r="AGS53" i="11"/>
  <c r="AGT52" i="11"/>
  <c r="AGQ52" i="10"/>
  <c r="AGQ53" i="10" s="1"/>
  <c r="AGT53" i="12" l="1"/>
  <c r="AGU52" i="12"/>
  <c r="AGT53" i="11"/>
  <c r="AGU52" i="11"/>
  <c r="AGR52" i="10"/>
  <c r="AGR53" i="10" s="1"/>
  <c r="AGU53" i="12" l="1"/>
  <c r="AGV52" i="12"/>
  <c r="AGV52" i="11"/>
  <c r="AGU53" i="11"/>
  <c r="AGS52" i="10"/>
  <c r="AGS53" i="10" s="1"/>
  <c r="AGV53" i="12" l="1"/>
  <c r="AGW52" i="12"/>
  <c r="AGW52" i="11"/>
  <c r="AGV53" i="11"/>
  <c r="AGT52" i="10"/>
  <c r="AGT53" i="10" s="1"/>
  <c r="AGW53" i="12" l="1"/>
  <c r="AGX52" i="12"/>
  <c r="AGW53" i="11"/>
  <c r="AGX52" i="11"/>
  <c r="AGU52" i="10"/>
  <c r="AGU53" i="10" s="1"/>
  <c r="AGX53" i="12" l="1"/>
  <c r="AGY52" i="12"/>
  <c r="AGX53" i="11"/>
  <c r="AGY52" i="11"/>
  <c r="AGV52" i="10"/>
  <c r="AGV53" i="10" s="1"/>
  <c r="AGY53" i="12" l="1"/>
  <c r="AGZ52" i="12"/>
  <c r="AGY53" i="11"/>
  <c r="AGZ52" i="11"/>
  <c r="AGW52" i="10"/>
  <c r="AGW53" i="10" s="1"/>
  <c r="AGZ53" i="12" l="1"/>
  <c r="AHA52" i="12"/>
  <c r="AGZ53" i="11"/>
  <c r="AHA52" i="11"/>
  <c r="AGX52" i="10"/>
  <c r="AGX53" i="10" s="1"/>
  <c r="AHA53" i="12" l="1"/>
  <c r="AHB52" i="12"/>
  <c r="AHA53" i="11"/>
  <c r="AHB52" i="11"/>
  <c r="AGY52" i="10"/>
  <c r="AGY53" i="10" s="1"/>
  <c r="AHB53" i="12" l="1"/>
  <c r="AHC52" i="12"/>
  <c r="AHB53" i="11"/>
  <c r="AHC52" i="11"/>
  <c r="AGZ52" i="10"/>
  <c r="AGZ53" i="10" s="1"/>
  <c r="AHC53" i="12" l="1"/>
  <c r="AHD52" i="12"/>
  <c r="AHC53" i="11"/>
  <c r="AHD52" i="11"/>
  <c r="AHA52" i="10"/>
  <c r="AHA53" i="10" s="1"/>
  <c r="AHE52" i="12" l="1"/>
  <c r="AHD53" i="12"/>
  <c r="AHD53" i="11"/>
  <c r="AHE52" i="11"/>
  <c r="AHB52" i="10"/>
  <c r="AHB53" i="10" s="1"/>
  <c r="AHF52" i="12" l="1"/>
  <c r="AHE53" i="12"/>
  <c r="AHE53" i="11"/>
  <c r="AHF52" i="11"/>
  <c r="AHC52" i="10"/>
  <c r="AHC53" i="10" s="1"/>
  <c r="AHF53" i="12" l="1"/>
  <c r="AHG52" i="12"/>
  <c r="AHF53" i="11"/>
  <c r="AHG52" i="11"/>
  <c r="AHD52" i="10"/>
  <c r="AHD53" i="10" s="1"/>
  <c r="AHG53" i="12" l="1"/>
  <c r="AHH52" i="12"/>
  <c r="AHG53" i="11"/>
  <c r="AHH52" i="11"/>
  <c r="AHE52" i="10"/>
  <c r="AHE53" i="10" s="1"/>
  <c r="AHH53" i="12" l="1"/>
  <c r="AHI52" i="12"/>
  <c r="AHH53" i="11"/>
  <c r="AHI52" i="11"/>
  <c r="AHF52" i="10"/>
  <c r="AHF53" i="10" s="1"/>
  <c r="AHI53" i="12" l="1"/>
  <c r="AHJ52" i="12"/>
  <c r="AHI53" i="11"/>
  <c r="AHJ52" i="11"/>
  <c r="AHG52" i="10"/>
  <c r="AHG53" i="10" s="1"/>
  <c r="AHJ53" i="12" l="1"/>
  <c r="AHK52" i="12"/>
  <c r="AHJ53" i="11"/>
  <c r="AHK52" i="11"/>
  <c r="AHH52" i="10"/>
  <c r="AHH53" i="10" s="1"/>
  <c r="AHK53" i="12" l="1"/>
  <c r="AHL52" i="12"/>
  <c r="AHK53" i="11"/>
  <c r="AHL52" i="11"/>
  <c r="AHI52" i="10"/>
  <c r="AHI53" i="10" s="1"/>
  <c r="AHL53" i="12" l="1"/>
  <c r="AHM52" i="12"/>
  <c r="AHL53" i="11"/>
  <c r="AHM52" i="11"/>
  <c r="AHJ52" i="10"/>
  <c r="AHJ53" i="10" s="1"/>
  <c r="AHM53" i="12" l="1"/>
  <c r="AHN52" i="12"/>
  <c r="AHM53" i="11"/>
  <c r="AHN52" i="11"/>
  <c r="AHK52" i="10"/>
  <c r="AHK53" i="10" s="1"/>
  <c r="AHN53" i="12" l="1"/>
  <c r="AHO52" i="12"/>
  <c r="AHN53" i="11"/>
  <c r="AHO52" i="11"/>
  <c r="AHL52" i="10"/>
  <c r="AHL53" i="10" s="1"/>
  <c r="AHO53" i="12" l="1"/>
  <c r="AHP52" i="12"/>
  <c r="AHO53" i="11"/>
  <c r="AHP52" i="11"/>
  <c r="AHM52" i="10"/>
  <c r="AHM53" i="10" s="1"/>
  <c r="AHP53" i="12" l="1"/>
  <c r="AHQ52" i="12"/>
  <c r="AHP53" i="11"/>
  <c r="AHQ52" i="11"/>
  <c r="AHN52" i="10"/>
  <c r="AHN53" i="10" s="1"/>
  <c r="AHR52" i="12" l="1"/>
  <c r="AHQ53" i="12"/>
  <c r="AHQ53" i="11"/>
  <c r="AHR52" i="11"/>
  <c r="AHO52" i="10"/>
  <c r="AHO53" i="10" s="1"/>
  <c r="AHR53" i="12" l="1"/>
  <c r="AHS52" i="12"/>
  <c r="AHR53" i="11"/>
  <c r="AHS52" i="11"/>
  <c r="AHP52" i="10"/>
  <c r="AHP53" i="10" s="1"/>
  <c r="AHS53" i="12" l="1"/>
  <c r="AHT52" i="12"/>
  <c r="AHS53" i="11"/>
  <c r="AHT52" i="11"/>
  <c r="AHQ52" i="10"/>
  <c r="AHQ53" i="10" s="1"/>
  <c r="AHT53" i="12" l="1"/>
  <c r="AHU52" i="12"/>
  <c r="AHT53" i="11"/>
  <c r="AHU52" i="11"/>
  <c r="AHR52" i="10"/>
  <c r="AHR53" i="10" s="1"/>
  <c r="AHV52" i="12" l="1"/>
  <c r="AHU53" i="12"/>
  <c r="AHU53" i="11"/>
  <c r="AHV52" i="11"/>
  <c r="AHS52" i="10"/>
  <c r="AHS53" i="10" s="1"/>
  <c r="AHV53" i="12" l="1"/>
  <c r="AHW52" i="12"/>
  <c r="AHV53" i="11"/>
  <c r="AHW52" i="11"/>
  <c r="AHT52" i="10"/>
  <c r="AHT53" i="10" s="1"/>
  <c r="AHW53" i="12" l="1"/>
  <c r="AHX52" i="12"/>
  <c r="AHW53" i="11"/>
  <c r="AHX52" i="11"/>
  <c r="AHU52" i="10"/>
  <c r="AHU53" i="10" s="1"/>
  <c r="AHX53" i="12" l="1"/>
  <c r="AHY52" i="12"/>
  <c r="AHX53" i="11"/>
  <c r="AHY52" i="11"/>
  <c r="AHV52" i="10"/>
  <c r="AHV53" i="10" s="1"/>
  <c r="AHZ52" i="12" l="1"/>
  <c r="AHY53" i="12"/>
  <c r="AHY53" i="11"/>
  <c r="AHZ52" i="11"/>
  <c r="AHW52" i="10"/>
  <c r="AHW53" i="10" s="1"/>
  <c r="AHZ53" i="12" l="1"/>
  <c r="AIA52" i="12"/>
  <c r="AHZ53" i="11"/>
  <c r="AIA52" i="11"/>
  <c r="AHX52" i="10"/>
  <c r="AHX53" i="10" s="1"/>
  <c r="AIA53" i="12" l="1"/>
  <c r="AIB52" i="12"/>
  <c r="AIB52" i="11"/>
  <c r="AIA53" i="11"/>
  <c r="AHY52" i="10"/>
  <c r="AHY53" i="10" s="1"/>
  <c r="AIB53" i="12" l="1"/>
  <c r="AIC52" i="12"/>
  <c r="AIC52" i="11"/>
  <c r="AIB53" i="11"/>
  <c r="AHZ52" i="10"/>
  <c r="AHZ53" i="10" s="1"/>
  <c r="AIC53" i="12" l="1"/>
  <c r="AID52" i="12"/>
  <c r="AIC53" i="11"/>
  <c r="AID52" i="11"/>
  <c r="AIA52" i="10"/>
  <c r="AIA53" i="10" s="1"/>
  <c r="AID53" i="12" l="1"/>
  <c r="AIE52" i="12"/>
  <c r="AID53" i="11"/>
  <c r="AIE52" i="11"/>
  <c r="AIB52" i="10"/>
  <c r="AIB53" i="10" s="1"/>
  <c r="AIE53" i="12" l="1"/>
  <c r="AIF52" i="12"/>
  <c r="AIE53" i="11"/>
  <c r="AIF52" i="11"/>
  <c r="AIC52" i="10"/>
  <c r="AIC53" i="10" s="1"/>
  <c r="AIF53" i="12" l="1"/>
  <c r="AIG52" i="12"/>
  <c r="AIF53" i="11"/>
  <c r="AIG52" i="11"/>
  <c r="AID52" i="10"/>
  <c r="AID53" i="10" s="1"/>
  <c r="AIG53" i="12" l="1"/>
  <c r="AIH52" i="12"/>
  <c r="AIG53" i="11"/>
  <c r="AIH52" i="11"/>
  <c r="AIE52" i="10"/>
  <c r="AIE53" i="10" s="1"/>
  <c r="AIH53" i="12" l="1"/>
  <c r="AII52" i="12"/>
  <c r="AIH53" i="11"/>
  <c r="AII52" i="11"/>
  <c r="AIF52" i="10"/>
  <c r="AIF53" i="10" s="1"/>
  <c r="AII53" i="12" l="1"/>
  <c r="AIJ52" i="12"/>
  <c r="AII53" i="11"/>
  <c r="AIJ52" i="11"/>
  <c r="AIG52" i="10"/>
  <c r="AIG53" i="10" s="1"/>
  <c r="AIJ53" i="12" l="1"/>
  <c r="AIK52" i="12"/>
  <c r="AIJ53" i="11"/>
  <c r="AIK52" i="11"/>
  <c r="AIH52" i="10"/>
  <c r="AIH53" i="10" s="1"/>
  <c r="AIL52" i="12" l="1"/>
  <c r="AIK53" i="12"/>
  <c r="AIK53" i="11"/>
  <c r="AIL52" i="11"/>
  <c r="AII52" i="10"/>
  <c r="AII53" i="10" s="1"/>
  <c r="AIL53" i="12" l="1"/>
  <c r="AIM52" i="12"/>
  <c r="AIL53" i="11"/>
  <c r="AIM52" i="11"/>
  <c r="AIJ52" i="10"/>
  <c r="AIJ53" i="10" s="1"/>
  <c r="AIM53" i="12" l="1"/>
  <c r="AIN52" i="12"/>
  <c r="AIM53" i="11"/>
  <c r="AIN52" i="11"/>
  <c r="AIK52" i="10"/>
  <c r="AIK53" i="10" s="1"/>
  <c r="AIN53" i="12" l="1"/>
  <c r="AIO52" i="12"/>
  <c r="AIN53" i="11"/>
  <c r="AIO52" i="11"/>
  <c r="AIL52" i="10"/>
  <c r="AIL53" i="10" s="1"/>
  <c r="AIO53" i="12" l="1"/>
  <c r="AIP52" i="12"/>
  <c r="AIO53" i="11"/>
  <c r="AIP52" i="11"/>
  <c r="AIM52" i="10"/>
  <c r="AIM53" i="10" s="1"/>
  <c r="AIP53" i="12" l="1"/>
  <c r="AIQ52" i="12"/>
  <c r="AIP53" i="11"/>
  <c r="AIQ52" i="11"/>
  <c r="AIN52" i="10"/>
  <c r="AIN53" i="10" s="1"/>
  <c r="AIQ53" i="12" l="1"/>
  <c r="AIR52" i="12"/>
  <c r="AIQ53" i="11"/>
  <c r="AIR52" i="11"/>
  <c r="AIO52" i="10"/>
  <c r="AIO53" i="10" s="1"/>
  <c r="AIR53" i="12" l="1"/>
  <c r="AIS52" i="12"/>
  <c r="AIR53" i="11"/>
  <c r="AIS52" i="11"/>
  <c r="AIP52" i="10"/>
  <c r="AIP53" i="10" s="1"/>
  <c r="AIS53" i="12" l="1"/>
  <c r="AIT52" i="12"/>
  <c r="AIS53" i="11"/>
  <c r="AIT52" i="11"/>
  <c r="AIQ52" i="10"/>
  <c r="AIQ53" i="10" s="1"/>
  <c r="AIT53" i="12" l="1"/>
  <c r="AIU52" i="12"/>
  <c r="AIT53" i="11"/>
  <c r="AIU52" i="11"/>
  <c r="AIR52" i="10"/>
  <c r="AIR53" i="10" s="1"/>
  <c r="AIU53" i="12" l="1"/>
  <c r="AIV52" i="12"/>
  <c r="AIU53" i="11"/>
  <c r="AIV52" i="11"/>
  <c r="AIS52" i="10"/>
  <c r="AIS53" i="10" s="1"/>
  <c r="AIV53" i="12" l="1"/>
  <c r="AIW52" i="12"/>
  <c r="AIV53" i="11"/>
  <c r="AIW52" i="11"/>
  <c r="AIT52" i="10"/>
  <c r="AIT53" i="10" s="1"/>
  <c r="AIW53" i="12" l="1"/>
  <c r="AIX52" i="12"/>
  <c r="AIW53" i="11"/>
  <c r="AIX52" i="11"/>
  <c r="AIU52" i="10"/>
  <c r="AIU53" i="10" s="1"/>
  <c r="AIX53" i="12" l="1"/>
  <c r="AIY52" i="12"/>
  <c r="AIX53" i="11"/>
  <c r="AIY52" i="11"/>
  <c r="AIV52" i="10"/>
  <c r="AIV53" i="10" s="1"/>
  <c r="AIY53" i="12" l="1"/>
  <c r="AIZ52" i="12"/>
  <c r="AIY53" i="11"/>
  <c r="AIZ52" i="11"/>
  <c r="AIW52" i="10"/>
  <c r="AIW53" i="10" s="1"/>
  <c r="AIZ53" i="12" l="1"/>
  <c r="AJA52" i="12"/>
  <c r="AIZ53" i="11"/>
  <c r="AJA52" i="11"/>
  <c r="AIX52" i="10"/>
  <c r="AIX53" i="10" s="1"/>
  <c r="AJA53" i="12" l="1"/>
  <c r="AJB52" i="12"/>
  <c r="AJA53" i="11"/>
  <c r="AJB52" i="11"/>
  <c r="AIY52" i="10"/>
  <c r="AIY53" i="10" s="1"/>
  <c r="AJB53" i="12" l="1"/>
  <c r="AJC52" i="12"/>
  <c r="AJB53" i="11"/>
  <c r="AJC52" i="11"/>
  <c r="AIZ52" i="10"/>
  <c r="AIZ53" i="10" s="1"/>
  <c r="AJC53" i="12" l="1"/>
  <c r="AJD52" i="12"/>
  <c r="AJC53" i="11"/>
  <c r="AJD52" i="11"/>
  <c r="AJA52" i="10"/>
  <c r="AJA53" i="10" s="1"/>
  <c r="AJD53" i="12" l="1"/>
  <c r="AJE52" i="12"/>
  <c r="AJD53" i="11"/>
  <c r="AJE52" i="11"/>
  <c r="AJB52" i="10"/>
  <c r="AJB53" i="10" s="1"/>
  <c r="AJE53" i="12" l="1"/>
  <c r="AJF52" i="12"/>
  <c r="AJE53" i="11"/>
  <c r="AJF52" i="11"/>
  <c r="AJC52" i="10"/>
  <c r="AJC53" i="10" s="1"/>
  <c r="AJF53" i="12" l="1"/>
  <c r="AJG52" i="12"/>
  <c r="AJF53" i="11"/>
  <c r="AJG52" i="11"/>
  <c r="AJD52" i="10"/>
  <c r="AJD53" i="10" s="1"/>
  <c r="AJH52" i="12" l="1"/>
  <c r="AJG53" i="12"/>
  <c r="AJH52" i="11"/>
  <c r="AJG53" i="11"/>
  <c r="AJE52" i="10"/>
  <c r="AJE53" i="10" s="1"/>
  <c r="AJH53" i="12" l="1"/>
  <c r="AJI52" i="12"/>
  <c r="AJI52" i="11"/>
  <c r="AJH53" i="11"/>
  <c r="AJF52" i="10"/>
  <c r="AJF53" i="10" s="1"/>
  <c r="AJI53" i="12" l="1"/>
  <c r="AJJ52" i="12"/>
  <c r="AJI53" i="11"/>
  <c r="AJJ52" i="11"/>
  <c r="AJG52" i="10"/>
  <c r="AJG53" i="10" s="1"/>
  <c r="AJJ53" i="12" l="1"/>
  <c r="AJK52" i="12"/>
  <c r="AJJ53" i="11"/>
  <c r="AJK52" i="11"/>
  <c r="AJH52" i="10"/>
  <c r="AJH53" i="10" s="1"/>
  <c r="AJK53" i="12" l="1"/>
  <c r="AJL52" i="12"/>
  <c r="AJK53" i="11"/>
  <c r="AJL52" i="11"/>
  <c r="AJI52" i="10"/>
  <c r="AJI53" i="10" s="1"/>
  <c r="AJL53" i="12" l="1"/>
  <c r="AJM52" i="12"/>
  <c r="AJL53" i="11"/>
  <c r="AJM52" i="11"/>
  <c r="AJJ52" i="10"/>
  <c r="AJJ53" i="10" s="1"/>
  <c r="AJM53" i="12" l="1"/>
  <c r="AJN52" i="12"/>
  <c r="AJM53" i="11"/>
  <c r="AJN52" i="11"/>
  <c r="AJK52" i="10"/>
  <c r="AJK53" i="10" s="1"/>
  <c r="AJN53" i="12" l="1"/>
  <c r="AJO52" i="12"/>
  <c r="AJN53" i="11"/>
  <c r="AJO52" i="11"/>
  <c r="AJL52" i="10"/>
  <c r="AJL53" i="10" s="1"/>
  <c r="AJO53" i="12" l="1"/>
  <c r="AJP52" i="12"/>
  <c r="AJO53" i="11"/>
  <c r="AJP52" i="11"/>
  <c r="AJM52" i="10"/>
  <c r="AJM53" i="10" s="1"/>
  <c r="AJP53" i="12" l="1"/>
  <c r="AJQ52" i="12"/>
  <c r="AJP53" i="11"/>
  <c r="AJQ52" i="11"/>
  <c r="AJN52" i="10"/>
  <c r="AJN53" i="10" s="1"/>
  <c r="AJQ53" i="12" l="1"/>
  <c r="AJR52" i="12"/>
  <c r="AJQ53" i="11"/>
  <c r="AJR52" i="11"/>
  <c r="AJO52" i="10"/>
  <c r="AJO53" i="10" s="1"/>
  <c r="AJR53" i="12" l="1"/>
  <c r="AJS52" i="12"/>
  <c r="AJR53" i="11"/>
  <c r="AJS52" i="11"/>
  <c r="AJP52" i="10"/>
  <c r="AJP53" i="10" s="1"/>
  <c r="AJS53" i="12" l="1"/>
  <c r="AJT52" i="12"/>
  <c r="AJS53" i="11"/>
  <c r="AJT52" i="11"/>
  <c r="AJQ52" i="10"/>
  <c r="AJQ53" i="10" s="1"/>
  <c r="AJT53" i="12" l="1"/>
  <c r="AJU52" i="12"/>
  <c r="AJT53" i="11"/>
  <c r="AJU52" i="11"/>
  <c r="AJR52" i="10"/>
  <c r="AJR53" i="10" s="1"/>
  <c r="AJU53" i="12" l="1"/>
  <c r="AJV52" i="12"/>
  <c r="AJU53" i="11"/>
  <c r="AJV52" i="11"/>
  <c r="AJS52" i="10"/>
  <c r="AJS53" i="10" s="1"/>
  <c r="AJV53" i="12" l="1"/>
  <c r="AJW52" i="12"/>
  <c r="AJV53" i="11"/>
  <c r="AJW52" i="11"/>
  <c r="AJT52" i="10"/>
  <c r="AJT53" i="10" s="1"/>
  <c r="AJW53" i="12" l="1"/>
  <c r="AJX52" i="12"/>
  <c r="AJW53" i="11"/>
  <c r="AJX52" i="11"/>
  <c r="AJU52" i="10"/>
  <c r="AJU53" i="10" s="1"/>
  <c r="AJX53" i="12" l="1"/>
  <c r="AJY52" i="12"/>
  <c r="AJX53" i="11"/>
  <c r="AJY52" i="11"/>
  <c r="AJV52" i="10"/>
  <c r="AJV53" i="10" s="1"/>
  <c r="AJY53" i="12" l="1"/>
  <c r="AJZ52" i="12"/>
  <c r="AJY53" i="11"/>
  <c r="AJZ52" i="11"/>
  <c r="AJW52" i="10"/>
  <c r="AJW53" i="10" s="1"/>
  <c r="AJZ53" i="12" l="1"/>
  <c r="AKA52" i="12"/>
  <c r="AJZ53" i="11"/>
  <c r="AKA52" i="11"/>
  <c r="AJX52" i="10"/>
  <c r="AJX53" i="10" s="1"/>
  <c r="AKA53" i="12" l="1"/>
  <c r="AKB52" i="12"/>
  <c r="AKA53" i="11"/>
  <c r="AKB52" i="11"/>
  <c r="AJY52" i="10"/>
  <c r="AJY53" i="10" s="1"/>
  <c r="AKB53" i="12" l="1"/>
  <c r="AKC52" i="12"/>
  <c r="AKB53" i="11"/>
  <c r="AKC52" i="11"/>
  <c r="AJZ52" i="10"/>
  <c r="AJZ53" i="10" s="1"/>
  <c r="AKC53" i="12" l="1"/>
  <c r="AKD52" i="12"/>
  <c r="AKC53" i="11"/>
  <c r="AKD52" i="11"/>
  <c r="AKA52" i="10"/>
  <c r="AKA53" i="10" s="1"/>
  <c r="AKD53" i="12" l="1"/>
  <c r="AKE52" i="12"/>
  <c r="AKD53" i="11"/>
  <c r="AKE52" i="11"/>
  <c r="AKB52" i="10"/>
  <c r="AKB53" i="10" s="1"/>
  <c r="AKE53" i="12" l="1"/>
  <c r="AKF52" i="12"/>
  <c r="AKE53" i="11"/>
  <c r="AKF52" i="11"/>
  <c r="AKC52" i="10"/>
  <c r="AKC53" i="10" s="1"/>
  <c r="AKF53" i="12" l="1"/>
  <c r="AKG52" i="12"/>
  <c r="AKF53" i="11"/>
  <c r="AKG52" i="11"/>
  <c r="AKD52" i="10"/>
  <c r="AKD53" i="10" s="1"/>
  <c r="AKG53" i="12" l="1"/>
  <c r="AKH52" i="12"/>
  <c r="AKG53" i="11"/>
  <c r="AKH52" i="11"/>
  <c r="AKE52" i="10"/>
  <c r="AKE53" i="10" s="1"/>
  <c r="AKH53" i="12" l="1"/>
  <c r="AKI52" i="12"/>
  <c r="AKH53" i="11"/>
  <c r="AKI52" i="11"/>
  <c r="AKF52" i="10"/>
  <c r="AKF53" i="10" s="1"/>
  <c r="AKI53" i="12" l="1"/>
  <c r="AKJ52" i="12"/>
  <c r="AKI53" i="11"/>
  <c r="AKJ52" i="11"/>
  <c r="AKG52" i="10"/>
  <c r="AKG53" i="10" s="1"/>
  <c r="AKJ53" i="12" l="1"/>
  <c r="AKK52" i="12"/>
  <c r="AKJ53" i="11"/>
  <c r="AKK52" i="11"/>
  <c r="AKH52" i="10"/>
  <c r="AKH53" i="10" s="1"/>
  <c r="AKK53" i="12" l="1"/>
  <c r="AKL52" i="12"/>
  <c r="AKK53" i="11"/>
  <c r="AKL52" i="11"/>
  <c r="AKI52" i="10"/>
  <c r="AKI53" i="10" s="1"/>
  <c r="AKL53" i="12" l="1"/>
  <c r="AKM52" i="12"/>
  <c r="AKL53" i="11"/>
  <c r="AKM52" i="11"/>
  <c r="AKJ52" i="10"/>
  <c r="AKJ53" i="10" s="1"/>
  <c r="AKM53" i="12" l="1"/>
  <c r="AKN52" i="12"/>
  <c r="AKN52" i="11"/>
  <c r="AKM53" i="11"/>
  <c r="AKK52" i="10"/>
  <c r="AKK53" i="10" s="1"/>
  <c r="AKN53" i="12" l="1"/>
  <c r="AKO52" i="12"/>
  <c r="AKO52" i="11"/>
  <c r="AKN53" i="11"/>
  <c r="AKL52" i="10"/>
  <c r="AKL53" i="10" s="1"/>
  <c r="AKO53" i="12" l="1"/>
  <c r="AKP52" i="12"/>
  <c r="AKO53" i="11"/>
  <c r="AKP52" i="11"/>
  <c r="AKM52" i="10"/>
  <c r="AKM53" i="10" s="1"/>
  <c r="AKP53" i="12" l="1"/>
  <c r="AKQ52" i="12"/>
  <c r="AKP53" i="11"/>
  <c r="AKQ52" i="11"/>
  <c r="AKN52" i="10"/>
  <c r="AKN53" i="10" s="1"/>
  <c r="AKQ53" i="12" l="1"/>
  <c r="AKR52" i="12"/>
  <c r="AKQ53" i="11"/>
  <c r="AKR52" i="11"/>
  <c r="AKO52" i="10"/>
  <c r="AKO53" i="10" s="1"/>
  <c r="AKR53" i="12" l="1"/>
  <c r="AKS52" i="12"/>
  <c r="AKR53" i="11"/>
  <c r="AKS52" i="11"/>
  <c r="AKP52" i="10"/>
  <c r="AKP53" i="10" s="1"/>
  <c r="AKS53" i="12" l="1"/>
  <c r="AKT52" i="12"/>
  <c r="AKS53" i="11"/>
  <c r="AKT52" i="11"/>
  <c r="AKQ52" i="10"/>
  <c r="AKQ53" i="10" s="1"/>
  <c r="AKT53" i="12" l="1"/>
  <c r="AKU52" i="12"/>
  <c r="AKT53" i="11"/>
  <c r="AKU52" i="11"/>
  <c r="AKR52" i="10"/>
  <c r="AKR53" i="10" s="1"/>
  <c r="AKU53" i="12" l="1"/>
  <c r="AKV52" i="12"/>
  <c r="AKU53" i="11"/>
  <c r="AKV52" i="11"/>
  <c r="AKS52" i="10"/>
  <c r="AKS53" i="10" s="1"/>
  <c r="AKV53" i="12" l="1"/>
  <c r="AKW52" i="12"/>
  <c r="AKV53" i="11"/>
  <c r="AKW52" i="11"/>
  <c r="AKT52" i="10"/>
  <c r="AKT53" i="10" s="1"/>
  <c r="AKW53" i="12" l="1"/>
  <c r="AKX52" i="12"/>
  <c r="AKW53" i="11"/>
  <c r="AKX52" i="11"/>
  <c r="AKU52" i="10"/>
  <c r="AKU53" i="10" s="1"/>
  <c r="AKX53" i="12" l="1"/>
  <c r="AKY52" i="12"/>
  <c r="AKX53" i="11"/>
  <c r="AKY52" i="11"/>
  <c r="AKV52" i="10"/>
  <c r="AKV53" i="10" s="1"/>
  <c r="AKY53" i="12" l="1"/>
  <c r="AKZ52" i="12"/>
  <c r="AKY53" i="11"/>
  <c r="AKZ52" i="11"/>
  <c r="AKW52" i="10"/>
  <c r="AKW53" i="10" s="1"/>
  <c r="AKZ53" i="12" l="1"/>
  <c r="ALA52" i="12"/>
  <c r="AKZ53" i="11"/>
  <c r="ALA52" i="11"/>
  <c r="AKX52" i="10"/>
  <c r="AKX53" i="10" s="1"/>
  <c r="ALA53" i="12" l="1"/>
  <c r="ALB52" i="12"/>
  <c r="ALA53" i="11"/>
  <c r="ALB52" i="11"/>
  <c r="AKY52" i="10"/>
  <c r="AKY53" i="10" s="1"/>
  <c r="ALB53" i="12" l="1"/>
  <c r="ALC52" i="12"/>
  <c r="ALB53" i="11"/>
  <c r="ALC52" i="11"/>
  <c r="AKZ52" i="10"/>
  <c r="AKZ53" i="10" s="1"/>
  <c r="ALC53" i="12" l="1"/>
  <c r="ALD52" i="12"/>
  <c r="ALC53" i="11"/>
  <c r="ALD52" i="11"/>
  <c r="ALA52" i="10"/>
  <c r="ALA53" i="10" s="1"/>
  <c r="ALD53" i="12" l="1"/>
  <c r="ALE52" i="12"/>
  <c r="ALD53" i="11"/>
  <c r="ALE52" i="11"/>
  <c r="ALB52" i="10"/>
  <c r="ALB53" i="10" s="1"/>
  <c r="ALE53" i="12" l="1"/>
  <c r="ALF52" i="12"/>
  <c r="ALE53" i="11"/>
  <c r="ALF52" i="11"/>
  <c r="ALC52" i="10"/>
  <c r="ALC53" i="10" s="1"/>
  <c r="ALF53" i="12" l="1"/>
  <c r="ALG52" i="12"/>
  <c r="ALF53" i="11"/>
  <c r="ALG52" i="11"/>
  <c r="ALD52" i="10"/>
  <c r="ALD53" i="10" s="1"/>
  <c r="ALG53" i="12" l="1"/>
  <c r="ALH52" i="12"/>
  <c r="ALG53" i="11"/>
  <c r="ALH52" i="11"/>
  <c r="ALE52" i="10"/>
  <c r="ALE53" i="10" s="1"/>
  <c r="ALH53" i="12" l="1"/>
  <c r="ALI52" i="12"/>
  <c r="ALH53" i="11"/>
  <c r="ALI52" i="11"/>
  <c r="ALF52" i="10"/>
  <c r="ALF53" i="10" s="1"/>
  <c r="ALI53" i="12" l="1"/>
  <c r="ALJ52" i="12"/>
  <c r="ALI53" i="11"/>
  <c r="ALJ52" i="11"/>
  <c r="ALG52" i="10"/>
  <c r="ALG53" i="10" s="1"/>
  <c r="ALJ53" i="12" l="1"/>
  <c r="ALK52" i="12"/>
  <c r="ALJ53" i="11"/>
  <c r="ALK52" i="11"/>
  <c r="ALH52" i="10"/>
  <c r="ALH53" i="10" s="1"/>
  <c r="ALK53" i="12" l="1"/>
  <c r="ALL52" i="12"/>
  <c r="ALK53" i="11"/>
  <c r="ALL52" i="11"/>
  <c r="ALI52" i="10"/>
  <c r="ALI53" i="10" s="1"/>
  <c r="ALL53" i="12" l="1"/>
  <c r="ALM52" i="12"/>
  <c r="ALL53" i="11"/>
  <c r="ALM52" i="11"/>
  <c r="ALJ52" i="10"/>
  <c r="ALJ53" i="10" s="1"/>
  <c r="ALM53" i="12" l="1"/>
  <c r="ALN52" i="12"/>
  <c r="ALM53" i="11"/>
  <c r="ALN52" i="11"/>
  <c r="ALK52" i="10"/>
  <c r="ALK53" i="10" s="1"/>
  <c r="ALN53" i="12" l="1"/>
  <c r="ALO52" i="12"/>
  <c r="ALO53" i="12" s="1"/>
  <c r="D39" i="12" s="1"/>
  <c r="C39" i="12" s="1"/>
  <c r="D10" i="21" s="1"/>
  <c r="ALN53" i="11"/>
  <c r="ALO52" i="11"/>
  <c r="ALO53" i="11" s="1"/>
  <c r="D39" i="11" s="1"/>
  <c r="C39" i="11" s="1"/>
  <c r="D6" i="21" s="1"/>
  <c r="ALL52" i="10"/>
  <c r="ALL53" i="10" s="1"/>
  <c r="ALM52" i="10" l="1"/>
  <c r="ALM53" i="10" s="1"/>
  <c r="ALN52" i="10" l="1"/>
  <c r="ALN53" i="10" s="1"/>
  <c r="ALO52" i="10" l="1"/>
  <c r="ALO53" i="10" s="1"/>
  <c r="D39" i="10" l="1"/>
  <c r="C39" i="10" s="1"/>
  <c r="D4" i="21" s="1"/>
</calcChain>
</file>

<file path=xl/sharedStrings.xml><?xml version="1.0" encoding="utf-8"?>
<sst xmlns="http://schemas.openxmlformats.org/spreadsheetml/2006/main" count="903" uniqueCount="173">
  <si>
    <t>revenue per acre</t>
  </si>
  <si>
    <t>W/biochar</t>
  </si>
  <si>
    <t>revenue above BAU</t>
  </si>
  <si>
    <t>biochar price/ton</t>
  </si>
  <si>
    <t>shipping cost/ton</t>
  </si>
  <si>
    <t>spreading cost/ton</t>
  </si>
  <si>
    <t>Total Acres</t>
  </si>
  <si>
    <t>biochar cost/ton</t>
  </si>
  <si>
    <t>Lbs per acre</t>
  </si>
  <si>
    <t>Tons per acre</t>
  </si>
  <si>
    <t>biochar cost/acre</t>
  </si>
  <si>
    <t>Yield % increase</t>
  </si>
  <si>
    <t>Regional Scope</t>
  </si>
  <si>
    <t>Tons biochar @ 100% adoption</t>
  </si>
  <si>
    <t>*this figure is dependent on the chosen application rate, which could be re-applied annually or decadely depending on rate.</t>
  </si>
  <si>
    <t>Crop References, 1</t>
  </si>
  <si>
    <t>Crop References, 2</t>
  </si>
  <si>
    <t>NA</t>
  </si>
  <si>
    <t>Yield Increase Reference, 3</t>
  </si>
  <si>
    <t>Ye L, Camps-Arbestain M,</t>
  </si>
  <si>
    <t>Shen Q, Lehmann J, Singh B, Sabir M. Biochar</t>
  </si>
  <si>
    <t>effects on crop yields with and without fertilizer:</t>
  </si>
  <si>
    <t>A meta- analysis of field studies using separate</t>
  </si>
  <si>
    <t>controls. Soil Use Manage. 2020;36:2–18.</t>
  </si>
  <si>
    <t>https ://doi.org/10.1111/sum.12546</t>
  </si>
  <si>
    <t>Yield Increase Reference, 4</t>
  </si>
  <si>
    <t>Schmidt, H.-P.,</t>
  </si>
  <si>
    <t>Kammann, C., Hagemann, N., Leifeld, J., Bucheli,</t>
  </si>
  <si>
    <t>T. D., S.nchez Monedero, M. A., &amp; Cayuela, M. L.</t>
  </si>
  <si>
    <t>(2021). Biochar in agriculture –A</t>
  </si>
  <si>
    <t>systematic review</t>
  </si>
  <si>
    <t>of 26 global meta-analyses.</t>
  </si>
  <si>
    <t>GCB Bioenergy, 00,</t>
  </si>
  <si>
    <t>1–23.</t>
  </si>
  <si>
    <t>https://doi.org/10.1111/gcbb.12889</t>
  </si>
  <si>
    <t xml:space="preserve">Year (t) </t>
  </si>
  <si>
    <t>Income</t>
  </si>
  <si>
    <t>Present Value year t</t>
  </si>
  <si>
    <t>Discount Rate</t>
  </si>
  <si>
    <t>Fperm, 100yr</t>
  </si>
  <si>
    <t>Annual Decay</t>
  </si>
  <si>
    <t>per application</t>
  </si>
  <si>
    <t>Manual tuner for Annual Decay</t>
  </si>
  <si>
    <t>income, yr 1</t>
  </si>
  <si>
    <t>calculated</t>
  </si>
  <si>
    <t>resultant</t>
  </si>
  <si>
    <t>***when these two numbers are roughly equal, the Annual Decay and the centenntial fPerm are tuned.</t>
  </si>
  <si>
    <t xml:space="preserve">THE ECONOMIC IMPACT OF PISTACHIO GROWING AND PROCESSING IN THE STATE OF CALIFORNIA - https://americanpistachios.org/sites/default/files/2021-03/APG%20ECONOMIC%20IMPACT%20REPORT%20FOR%20CALIFORNIA%2002-26-2021%20%20Final.pdf  - </t>
  </si>
  <si>
    <t xml:space="preserve">No Salty Feelings for the U.S. Pistachio Outlook - https://www.wcngg.com/2021/09/07/no-salty-feelings-for-the-u-s-pistachio-outlook/ - </t>
  </si>
  <si>
    <t>Wheat Crop References</t>
  </si>
  <si>
    <t>DRAFT _ this is a modeling exercise only</t>
  </si>
  <si>
    <t>Created by Josiah Hunt, Pacific Biochar Benefit Corporation</t>
  </si>
  <si>
    <t>(all biochar shown as dry ton equivalent)</t>
  </si>
  <si>
    <t>California Agricultural Statistics Review 2022-2023 - https://www.cdfa.ca.gov/Statistics/PDFs/2022-2023_california_agricultural_statistics_review.pdf - (page 63)</t>
  </si>
  <si>
    <t>Cartons per acre</t>
  </si>
  <si>
    <t>CA Grape Crush, Final Report -  https://www.nass.usda.gov/Statistics_by_State/California/Publications/Specialty_and_Other_Releases/Grapes/Crush/Final/2023/2023_Final_Grape_Crush_Report.pdf</t>
  </si>
  <si>
    <r>
      <rPr>
        <sz val="12"/>
        <color theme="1"/>
        <rFont val="Calibri"/>
        <family val="2"/>
        <scheme val="minor"/>
      </rPr>
      <t xml:space="preserve">California Grape Acreage Report, 2023 Summary - </t>
    </r>
    <r>
      <rPr>
        <sz val="12"/>
        <color rgb="FF1155CC"/>
        <rFont val="Calibri"/>
        <family val="2"/>
        <scheme val="minor"/>
      </rPr>
      <t>https://www.nass.usda.gov/Statistics_by_State/California/Publications/Specialty_and_Other_Releases/Grapes/Acreage/2024/grpacSUMMARY2023Crop%20-%20%204.23.2024%20Final.pdf</t>
    </r>
  </si>
  <si>
    <t>per ton biochar</t>
  </si>
  <si>
    <t>https://www.nass.usda.gov/Statistics_by_State/New_Jersey/Publications/Blueberry_Statistics/NJ-2023-Blueberry.pdf</t>
  </si>
  <si>
    <t>2024 STATE AGRICULTURE OVERVIEW_  https://data.nass.usda.gov/Quick_Stats/Ag_Overview/stateOverview.php?state=CALIFORNIA</t>
  </si>
  <si>
    <t>2024 California Processing Tomato Report_  https://www.nass.usda.gov/Statistics_by_State/California/Publications/Specialty_and_Other_Releases/Tomatoes/2024/202408ptom.pdf</t>
  </si>
  <si>
    <t>biochar tons/acre</t>
  </si>
  <si>
    <t>Process Tomato References</t>
  </si>
  <si>
    <t>Pacific Biochar_ CA Process Tomato</t>
  </si>
  <si>
    <t>ROI analysis</t>
  </si>
  <si>
    <t>Crop Reference, 1</t>
  </si>
  <si>
    <t>Crop Reference, 2</t>
  </si>
  <si>
    <t>Harvests</t>
  </si>
  <si>
    <t>*per cost references</t>
  </si>
  <si>
    <t>cost/ton biochar applied</t>
  </si>
  <si>
    <t>References</t>
  </si>
  <si>
    <t xml:space="preserve">Crop and Biochar Inputs, + ROI analysis </t>
  </si>
  <si>
    <t xml:space="preserve">Biochar Cost </t>
  </si>
  <si>
    <t xml:space="preserve">Business as Usual </t>
  </si>
  <si>
    <t>permance factor of biochar, % per century</t>
  </si>
  <si>
    <t>Pacific Biochar_ CA Wheat Crop</t>
  </si>
  <si>
    <t>Pacific Biochar_ CA Orange Crop</t>
  </si>
  <si>
    <t>Orange Crop References</t>
  </si>
  <si>
    <t>Pacific Biochar_ CA Wine Grape</t>
  </si>
  <si>
    <t>Wine Grape References</t>
  </si>
  <si>
    <t>Pacific Biochar_ CA Pistachio Crop</t>
  </si>
  <si>
    <t>Pistachio Crop References</t>
  </si>
  <si>
    <t>Pacific Biochar_ CA Walnut Crop</t>
  </si>
  <si>
    <t>Walnut Crop References</t>
  </si>
  <si>
    <t>Pacific Biochar_ CA Almond Crop</t>
  </si>
  <si>
    <t>Almond Crop References</t>
  </si>
  <si>
    <t>Pacific Biochar_ OR Blueberry Crop</t>
  </si>
  <si>
    <t>Blueberry Crop References</t>
  </si>
  <si>
    <t>W/biochar improvement</t>
  </si>
  <si>
    <t>Price per ton</t>
  </si>
  <si>
    <t>*per reference year</t>
  </si>
  <si>
    <t>Price per lb</t>
  </si>
  <si>
    <t>Pacific Biochar_ CA Strawberry Crop</t>
  </si>
  <si>
    <t>tons</t>
  </si>
  <si>
    <t xml:space="preserve">2022-2023 California Agricultural Statistics Review - https://www.cdfa.ca.gov/Statistics/PDFs/2022-2023_california_agricultural_statistics_review.pdf - </t>
  </si>
  <si>
    <t>2024 California Walnut Objective Measurement Report - https://data.nass.usda.gov/Statistics_by_State/California/Publications/Specialty_and_Other_Releases/Walnut/Objective-Measurement/202409walom_rev.pdf</t>
  </si>
  <si>
    <t>2024 California Almond Objective Measurement Report - https://www.almonds.com/sites/default/files/2024-07/2024almondOM.pdf</t>
  </si>
  <si>
    <t>Acre inches</t>
  </si>
  <si>
    <t>Acre feet</t>
  </si>
  <si>
    <t>Cost per acre foot</t>
  </si>
  <si>
    <t>WUE % increase</t>
  </si>
  <si>
    <t>Pacific Biochar_ CA Almond Crop - WATER USE EFFICIENCY (WUE)</t>
  </si>
  <si>
    <t>Cost per acre</t>
  </si>
  <si>
    <t>Cost savings</t>
  </si>
  <si>
    <t>Water conserved (20 yr)</t>
  </si>
  <si>
    <t>Water conserved (1000 yr)</t>
  </si>
  <si>
    <t>units</t>
  </si>
  <si>
    <t>Gallons</t>
  </si>
  <si>
    <t>Liters</t>
  </si>
  <si>
    <t>USD</t>
  </si>
  <si>
    <t>Effect of biochar addition on crop yield, water and nitrogen use efficiency: A meta-analysis</t>
  </si>
  <si>
    <t>Mengxue Han, Jiasen Zhang, Lin Zhang, Zhaoguo Wang</t>
  </si>
  <si>
    <t>Journal of Cleaner Production</t>
  </si>
  <si>
    <t xml:space="preserve"> September 2023</t>
  </si>
  <si>
    <t>https://doi.org/10.1016/j.jclepro.2023.138425</t>
  </si>
  <si>
    <t>*per reference article</t>
  </si>
  <si>
    <t>Water Use Efficiency, ref 2</t>
  </si>
  <si>
    <t>Effects of biochar application on crop water use efficiency depend on experimental conditions: A meta-analysis</t>
  </si>
  <si>
    <r>
      <t>Yang Gao</t>
    </r>
    <r>
      <rPr>
        <sz val="10"/>
        <color rgb="FF1F1F1F"/>
        <rFont val="Arial"/>
        <family val="2"/>
      </rPr>
      <t>, </t>
    </r>
    <r>
      <rPr>
        <u/>
        <sz val="10"/>
        <color rgb="FF000000"/>
        <rFont val="Arial"/>
        <family val="2"/>
      </rPr>
      <t>Guangcheng Shao</t>
    </r>
    <r>
      <rPr>
        <sz val="10"/>
        <color rgb="FF1F1F1F"/>
        <rFont val="Arial"/>
        <family val="2"/>
      </rPr>
      <t>, </t>
    </r>
    <r>
      <rPr>
        <u/>
        <sz val="10"/>
        <color rgb="FF000000"/>
        <rFont val="Arial"/>
        <family val="2"/>
      </rPr>
      <t>Jia Lu</t>
    </r>
    <r>
      <rPr>
        <sz val="10"/>
        <color rgb="FF1F1F1F"/>
        <rFont val="Arial"/>
        <family val="2"/>
      </rPr>
      <t>, </t>
    </r>
    <r>
      <rPr>
        <u/>
        <sz val="10"/>
        <color rgb="FF000000"/>
        <rFont val="Arial"/>
        <family val="2"/>
      </rPr>
      <t>Kun Zhang</t>
    </r>
    <r>
      <rPr>
        <sz val="10"/>
        <color rgb="FF1F1F1F"/>
        <rFont val="Arial"/>
        <family val="2"/>
      </rPr>
      <t>, </t>
    </r>
    <r>
      <rPr>
        <u/>
        <sz val="10"/>
        <color rgb="FF000000"/>
        <rFont val="Arial"/>
        <family val="2"/>
      </rPr>
      <t>Shiqing Wu</t>
    </r>
    <r>
      <rPr>
        <sz val="10"/>
        <color rgb="FF1F1F1F"/>
        <rFont val="Arial"/>
        <family val="2"/>
      </rPr>
      <t>, </t>
    </r>
    <r>
      <rPr>
        <u/>
        <sz val="10"/>
        <color rgb="FF000000"/>
        <rFont val="Arial"/>
        <family val="2"/>
      </rPr>
      <t>Zhiyu Wang</t>
    </r>
  </si>
  <si>
    <t>Field Crops Research</t>
  </si>
  <si>
    <t>Volume 249, 1 April 2020, 107763</t>
  </si>
  <si>
    <t>https://doi.org/10.1016/j.fcr.2020.107763</t>
  </si>
  <si>
    <t>Water Use Efficiency, ref 1</t>
  </si>
  <si>
    <t>*per reference</t>
  </si>
  <si>
    <t xml:space="preserve">*per reference </t>
  </si>
  <si>
    <t>Summary of University of California research on irrigation management for almond trees under drought conditions https://ucmanagedrought.ucdavis.edu/Agriculture/Crop_Irrigation_Strategies/Almonds/</t>
  </si>
  <si>
    <t xml:space="preserve">Water cost  </t>
  </si>
  <si>
    <t>Nasdaq water futures for CA - https://www.nasdaq.com/market-activity/index/nqh2o</t>
  </si>
  <si>
    <t>Pacific Biochar_ CA Almond Crop - NITROGEN USE EFFICIENCY (NUE)</t>
  </si>
  <si>
    <t>Lbs N per acre</t>
  </si>
  <si>
    <t>Tons N per acre</t>
  </si>
  <si>
    <t>N (urea) cost per lb</t>
  </si>
  <si>
    <t>N (urea) cost per ton</t>
  </si>
  <si>
    <t>Managing Nitrogen in Almond Orchards, UC ANR  - https://ucanr.edu/sites/Nut_Crops/files/214407.pdf</t>
  </si>
  <si>
    <t>Nitrogen Use Efficiency, ref 1</t>
  </si>
  <si>
    <t>Nitrogen Use Efficiency, ref 2</t>
  </si>
  <si>
    <t>Nitrogen cost</t>
  </si>
  <si>
    <t>https://www.dtnpf.com/agriculture/web/ag/crops/article/2023/12/06/retail-fertilizer-prices-evenly-end</t>
  </si>
  <si>
    <t>NUE % increase</t>
  </si>
  <si>
    <t>Nitrogen conserved (20 yr)</t>
  </si>
  <si>
    <t>Tons N conserved</t>
  </si>
  <si>
    <t>Acre feet conserved</t>
  </si>
  <si>
    <t xml:space="preserve">kg </t>
  </si>
  <si>
    <t>lb</t>
  </si>
  <si>
    <t>ton</t>
  </si>
  <si>
    <t>kg</t>
  </si>
  <si>
    <t>Generational Value (20 year)</t>
  </si>
  <si>
    <t>Generational and Intergenerational Value Analysis</t>
  </si>
  <si>
    <t>Intergenerational Value (1000 year)</t>
  </si>
  <si>
    <t>(discounting future value. i.e. 2% discount rate would zero out any future value by roughly yr 500, 5% discount would hit that by year 200, and 0% discount rate says that future value is equal to present value)</t>
  </si>
  <si>
    <t>Intergenerational Values of Farmland Applied Biochar</t>
  </si>
  <si>
    <t>CA Strawberries</t>
  </si>
  <si>
    <t>CA Process Tomato</t>
  </si>
  <si>
    <t>CA Wine Grape</t>
  </si>
  <si>
    <t>CA Almond Crop</t>
  </si>
  <si>
    <t>CA Almond_ WUE</t>
  </si>
  <si>
    <t>CA Almond_ NUE</t>
  </si>
  <si>
    <t>CA Pistachio Crop</t>
  </si>
  <si>
    <t>CA Walnut Crop</t>
  </si>
  <si>
    <t>CA Orange</t>
  </si>
  <si>
    <t>CA Wheat Crop</t>
  </si>
  <si>
    <t>OR Blueberry Crop</t>
  </si>
  <si>
    <t>20 yr</t>
  </si>
  <si>
    <t>1000 yr</t>
  </si>
  <si>
    <t>$/ton biochar</t>
  </si>
  <si>
    <t>*per discount rate as input on each page</t>
  </si>
  <si>
    <t>income, yr100</t>
  </si>
  <si>
    <t>***must be manually tuned for now.  0.7 centennial fPerm is roughly equivalent to 0.003597 Annual Decay. 0.8 centennial fPerm is roughly equivalent to 0.002252 Annual Decay</t>
  </si>
  <si>
    <t>Strawberry Crop References</t>
  </si>
  <si>
    <t>Average</t>
  </si>
  <si>
    <t>AVG (w/o strawberries)</t>
  </si>
  <si>
    <t>AVG, crop yield only</t>
  </si>
  <si>
    <t>AVG, crop yield minus strawberries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</si>
</sst>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* #,##0.00_);_(&quot;$&quot;* \(#,##0.00\);_(&quot;$&quot;* &quot;-&quot;??_);_(@_)"/>
    <numFmt numFmtId="43" formatCode="_(* #,##0.00_);_(* \(#,##0.00\);_(* &quot;-&quot;??_);_(@_)"/>
    <numFmt numFmtId="165" formatCode="_(&quot;$&quot;* #,##0.000_);_(&quot;$&quot;* \(#,##0.000\);_(&quot;$&quot;* &quot;-&quot;??_);_(@_)"/>
    <numFmt numFmtId="166" formatCode="_(&quot;$&quot;* #,##0.00_);_(&quot;$&quot;* \(#,##0.00\);_(&quot;$&quot;* &quot;-&quot;???_);_(@_)"/>
    <numFmt numFmtId="167" formatCode="_(* #,##0_);_(* \(#,##0\);_(* &quot;-&quot;??_);_(@_)"/>
    <numFmt numFmtId="169" formatCode="_(&quot;$&quot;* #,##0_);_(&quot;$&quot;* \(#,##0\);_(&quot;$&quot;* &quot;-&quot;??_);_(@_)"/>
    <numFmt numFmtId="170" formatCode="&quot;$&quot;#,##0.00"/>
    <numFmt numFmtId="180" formatCode="0.0000"/>
    <numFmt numFmtId="185" formatCode="&quot;$&quot;#,##0"/>
  </numFmts>
  <fonts count="31" x14ac:knownFonts="1">
    <font>
      <sz val="12"/>
      <color theme="1"/>
      <name val="Calibri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</font>
    <font>
      <sz val="12"/>
      <color theme="1"/>
      <name val="Calibri"/>
      <family val="2"/>
      <scheme val="minor"/>
    </font>
    <font>
      <sz val="10"/>
      <color theme="1"/>
      <name val="Helvetica Neue"/>
      <family val="2"/>
    </font>
    <font>
      <sz val="10"/>
      <color rgb="FF0000FF"/>
      <name val="Helvetica Neue"/>
      <family val="2"/>
    </font>
    <font>
      <sz val="12"/>
      <color theme="1"/>
      <name val="Calibri"/>
      <family val="2"/>
    </font>
    <font>
      <sz val="10"/>
      <color theme="1"/>
      <name val="Arial"/>
      <family val="2"/>
    </font>
    <font>
      <sz val="10"/>
      <color rgb="FF302821"/>
      <name val="Arial"/>
      <family val="2"/>
    </font>
    <font>
      <sz val="12"/>
      <color theme="1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2"/>
      <color theme="1"/>
      <name val="Calibri (Body)"/>
    </font>
    <font>
      <sz val="22"/>
      <color theme="1"/>
      <name val="Calibri (Body)"/>
    </font>
    <font>
      <u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rgb="FF1155CC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 (Body)"/>
    </font>
    <font>
      <b/>
      <sz val="16"/>
      <color theme="1"/>
      <name val="Calibri"/>
      <family val="2"/>
    </font>
    <font>
      <b/>
      <sz val="16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0"/>
      <color rgb="FF000000"/>
      <name val="Arial"/>
      <family val="2"/>
    </font>
    <font>
      <b/>
      <sz val="10"/>
      <color rgb="FF1F1F1F"/>
      <name val="Calibri"/>
      <family val="2"/>
      <scheme val="minor"/>
    </font>
    <font>
      <u/>
      <sz val="10"/>
      <color rgb="FF000000"/>
      <name val="Arial"/>
      <family val="2"/>
    </font>
    <font>
      <sz val="10"/>
      <color rgb="FF1F1F1F"/>
      <name val="Arial"/>
      <family val="2"/>
    </font>
    <font>
      <i/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/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7">
    <xf numFmtId="0" fontId="0" fillId="0" borderId="0"/>
    <xf numFmtId="9" fontId="11" fillId="0" borderId="0" applyFont="0" applyFill="0" applyBorder="0" applyAlignment="0" applyProtection="0"/>
    <xf numFmtId="0" fontId="12" fillId="2" borderId="3" applyNumberFormat="0" applyAlignment="0" applyProtection="0"/>
    <xf numFmtId="0" fontId="13" fillId="3" borderId="2" applyNumberFormat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77">
    <xf numFmtId="0" fontId="0" fillId="0" borderId="0" xfId="0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8" fillId="0" borderId="0" xfId="0" applyFont="1" applyAlignment="1">
      <alignment horizontal="right"/>
    </xf>
    <xf numFmtId="170" fontId="8" fillId="0" borderId="0" xfId="0" applyNumberFormat="1" applyFont="1" applyAlignment="1">
      <alignment horizontal="right"/>
    </xf>
    <xf numFmtId="1" fontId="8" fillId="0" borderId="0" xfId="0" applyNumberFormat="1" applyFont="1"/>
    <xf numFmtId="0" fontId="8" fillId="0" borderId="1" xfId="0" applyFont="1" applyBorder="1"/>
    <xf numFmtId="0" fontId="9" fillId="0" borderId="0" xfId="0" applyFont="1"/>
    <xf numFmtId="0" fontId="10" fillId="0" borderId="0" xfId="0" applyFont="1"/>
    <xf numFmtId="0" fontId="16" fillId="0" borderId="0" xfId="0" applyFont="1"/>
    <xf numFmtId="0" fontId="17" fillId="0" borderId="0" xfId="0" applyFont="1"/>
    <xf numFmtId="0" fontId="3" fillId="0" borderId="0" xfId="0" applyFont="1"/>
    <xf numFmtId="0" fontId="14" fillId="0" borderId="0" xfId="0" applyFont="1"/>
    <xf numFmtId="0" fontId="8" fillId="4" borderId="0" xfId="0" applyFont="1" applyFill="1"/>
    <xf numFmtId="0" fontId="15" fillId="0" borderId="0" xfId="0" applyFont="1"/>
    <xf numFmtId="0" fontId="19" fillId="0" borderId="0" xfId="0" applyFont="1"/>
    <xf numFmtId="0" fontId="2" fillId="0" borderId="4" xfId="0" applyFont="1" applyBorder="1"/>
    <xf numFmtId="0" fontId="1" fillId="0" borderId="4" xfId="0" applyFont="1" applyBorder="1"/>
    <xf numFmtId="0" fontId="1" fillId="0" borderId="0" xfId="0" applyFont="1"/>
    <xf numFmtId="44" fontId="0" fillId="0" borderId="0" xfId="0" applyNumberFormat="1"/>
    <xf numFmtId="44" fontId="0" fillId="0" borderId="0" xfId="5" applyFont="1"/>
    <xf numFmtId="9" fontId="0" fillId="0" borderId="0" xfId="1" applyFont="1"/>
    <xf numFmtId="0" fontId="4" fillId="0" borderId="4" xfId="0" applyFont="1" applyBorder="1"/>
    <xf numFmtId="0" fontId="0" fillId="0" borderId="4" xfId="0" applyFill="1" applyBorder="1"/>
    <xf numFmtId="0" fontId="17" fillId="0" borderId="4" xfId="0" applyFont="1" applyFill="1" applyBorder="1"/>
    <xf numFmtId="0" fontId="18" fillId="0" borderId="4" xfId="0" applyFont="1" applyFill="1" applyBorder="1"/>
    <xf numFmtId="0" fontId="12" fillId="0" borderId="4" xfId="2" applyFill="1" applyBorder="1"/>
    <xf numFmtId="0" fontId="13" fillId="0" borderId="4" xfId="3" applyFill="1" applyBorder="1"/>
    <xf numFmtId="0" fontId="3" fillId="0" borderId="4" xfId="0" applyFont="1" applyFill="1" applyBorder="1"/>
    <xf numFmtId="44" fontId="8" fillId="0" borderId="6" xfId="0" applyNumberFormat="1" applyFont="1" applyFill="1" applyBorder="1"/>
    <xf numFmtId="0" fontId="8" fillId="0" borderId="6" xfId="0" applyFont="1" applyFill="1" applyBorder="1"/>
    <xf numFmtId="167" fontId="8" fillId="0" borderId="5" xfId="0" applyNumberFormat="1" applyFont="1" applyFill="1" applyBorder="1"/>
    <xf numFmtId="0" fontId="8" fillId="0" borderId="7" xfId="0" applyFont="1" applyBorder="1"/>
    <xf numFmtId="0" fontId="8" fillId="0" borderId="8" xfId="0" applyFont="1" applyBorder="1"/>
    <xf numFmtId="0" fontId="8" fillId="0" borderId="9" xfId="0" applyFont="1" applyBorder="1"/>
    <xf numFmtId="0" fontId="22" fillId="0" borderId="0" xfId="0" applyFont="1" applyFill="1"/>
    <xf numFmtId="44" fontId="22" fillId="0" borderId="2" xfId="3" applyNumberFormat="1" applyFont="1" applyFill="1" applyAlignment="1">
      <alignment horizontal="right"/>
    </xf>
    <xf numFmtId="0" fontId="22" fillId="0" borderId="2" xfId="3" applyFont="1" applyFill="1" applyAlignment="1">
      <alignment horizontal="right"/>
    </xf>
    <xf numFmtId="0" fontId="23" fillId="0" borderId="0" xfId="0" applyFont="1"/>
    <xf numFmtId="0" fontId="24" fillId="0" borderId="0" xfId="0" applyFont="1"/>
    <xf numFmtId="0" fontId="8" fillId="0" borderId="6" xfId="0" applyFont="1" applyBorder="1"/>
    <xf numFmtId="9" fontId="22" fillId="0" borderId="6" xfId="1" applyFont="1" applyFill="1" applyBorder="1" applyAlignment="1">
      <alignment horizontal="right"/>
    </xf>
    <xf numFmtId="0" fontId="22" fillId="0" borderId="6" xfId="2" applyFont="1" applyFill="1" applyBorder="1" applyAlignment="1">
      <alignment horizontal="right"/>
    </xf>
    <xf numFmtId="1" fontId="4" fillId="0" borderId="0" xfId="0" applyNumberFormat="1" applyFont="1"/>
    <xf numFmtId="3" fontId="8" fillId="0" borderId="6" xfId="0" applyNumberFormat="1" applyFont="1" applyFill="1" applyBorder="1"/>
    <xf numFmtId="165" fontId="8" fillId="0" borderId="6" xfId="0" applyNumberFormat="1" applyFont="1" applyFill="1" applyBorder="1"/>
    <xf numFmtId="166" fontId="8" fillId="0" borderId="6" xfId="0" applyNumberFormat="1" applyFont="1" applyFill="1" applyBorder="1"/>
    <xf numFmtId="9" fontId="8" fillId="0" borderId="6" xfId="0" applyNumberFormat="1" applyFont="1" applyFill="1" applyBorder="1"/>
    <xf numFmtId="0" fontId="25" fillId="0" borderId="0" xfId="6"/>
    <xf numFmtId="2" fontId="8" fillId="0" borderId="6" xfId="0" applyNumberFormat="1" applyFont="1" applyFill="1" applyBorder="1"/>
    <xf numFmtId="43" fontId="0" fillId="0" borderId="0" xfId="4" applyFont="1"/>
    <xf numFmtId="43" fontId="0" fillId="0" borderId="0" xfId="0" applyNumberFormat="1"/>
    <xf numFmtId="10" fontId="8" fillId="0" borderId="6" xfId="0" applyNumberFormat="1" applyFont="1" applyFill="1" applyBorder="1"/>
    <xf numFmtId="0" fontId="8" fillId="0" borderId="4" xfId="0" applyFont="1" applyFill="1" applyBorder="1"/>
    <xf numFmtId="180" fontId="8" fillId="0" borderId="0" xfId="0" applyNumberFormat="1" applyFont="1" applyAlignment="1">
      <alignment horizontal="right"/>
    </xf>
    <xf numFmtId="2" fontId="0" fillId="0" borderId="6" xfId="0" applyNumberFormat="1" applyBorder="1"/>
    <xf numFmtId="167" fontId="0" fillId="0" borderId="6" xfId="4" applyNumberFormat="1" applyFont="1" applyBorder="1"/>
    <xf numFmtId="0" fontId="15" fillId="0" borderId="6" xfId="0" applyFont="1" applyBorder="1"/>
    <xf numFmtId="0" fontId="26" fillId="0" borderId="0" xfId="0" applyFont="1"/>
    <xf numFmtId="0" fontId="27" fillId="0" borderId="4" xfId="0" applyFont="1" applyBorder="1"/>
    <xf numFmtId="0" fontId="28" fillId="0" borderId="4" xfId="0" applyFont="1" applyBorder="1"/>
    <xf numFmtId="0" fontId="25" fillId="0" borderId="4" xfId="6" applyBorder="1"/>
    <xf numFmtId="0" fontId="19" fillId="0" borderId="1" xfId="0" applyFont="1" applyBorder="1"/>
    <xf numFmtId="0" fontId="19" fillId="0" borderId="10" xfId="0" applyFont="1" applyBorder="1"/>
    <xf numFmtId="44" fontId="8" fillId="0" borderId="6" xfId="5" applyFont="1" applyFill="1" applyBorder="1"/>
    <xf numFmtId="0" fontId="15" fillId="0" borderId="4" xfId="0" applyFont="1" applyBorder="1"/>
    <xf numFmtId="167" fontId="0" fillId="0" borderId="4" xfId="4" applyNumberFormat="1" applyFont="1" applyBorder="1"/>
    <xf numFmtId="185" fontId="22" fillId="0" borderId="2" xfId="3" applyNumberFormat="1" applyFont="1" applyFill="1" applyAlignment="1">
      <alignment horizontal="right"/>
    </xf>
    <xf numFmtId="44" fontId="22" fillId="0" borderId="2" xfId="5" applyFont="1" applyFill="1" applyBorder="1" applyAlignment="1">
      <alignment horizontal="right"/>
    </xf>
    <xf numFmtId="169" fontId="22" fillId="0" borderId="2" xfId="5" applyNumberFormat="1" applyFont="1" applyFill="1" applyBorder="1" applyAlignment="1">
      <alignment horizontal="right"/>
    </xf>
    <xf numFmtId="169" fontId="0" fillId="0" borderId="0" xfId="0" applyNumberFormat="1"/>
    <xf numFmtId="169" fontId="0" fillId="0" borderId="6" xfId="5" applyNumberFormat="1" applyFont="1" applyBorder="1"/>
    <xf numFmtId="0" fontId="30" fillId="0" borderId="0" xfId="0" applyFont="1"/>
  </cellXfs>
  <cellStyles count="7">
    <cellStyle name="Comma" xfId="4" builtinId="3"/>
    <cellStyle name="Currency" xfId="5" builtinId="4"/>
    <cellStyle name="Hyperlink" xfId="6" builtinId="8"/>
    <cellStyle name="Input" xfId="2" builtinId="20"/>
    <cellStyle name="Normal" xfId="0" builtinId="0"/>
    <cellStyle name="Output" xfId="3" builtinId="21"/>
    <cellStyle name="Percent" xfId="1" builtinId="5"/>
  </cellStyles>
  <dxfs count="81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70C0"/>
      </font>
    </dxf>
    <dxf>
      <font>
        <b/>
        <i val="0"/>
        <color rgb="FF0070C0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70C0"/>
      </font>
    </dxf>
    <dxf>
      <font>
        <b/>
        <i val="0"/>
        <color rgb="FF0070C0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70C0"/>
      </font>
    </dxf>
    <dxf>
      <font>
        <b/>
        <i val="0"/>
        <color rgb="FF0070C0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customschemas.google.com/relationships/workbookmetadata" Target="metadata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66</xdr:row>
      <xdr:rowOff>0</xdr:rowOff>
    </xdr:from>
    <xdr:to>
      <xdr:col>16</xdr:col>
      <xdr:colOff>373487</xdr:colOff>
      <xdr:row>93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CBF53A-E563-4548-BC83-AE2827F26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83500" y="13500100"/>
          <a:ext cx="9111087" cy="5549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66</xdr:row>
      <xdr:rowOff>0</xdr:rowOff>
    </xdr:from>
    <xdr:to>
      <xdr:col>16</xdr:col>
      <xdr:colOff>373487</xdr:colOff>
      <xdr:row>93</xdr:row>
      <xdr:rowOff>63500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FE14BC-73BC-4840-AD72-4E53C1577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83500" y="13500100"/>
          <a:ext cx="9111087" cy="5549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66</xdr:row>
      <xdr:rowOff>0</xdr:rowOff>
    </xdr:from>
    <xdr:to>
      <xdr:col>16</xdr:col>
      <xdr:colOff>373487</xdr:colOff>
      <xdr:row>93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7060E27-EA60-6E45-8C81-8D5D00EA2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83500" y="13500100"/>
          <a:ext cx="9111087" cy="55499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66</xdr:row>
      <xdr:rowOff>0</xdr:rowOff>
    </xdr:from>
    <xdr:to>
      <xdr:col>16</xdr:col>
      <xdr:colOff>373487</xdr:colOff>
      <xdr:row>93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88D99E-A206-9A4F-9125-8E8F44FCE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83500" y="13500100"/>
          <a:ext cx="9111087" cy="55499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66</xdr:row>
      <xdr:rowOff>0</xdr:rowOff>
    </xdr:from>
    <xdr:to>
      <xdr:col>16</xdr:col>
      <xdr:colOff>373487</xdr:colOff>
      <xdr:row>93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3A3D2B-C3E4-3646-A94A-87F19793C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83500" y="13500100"/>
          <a:ext cx="9111087" cy="55499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66</xdr:row>
      <xdr:rowOff>0</xdr:rowOff>
    </xdr:from>
    <xdr:to>
      <xdr:col>16</xdr:col>
      <xdr:colOff>373487</xdr:colOff>
      <xdr:row>93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37F07B-F429-6F42-ABD5-F9F0A4417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83500" y="13500100"/>
          <a:ext cx="9111087" cy="55499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66</xdr:row>
      <xdr:rowOff>0</xdr:rowOff>
    </xdr:from>
    <xdr:to>
      <xdr:col>16</xdr:col>
      <xdr:colOff>373487</xdr:colOff>
      <xdr:row>93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BCE5506-2851-5244-A119-1A752B89D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83500" y="13500100"/>
          <a:ext cx="9111087" cy="55499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66</xdr:row>
      <xdr:rowOff>0</xdr:rowOff>
    </xdr:from>
    <xdr:to>
      <xdr:col>16</xdr:col>
      <xdr:colOff>373487</xdr:colOff>
      <xdr:row>93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2C2B5D-FFC9-B74A-8865-006184656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83500" y="13500100"/>
          <a:ext cx="9111087" cy="55499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1689099</xdr:colOff>
      <xdr:row>66</xdr:row>
      <xdr:rowOff>0</xdr:rowOff>
    </xdr:from>
    <xdr:to>
      <xdr:col>16</xdr:col>
      <xdr:colOff>373486</xdr:colOff>
      <xdr:row>93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F1F1E34-CDF2-4CD5-5F6E-1E8E473F6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83499" y="13500100"/>
          <a:ext cx="9111087" cy="5549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s://www.nass.usda.gov/Statistics_by_State/New_Jersey/Publications/Blueberry_Statistics/NJ-2023-Blueberry.pdf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dtnpf.com/agriculture/web/ag/crops/article/2023/12/06/retail-fertilizer-prices-evenly-end" TargetMode="External"/><Relationship Id="rId1" Type="http://schemas.openxmlformats.org/officeDocument/2006/relationships/hyperlink" Target="https://doi.org/10.1016/j.jclepro.2023.138425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ciencedirect.com/journal/field-crops-research/vol/249/suppl/C" TargetMode="External"/><Relationship Id="rId2" Type="http://schemas.openxmlformats.org/officeDocument/2006/relationships/hyperlink" Target="https://www.sciencedirect.com/journal/field-crops-research" TargetMode="External"/><Relationship Id="rId1" Type="http://schemas.openxmlformats.org/officeDocument/2006/relationships/hyperlink" Target="https://doi.org/10.1016/j.jclepro.2023.138425" TargetMode="External"/><Relationship Id="rId4" Type="http://schemas.openxmlformats.org/officeDocument/2006/relationships/hyperlink" Target="https://doi.org/10.1016/j.fcr.2020.107763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6C29F-27A6-2946-B554-24F316695A34}">
  <dimension ref="A1:K22"/>
  <sheetViews>
    <sheetView workbookViewId="0">
      <selection activeCell="D27" sqref="D27"/>
    </sheetView>
  </sheetViews>
  <sheetFormatPr baseColWidth="10" defaultRowHeight="16" x14ac:dyDescent="0.2"/>
  <cols>
    <col min="2" max="2" width="17.83203125" customWidth="1"/>
    <col min="3" max="4" width="11.5" bestFit="1" customWidth="1"/>
  </cols>
  <sheetData>
    <row r="1" spans="1:11" ht="21" x14ac:dyDescent="0.25">
      <c r="A1" s="43" t="s">
        <v>150</v>
      </c>
    </row>
    <row r="3" spans="1:11" x14ac:dyDescent="0.2">
      <c r="C3" s="22" t="s">
        <v>162</v>
      </c>
      <c r="D3" s="22" t="s">
        <v>163</v>
      </c>
      <c r="E3" s="22" t="s">
        <v>106</v>
      </c>
    </row>
    <row r="4" spans="1:11" x14ac:dyDescent="0.2">
      <c r="B4" s="22" t="s">
        <v>152</v>
      </c>
      <c r="C4" s="75">
        <f>'CA Process Tomato'!C38</f>
        <v>2066.0885931833418</v>
      </c>
      <c r="D4" s="75">
        <f>'CA Process Tomato'!C39</f>
        <v>5792.2383990505987</v>
      </c>
      <c r="E4" s="22" t="s">
        <v>164</v>
      </c>
    </row>
    <row r="5" spans="1:11" x14ac:dyDescent="0.2">
      <c r="B5" s="22" t="s">
        <v>151</v>
      </c>
      <c r="C5" s="75">
        <f>'CA Strawberries'!C38</f>
        <v>22800.693990910244</v>
      </c>
      <c r="D5" s="75">
        <f>'CA Strawberries'!C39</f>
        <v>63921.293450281992</v>
      </c>
      <c r="E5" s="22" t="s">
        <v>164</v>
      </c>
    </row>
    <row r="6" spans="1:11" x14ac:dyDescent="0.2">
      <c r="B6" s="22" t="s">
        <v>160</v>
      </c>
      <c r="C6" s="75">
        <f>'CA Wheat Crop'!C38</f>
        <v>305.4505376162254</v>
      </c>
      <c r="D6" s="75">
        <f>'CA Wheat Crop'!C39</f>
        <v>856.32452491564118</v>
      </c>
      <c r="E6" s="22" t="s">
        <v>164</v>
      </c>
    </row>
    <row r="7" spans="1:11" x14ac:dyDescent="0.2">
      <c r="B7" s="22" t="s">
        <v>154</v>
      </c>
      <c r="C7" s="75">
        <f>'CA Almond Crop'!C38</f>
        <v>1045.7258058877617</v>
      </c>
      <c r="D7" s="75">
        <f>'CA Almond Crop'!C39</f>
        <v>2931.6715593539529</v>
      </c>
      <c r="E7" s="22" t="s">
        <v>164</v>
      </c>
    </row>
    <row r="8" spans="1:11" x14ac:dyDescent="0.2">
      <c r="B8" s="22" t="s">
        <v>156</v>
      </c>
      <c r="C8" s="75">
        <f>'CA Almond_ NUE'!C38</f>
        <v>59.717084786423342</v>
      </c>
      <c r="D8" s="75">
        <f>'CA Almond_ NUE'!C39</f>
        <v>167.41566296842154</v>
      </c>
      <c r="E8" s="22" t="s">
        <v>164</v>
      </c>
      <c r="K8" s="22" t="s">
        <v>165</v>
      </c>
    </row>
    <row r="9" spans="1:11" x14ac:dyDescent="0.2">
      <c r="B9" s="22" t="s">
        <v>155</v>
      </c>
      <c r="C9" s="75">
        <f>'CA Almond_ WUE'!C37</f>
        <v>775.42963744456972</v>
      </c>
      <c r="D9" s="75">
        <f>'CA Almond_ WUE'!C38</f>
        <v>2173.9016112799127</v>
      </c>
      <c r="E9" s="22" t="s">
        <v>164</v>
      </c>
    </row>
    <row r="10" spans="1:11" x14ac:dyDescent="0.2">
      <c r="B10" s="22" t="s">
        <v>159</v>
      </c>
      <c r="C10" s="75">
        <f>'CA Orange'!C38</f>
        <v>2478.9928363093222</v>
      </c>
      <c r="D10" s="75">
        <f>'CA Orange'!C39</f>
        <v>6949.8072564829354</v>
      </c>
      <c r="E10" s="22" t="s">
        <v>164</v>
      </c>
    </row>
    <row r="11" spans="1:11" x14ac:dyDescent="0.2">
      <c r="B11" s="22" t="s">
        <v>157</v>
      </c>
      <c r="C11" s="75">
        <f>'CA Pistachio Crop'!C38</f>
        <v>2748.7883843619402</v>
      </c>
      <c r="D11" s="75">
        <f>'CA Pistachio Crop'!C39</f>
        <v>7706.1737252196599</v>
      </c>
      <c r="E11" s="22" t="s">
        <v>164</v>
      </c>
    </row>
    <row r="12" spans="1:11" x14ac:dyDescent="0.2">
      <c r="B12" s="22" t="s">
        <v>158</v>
      </c>
      <c r="C12" s="75">
        <f>'CA Walnut Crop'!C38</f>
        <v>640.34497501834073</v>
      </c>
      <c r="D12" s="75">
        <f>'CA Walnut Crop'!C39</f>
        <v>1795.1944389885093</v>
      </c>
      <c r="E12" s="22" t="s">
        <v>164</v>
      </c>
    </row>
    <row r="13" spans="1:11" x14ac:dyDescent="0.2">
      <c r="B13" s="22" t="s">
        <v>153</v>
      </c>
      <c r="C13" s="75">
        <f>'CA Wine Grape'!C38</f>
        <v>2427.337059258025</v>
      </c>
      <c r="D13" s="75">
        <f>'CA Wine Grape'!C39</f>
        <v>6804.9913098887382</v>
      </c>
      <c r="E13" s="22" t="s">
        <v>164</v>
      </c>
    </row>
    <row r="14" spans="1:11" x14ac:dyDescent="0.2">
      <c r="B14" s="22" t="s">
        <v>161</v>
      </c>
      <c r="C14" s="75">
        <f>'OR Blueberry Crop'!C38</f>
        <v>3817.2767869918462</v>
      </c>
      <c r="D14" s="75">
        <f>'OR Blueberry Crop'!C39</f>
        <v>10701.659773142474</v>
      </c>
      <c r="E14" s="22" t="s">
        <v>164</v>
      </c>
    </row>
    <row r="16" spans="1:11" x14ac:dyDescent="0.2">
      <c r="B16" s="22" t="s">
        <v>169</v>
      </c>
      <c r="C16" s="74">
        <f>AVERAGE(C4:C14)</f>
        <v>3560.5314265243678</v>
      </c>
      <c r="D16" s="74">
        <f>AVERAGE(D4:D14)</f>
        <v>9981.8792465066199</v>
      </c>
    </row>
    <row r="18" spans="2:4" x14ac:dyDescent="0.2">
      <c r="B18" s="22" t="s">
        <v>170</v>
      </c>
      <c r="C18" s="74">
        <f>AVERAGE(C6:C14,C4)</f>
        <v>1636.5151700857796</v>
      </c>
      <c r="D18" s="74">
        <f>AVERAGE(D6:D14,D4)</f>
        <v>4587.9378261290849</v>
      </c>
    </row>
    <row r="20" spans="2:4" x14ac:dyDescent="0.2">
      <c r="B20" s="22" t="s">
        <v>171</v>
      </c>
      <c r="C20" s="74">
        <f>AVERAGE(C10:C14,C4:C7)</f>
        <v>4258.966552170783</v>
      </c>
      <c r="D20" s="74">
        <f>AVERAGE(D10:D14,D4:D7)</f>
        <v>11939.928270813834</v>
      </c>
    </row>
    <row r="22" spans="2:4" x14ac:dyDescent="0.2">
      <c r="B22" s="22" t="s">
        <v>172</v>
      </c>
      <c r="C22" s="74">
        <f>AVERAGE(C10:C14,C6:C7,C4)</f>
        <v>1941.2506223283503</v>
      </c>
      <c r="D22" s="74">
        <f>AVERAGE(D10:D14,D6:D7,D4)</f>
        <v>5442.2576233803138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950AEA-C6C8-3A41-8EA2-0DBDB9BCAE39}">
  <dimension ref="A1:APK76"/>
  <sheetViews>
    <sheetView topLeftCell="A12" workbookViewId="0">
      <selection activeCell="C43" sqref="C43:D43"/>
    </sheetView>
  </sheetViews>
  <sheetFormatPr baseColWidth="10" defaultRowHeight="16" x14ac:dyDescent="0.2"/>
  <cols>
    <col min="1" max="1" width="3.83203125" customWidth="1"/>
    <col min="2" max="2" width="31.1640625" customWidth="1"/>
    <col min="3" max="3" width="15.1640625" customWidth="1"/>
    <col min="4" max="4" width="14" customWidth="1"/>
    <col min="5" max="5" width="14.5" customWidth="1"/>
    <col min="6" max="6" width="22.1640625" customWidth="1"/>
    <col min="7" max="7" width="17.1640625" customWidth="1"/>
  </cols>
  <sheetData>
    <row r="1" spans="1:18" s="14" customFormat="1" ht="29" x14ac:dyDescent="0.35">
      <c r="A1" s="13" t="s">
        <v>82</v>
      </c>
      <c r="Q1" s="28"/>
      <c r="R1" s="29"/>
    </row>
    <row r="2" spans="1:18" ht="15.75" customHeight="1" x14ac:dyDescent="0.2">
      <c r="A2" s="16" t="s">
        <v>50</v>
      </c>
      <c r="Q2" s="27"/>
      <c r="R2" s="30"/>
    </row>
    <row r="3" spans="1:18" ht="15" customHeight="1" x14ac:dyDescent="0.2">
      <c r="A3" s="15" t="s">
        <v>51</v>
      </c>
      <c r="Q3" s="27"/>
      <c r="R3" s="31"/>
    </row>
    <row r="4" spans="1:18" ht="15" customHeight="1" x14ac:dyDescent="0.2">
      <c r="A4" s="15"/>
      <c r="Q4" s="27"/>
      <c r="R4" s="31"/>
    </row>
    <row r="5" spans="1:18" ht="20" customHeight="1" x14ac:dyDescent="0.25">
      <c r="A5" s="43" t="s">
        <v>71</v>
      </c>
      <c r="Q5" s="27"/>
      <c r="R5" s="31"/>
    </row>
    <row r="6" spans="1:18" ht="15" customHeight="1" x14ac:dyDescent="0.2">
      <c r="Q6" s="27"/>
      <c r="R6" s="32"/>
    </row>
    <row r="7" spans="1:18" x14ac:dyDescent="0.2">
      <c r="B7" s="2" t="s">
        <v>72</v>
      </c>
    </row>
    <row r="8" spans="1:18" x14ac:dyDescent="0.2">
      <c r="B8" s="44" t="s">
        <v>3</v>
      </c>
      <c r="C8" s="33">
        <v>150</v>
      </c>
      <c r="D8" s="6" t="s">
        <v>52</v>
      </c>
    </row>
    <row r="9" spans="1:18" ht="15" customHeight="1" x14ac:dyDescent="0.2">
      <c r="B9" s="44" t="s">
        <v>4</v>
      </c>
      <c r="C9" s="33">
        <v>150</v>
      </c>
    </row>
    <row r="10" spans="1:18" x14ac:dyDescent="0.2">
      <c r="B10" s="44" t="s">
        <v>5</v>
      </c>
      <c r="C10" s="33">
        <v>10</v>
      </c>
      <c r="F10" s="18" t="s">
        <v>64</v>
      </c>
    </row>
    <row r="11" spans="1:18" x14ac:dyDescent="0.2">
      <c r="B11" s="44" t="s">
        <v>7</v>
      </c>
      <c r="C11" s="33">
        <f>C8+C9+C10</f>
        <v>310</v>
      </c>
      <c r="G11" s="22" t="s">
        <v>67</v>
      </c>
    </row>
    <row r="12" spans="1:18" x14ac:dyDescent="0.2">
      <c r="B12" s="44" t="s">
        <v>61</v>
      </c>
      <c r="C12" s="34">
        <v>4.5</v>
      </c>
      <c r="F12" s="22" t="s">
        <v>69</v>
      </c>
      <c r="G12">
        <v>1</v>
      </c>
      <c r="H12">
        <f>G12+1</f>
        <v>2</v>
      </c>
      <c r="I12">
        <f t="shared" ref="I12:P12" si="0">H12+1</f>
        <v>3</v>
      </c>
      <c r="J12">
        <f t="shared" si="0"/>
        <v>4</v>
      </c>
      <c r="K12">
        <f t="shared" si="0"/>
        <v>5</v>
      </c>
      <c r="L12">
        <f t="shared" si="0"/>
        <v>6</v>
      </c>
      <c r="M12">
        <f t="shared" si="0"/>
        <v>7</v>
      </c>
      <c r="N12">
        <f t="shared" si="0"/>
        <v>8</v>
      </c>
      <c r="O12">
        <f t="shared" si="0"/>
        <v>9</v>
      </c>
      <c r="P12">
        <f t="shared" si="0"/>
        <v>10</v>
      </c>
    </row>
    <row r="13" spans="1:18" x14ac:dyDescent="0.2">
      <c r="B13" s="44" t="s">
        <v>10</v>
      </c>
      <c r="C13" s="33">
        <f>C11*C12</f>
        <v>1395</v>
      </c>
      <c r="F13" s="23">
        <f>C11</f>
        <v>310</v>
      </c>
      <c r="G13" s="25">
        <f>(($C$28*G$12)-($F13*$C$12))/($F13*$C$12)</f>
        <v>-0.87113978494623656</v>
      </c>
      <c r="H13" s="25">
        <f>(($C$28*H$12)-($F13*$C$12))/($F13*$C$12)</f>
        <v>-0.74227956989247312</v>
      </c>
      <c r="I13" s="25">
        <f>(($C$28*I$12)-($F13*$C$12))/($F13*$C$12)</f>
        <v>-0.61341935483870969</v>
      </c>
      <c r="J13" s="25">
        <f>(($C$28*J$12)-($F13*$C$12))/($F13*$C$12)</f>
        <v>-0.48455913978494625</v>
      </c>
      <c r="K13" s="25">
        <f>(($C$28*K$12)-($F13*$C$12))/($F13*$C$12)</f>
        <v>-0.35569892473118281</v>
      </c>
      <c r="L13" s="25">
        <f>(($C$28*L$12)-($F13*$C$12))/($F13*$C$12)</f>
        <v>-0.2268387096774194</v>
      </c>
      <c r="M13" s="25">
        <f>(($C$28*M$12)-($F13*$C$12))/($F13*$C$12)</f>
        <v>-9.797849462365596E-2</v>
      </c>
      <c r="N13" s="25">
        <f>(($C$28*N$12)-($F13*$C$12))/($F13*$C$12)</f>
        <v>3.0881720430107475E-2</v>
      </c>
      <c r="O13" s="25">
        <f>(($C$28*O$12)-($F13*$C$12))/($F13*$C$12)</f>
        <v>0.15974193548387092</v>
      </c>
      <c r="P13" s="25">
        <f>(($C$28*P$12)-($F13*$C$12))/($F13*$C$12)</f>
        <v>0.28860215053763433</v>
      </c>
      <c r="Q13" s="22" t="s">
        <v>68</v>
      </c>
    </row>
    <row r="14" spans="1:18" x14ac:dyDescent="0.2">
      <c r="F14" s="24">
        <v>100</v>
      </c>
      <c r="G14" s="25">
        <f>(($C$28*G$12)-($F14*$C$12))/($F14*$C$12)</f>
        <v>-0.60053333333333336</v>
      </c>
      <c r="H14" s="25">
        <f>(($C$28*H$12)-($F14*$C$12))/($F14*$C$12)</f>
        <v>-0.2010666666666667</v>
      </c>
      <c r="I14" s="25">
        <f>(($C$28*I$12)-($F14*$C$12))/($F14*$C$12)</f>
        <v>0.19839999999999994</v>
      </c>
      <c r="J14" s="25">
        <f>(($C$28*J$12)-($F14*$C$12))/($F14*$C$12)</f>
        <v>0.59786666666666655</v>
      </c>
      <c r="K14" s="25">
        <f>(($C$28*K$12)-($F14*$C$12))/($F14*$C$12)</f>
        <v>0.99733333333333318</v>
      </c>
      <c r="L14" s="25">
        <f>(($C$28*L$12)-($F14*$C$12))/($F14*$C$12)</f>
        <v>1.3967999999999998</v>
      </c>
      <c r="M14" s="25">
        <f>(($C$28*M$12)-($F14*$C$12))/($F14*$C$12)</f>
        <v>1.7962666666666665</v>
      </c>
      <c r="N14" s="25">
        <f>(($C$28*N$12)-($F14*$C$12))/($F14*$C$12)</f>
        <v>2.1957333333333331</v>
      </c>
      <c r="O14" s="25">
        <f>(($C$28*O$12)-($F14*$C$12))/($F14*$C$12)</f>
        <v>2.5951999999999997</v>
      </c>
      <c r="P14" s="25">
        <f>(($C$28*P$12)-($F14*$C$12))/($F14*$C$12)</f>
        <v>2.9946666666666664</v>
      </c>
    </row>
    <row r="15" spans="1:18" x14ac:dyDescent="0.2">
      <c r="B15" s="2" t="s">
        <v>83</v>
      </c>
      <c r="F15" s="24">
        <v>200</v>
      </c>
      <c r="G15" s="25">
        <f>(($C$28*G$12)-($F15*$C$12))/($F15*$C$12)</f>
        <v>-0.80026666666666668</v>
      </c>
      <c r="H15" s="25">
        <f>(($C$28*H$12)-($F15*$C$12))/($F15*$C$12)</f>
        <v>-0.60053333333333336</v>
      </c>
      <c r="I15" s="25">
        <f>(($C$28*I$12)-($F15*$C$12))/($F15*$C$12)</f>
        <v>-0.40080000000000005</v>
      </c>
      <c r="J15" s="25">
        <f>(($C$28*J$12)-($F15*$C$12))/($F15*$C$12)</f>
        <v>-0.2010666666666667</v>
      </c>
      <c r="K15" s="25">
        <f>(($C$28*K$12)-($F15*$C$12))/($F15*$C$12)</f>
        <v>-1.3333333333333838E-3</v>
      </c>
      <c r="L15" s="25">
        <f>(($C$28*L$12)-($F15*$C$12))/($F15*$C$12)</f>
        <v>0.19839999999999994</v>
      </c>
      <c r="M15" s="25">
        <f>(($C$28*M$12)-($F15*$C$12))/($F15*$C$12)</f>
        <v>0.39813333333333328</v>
      </c>
      <c r="N15" s="25">
        <f>(($C$28*N$12)-($F15*$C$12))/($F15*$C$12)</f>
        <v>0.59786666666666655</v>
      </c>
      <c r="O15" s="25">
        <f>(($C$28*O$12)-($F15*$C$12))/($F15*$C$12)</f>
        <v>0.79759999999999986</v>
      </c>
      <c r="P15" s="25">
        <f>(($C$28*P$12)-($F15*$C$12))/($F15*$C$12)</f>
        <v>0.99733333333333318</v>
      </c>
    </row>
    <row r="16" spans="1:18" x14ac:dyDescent="0.2">
      <c r="B16" s="44" t="s">
        <v>6</v>
      </c>
      <c r="C16" s="48">
        <v>385000</v>
      </c>
      <c r="D16" s="6"/>
      <c r="F16" s="24">
        <v>300</v>
      </c>
      <c r="G16" s="25">
        <f>(($C$28*G$12)-($F16*$C$12))/($F16*$C$12)</f>
        <v>-0.86684444444444442</v>
      </c>
      <c r="H16" s="25">
        <f>(($C$28*H$12)-($F16*$C$12))/($F16*$C$12)</f>
        <v>-0.73368888888888895</v>
      </c>
      <c r="I16" s="25">
        <f>(($C$28*I$12)-($F16*$C$12))/($F16*$C$12)</f>
        <v>-0.60053333333333336</v>
      </c>
      <c r="J16" s="25">
        <f>(($C$28*J$12)-($F16*$C$12))/($F16*$C$12)</f>
        <v>-0.46737777777777778</v>
      </c>
      <c r="K16" s="25">
        <f>(($C$28*K$12)-($F16*$C$12))/($F16*$C$12)</f>
        <v>-0.33422222222222225</v>
      </c>
      <c r="L16" s="25">
        <f>(($C$28*L$12)-($F16*$C$12))/($F16*$C$12)</f>
        <v>-0.2010666666666667</v>
      </c>
      <c r="M16" s="25">
        <f>(($C$28*M$12)-($F16*$C$12))/($F16*$C$12)</f>
        <v>-6.7911111111111158E-2</v>
      </c>
      <c r="N16" s="25">
        <f>(($C$28*N$12)-($F16*$C$12))/($F16*$C$12)</f>
        <v>6.5244444444444397E-2</v>
      </c>
      <c r="O16" s="25">
        <f>(($C$28*O$12)-($F16*$C$12))/($F16*$C$12)</f>
        <v>0.19839999999999994</v>
      </c>
      <c r="P16" s="25">
        <f>(($C$28*P$12)-($F16*$C$12))/($F16*$C$12)</f>
        <v>0.33155555555555549</v>
      </c>
    </row>
    <row r="17" spans="2:16" x14ac:dyDescent="0.2">
      <c r="B17" s="44" t="s">
        <v>8</v>
      </c>
      <c r="C17" s="48">
        <v>4280</v>
      </c>
      <c r="D17" s="6"/>
      <c r="F17" s="24">
        <v>400</v>
      </c>
      <c r="G17" s="25">
        <f>(($C$28*G$12)-($F17*$C$12))/($F17*$C$12)</f>
        <v>-0.90013333333333334</v>
      </c>
      <c r="H17" s="25">
        <f>(($C$28*H$12)-($F17*$C$12))/($F17*$C$12)</f>
        <v>-0.80026666666666668</v>
      </c>
      <c r="I17" s="25">
        <f>(($C$28*I$12)-($F17*$C$12))/($F17*$C$12)</f>
        <v>-0.70040000000000002</v>
      </c>
      <c r="J17" s="25">
        <f>(($C$28*J$12)-($F17*$C$12))/($F17*$C$12)</f>
        <v>-0.60053333333333336</v>
      </c>
      <c r="K17" s="25">
        <f>(($C$28*K$12)-($F17*$C$12))/($F17*$C$12)</f>
        <v>-0.5006666666666667</v>
      </c>
      <c r="L17" s="25">
        <f>(($C$28*L$12)-($F17*$C$12))/($F17*$C$12)</f>
        <v>-0.40080000000000005</v>
      </c>
      <c r="M17" s="25">
        <f>(($C$28*M$12)-($F17*$C$12))/($F17*$C$12)</f>
        <v>-0.30093333333333339</v>
      </c>
      <c r="N17" s="25">
        <f>(($C$28*N$12)-($F17*$C$12))/($F17*$C$12)</f>
        <v>-0.2010666666666667</v>
      </c>
      <c r="O17" s="25">
        <f>(($C$28*O$12)-($F17*$C$12))/($F17*$C$12)</f>
        <v>-0.10120000000000004</v>
      </c>
      <c r="P17" s="25">
        <f>(($C$28*P$12)-($F17*$C$12))/($F17*$C$12)</f>
        <v>-1.3333333333333838E-3</v>
      </c>
    </row>
    <row r="18" spans="2:16" x14ac:dyDescent="0.2">
      <c r="B18" s="44" t="s">
        <v>9</v>
      </c>
      <c r="C18" s="34">
        <f>C17/2000</f>
        <v>2.14</v>
      </c>
      <c r="D18" s="6" t="s">
        <v>90</v>
      </c>
      <c r="F18" s="24">
        <v>500</v>
      </c>
      <c r="G18" s="25">
        <f>(($C$28*G$12)-($F18*$C$12))/($F18*$C$12)</f>
        <v>-0.92010666666666652</v>
      </c>
      <c r="H18" s="25">
        <f>(($C$28*H$12)-($F18*$C$12))/($F18*$C$12)</f>
        <v>-0.84021333333333337</v>
      </c>
      <c r="I18" s="25">
        <f>(($C$28*I$12)-($F18*$C$12))/($F18*$C$12)</f>
        <v>-0.76032</v>
      </c>
      <c r="J18" s="25">
        <f>(($C$28*J$12)-($F18*$C$12))/($F18*$C$12)</f>
        <v>-0.68042666666666674</v>
      </c>
      <c r="K18" s="25">
        <f>(($C$28*K$12)-($F18*$C$12))/($F18*$C$12)</f>
        <v>-0.60053333333333336</v>
      </c>
      <c r="L18" s="25">
        <f>(($C$28*L$12)-($F18*$C$12))/($F18*$C$12)</f>
        <v>-0.52063999999999999</v>
      </c>
      <c r="M18" s="25">
        <f>(($C$28*M$12)-($F18*$C$12))/($F18*$C$12)</f>
        <v>-0.44074666666666668</v>
      </c>
      <c r="N18" s="25">
        <f>(($C$28*N$12)-($F18*$C$12))/($F18*$C$12)</f>
        <v>-0.36085333333333336</v>
      </c>
      <c r="O18" s="25">
        <f>(($C$28*O$12)-($F18*$C$12))/($F18*$C$12)</f>
        <v>-0.28096000000000004</v>
      </c>
      <c r="P18" s="25">
        <f>(($C$28*P$12)-($F18*$C$12))/($F18*$C$12)</f>
        <v>-0.2010666666666667</v>
      </c>
    </row>
    <row r="19" spans="2:16" x14ac:dyDescent="0.2">
      <c r="B19" s="44" t="s">
        <v>91</v>
      </c>
      <c r="C19" s="49">
        <v>0.42</v>
      </c>
      <c r="D19" s="6"/>
      <c r="H19" s="15"/>
      <c r="I19" s="15"/>
      <c r="J19" s="15"/>
    </row>
    <row r="20" spans="2:16" x14ac:dyDescent="0.2">
      <c r="B20" s="44" t="s">
        <v>89</v>
      </c>
      <c r="C20" s="50">
        <f>C19*2000</f>
        <v>840</v>
      </c>
      <c r="D20" s="6" t="s">
        <v>90</v>
      </c>
    </row>
    <row r="21" spans="2:16" x14ac:dyDescent="0.2">
      <c r="B21" s="44" t="s">
        <v>11</v>
      </c>
      <c r="C21" s="51">
        <v>0.1</v>
      </c>
      <c r="D21" s="6"/>
      <c r="I21" s="15"/>
      <c r="J21" s="15"/>
    </row>
    <row r="22" spans="2:16" x14ac:dyDescent="0.2">
      <c r="B22" s="39"/>
      <c r="I22" s="15"/>
      <c r="J22" s="15"/>
    </row>
    <row r="23" spans="2:16" x14ac:dyDescent="0.2">
      <c r="B23" s="26" t="s">
        <v>73</v>
      </c>
      <c r="F23" s="7"/>
    </row>
    <row r="24" spans="2:16" ht="15" customHeight="1" x14ac:dyDescent="0.2">
      <c r="B24" s="44" t="s">
        <v>0</v>
      </c>
      <c r="C24" s="33">
        <f>C18*C20</f>
        <v>1797.6000000000001</v>
      </c>
    </row>
    <row r="26" spans="2:16" x14ac:dyDescent="0.2">
      <c r="B26" s="26" t="s">
        <v>1</v>
      </c>
    </row>
    <row r="27" spans="2:16" x14ac:dyDescent="0.2">
      <c r="B27" s="44" t="s">
        <v>0</v>
      </c>
      <c r="C27" s="33">
        <f>C24+(C24*C21)</f>
        <v>1977.3600000000001</v>
      </c>
    </row>
    <row r="28" spans="2:16" ht="15" customHeight="1" x14ac:dyDescent="0.2">
      <c r="B28" s="44" t="s">
        <v>2</v>
      </c>
      <c r="C28" s="33">
        <f>C27-C24</f>
        <v>179.76</v>
      </c>
    </row>
    <row r="30" spans="2:16" x14ac:dyDescent="0.2">
      <c r="B30" s="2" t="s">
        <v>12</v>
      </c>
    </row>
    <row r="31" spans="2:16" x14ac:dyDescent="0.2">
      <c r="B31" s="10" t="s">
        <v>13</v>
      </c>
      <c r="C31" s="35">
        <f>C16*C12</f>
        <v>1732500</v>
      </c>
      <c r="D31" s="6" t="s">
        <v>14</v>
      </c>
    </row>
    <row r="35" spans="1:1103" ht="21" x14ac:dyDescent="0.25">
      <c r="A35" s="42" t="s">
        <v>147</v>
      </c>
    </row>
    <row r="37" spans="1:1103" x14ac:dyDescent="0.2">
      <c r="B37" s="6"/>
      <c r="C37" s="2" t="s">
        <v>57</v>
      </c>
      <c r="D37" s="47" t="s">
        <v>41</v>
      </c>
    </row>
    <row r="38" spans="1:1103" x14ac:dyDescent="0.2">
      <c r="B38" s="1" t="s">
        <v>146</v>
      </c>
      <c r="C38" s="73">
        <f>D38/C12</f>
        <v>640.34497501834073</v>
      </c>
      <c r="D38" s="73">
        <f>SUM(C53:V53)</f>
        <v>2881.5523875825334</v>
      </c>
    </row>
    <row r="39" spans="1:1103" x14ac:dyDescent="0.2">
      <c r="B39" s="1" t="s">
        <v>148</v>
      </c>
      <c r="C39" s="73">
        <f>D39/C12</f>
        <v>1795.1944389885093</v>
      </c>
      <c r="D39" s="73">
        <f>SUM(C53:ALO53)</f>
        <v>8078.3749754482924</v>
      </c>
    </row>
    <row r="40" spans="1:1103" ht="15.75" customHeight="1" x14ac:dyDescent="0.2">
      <c r="A40" s="6"/>
      <c r="B40" s="6"/>
      <c r="C40" s="6"/>
      <c r="D40" s="6"/>
      <c r="E40" s="8"/>
      <c r="F40" s="8"/>
      <c r="G40" s="8"/>
      <c r="H40" s="8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</row>
    <row r="41" spans="1:1103" ht="15.75" customHeight="1" x14ac:dyDescent="0.2">
      <c r="A41" s="6"/>
      <c r="B41" s="44" t="s">
        <v>38</v>
      </c>
      <c r="C41" s="45">
        <v>0.02</v>
      </c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</row>
    <row r="42" spans="1:1103" ht="15.75" customHeight="1" x14ac:dyDescent="0.2">
      <c r="A42" s="6"/>
      <c r="B42" s="44" t="s">
        <v>39</v>
      </c>
      <c r="C42" s="45">
        <v>0.8</v>
      </c>
      <c r="D42" s="6" t="s">
        <v>74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W42" s="6"/>
      <c r="XX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P42" s="6"/>
      <c r="YQ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I42" s="6"/>
      <c r="ZJ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B42" s="6"/>
      <c r="AAC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U42" s="6"/>
      <c r="AAV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N42" s="6"/>
      <c r="ABO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G42" s="6"/>
      <c r="ACH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CZ42" s="6"/>
      <c r="ADA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S42" s="6"/>
      <c r="ADT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L42" s="6"/>
      <c r="AEM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E42" s="6"/>
      <c r="AFF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X42" s="6"/>
      <c r="AFY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Q42" s="6"/>
      <c r="AGR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J42" s="6"/>
      <c r="AHK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C42" s="6"/>
      <c r="AID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V42" s="6"/>
      <c r="AIW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O42" s="6"/>
      <c r="AJP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H42" s="6"/>
      <c r="AKI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A42" s="6"/>
      <c r="ALB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T42" s="6"/>
      <c r="ALU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M42" s="6"/>
      <c r="AMN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F42" s="6"/>
      <c r="ANG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NY42" s="6"/>
      <c r="ANZ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R42" s="6"/>
      <c r="AOS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K42" s="6"/>
    </row>
    <row r="43" spans="1:1103" ht="15.75" customHeight="1" x14ac:dyDescent="0.2">
      <c r="A43" s="6"/>
      <c r="B43" s="44" t="s">
        <v>40</v>
      </c>
      <c r="C43" s="46">
        <v>2.2520000000000001E-3</v>
      </c>
      <c r="D43" s="17" t="s">
        <v>167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  <c r="XQ43" s="6"/>
      <c r="XR43" s="6"/>
      <c r="XS43" s="6"/>
      <c r="XT43" s="6"/>
      <c r="XU43" s="6"/>
      <c r="XV43" s="6"/>
      <c r="XW43" s="6"/>
      <c r="XX43" s="6"/>
      <c r="XY43" s="6"/>
      <c r="XZ43" s="6"/>
      <c r="YA43" s="6"/>
      <c r="YB43" s="6"/>
      <c r="YC43" s="6"/>
      <c r="YD43" s="6"/>
      <c r="YE43" s="6"/>
      <c r="YF43" s="6"/>
      <c r="YG43" s="6"/>
      <c r="YH43" s="6"/>
      <c r="YI43" s="6"/>
      <c r="YJ43" s="6"/>
      <c r="YK43" s="6"/>
      <c r="YL43" s="6"/>
      <c r="YM43" s="6"/>
      <c r="YN43" s="6"/>
      <c r="YO43" s="6"/>
      <c r="YP43" s="6"/>
      <c r="YQ43" s="6"/>
      <c r="YR43" s="6"/>
      <c r="YS43" s="6"/>
      <c r="YT43" s="6"/>
      <c r="YU43" s="6"/>
      <c r="YV43" s="6"/>
      <c r="YW43" s="6"/>
      <c r="YX43" s="6"/>
      <c r="YY43" s="6"/>
      <c r="YZ43" s="6"/>
      <c r="ZA43" s="6"/>
      <c r="ZB43" s="6"/>
      <c r="ZC43" s="6"/>
      <c r="ZD43" s="6"/>
      <c r="ZE43" s="6"/>
      <c r="ZF43" s="6"/>
      <c r="ZG43" s="6"/>
      <c r="ZH43" s="6"/>
      <c r="ZI43" s="6"/>
      <c r="ZJ43" s="6"/>
      <c r="ZK43" s="6"/>
      <c r="ZL43" s="6"/>
      <c r="ZM43" s="6"/>
      <c r="ZN43" s="6"/>
      <c r="ZO43" s="6"/>
      <c r="ZP43" s="6"/>
      <c r="ZQ43" s="6"/>
      <c r="ZR43" s="6"/>
      <c r="ZS43" s="6"/>
      <c r="ZT43" s="6"/>
      <c r="ZU43" s="6"/>
      <c r="ZV43" s="6"/>
      <c r="ZW43" s="6"/>
      <c r="ZX43" s="6"/>
      <c r="ZY43" s="6"/>
      <c r="ZZ43" s="6"/>
      <c r="AAA43" s="6"/>
      <c r="AAB43" s="6"/>
      <c r="AAC43" s="6"/>
      <c r="AAD43" s="6"/>
      <c r="AAE43" s="6"/>
      <c r="AAF43" s="6"/>
      <c r="AAG43" s="6"/>
      <c r="AAH43" s="6"/>
      <c r="AAI43" s="6"/>
      <c r="AAJ43" s="6"/>
      <c r="AAK43" s="6"/>
      <c r="AAL43" s="6"/>
      <c r="AAM43" s="6"/>
      <c r="AAN43" s="6"/>
      <c r="AAO43" s="6"/>
      <c r="AAP43" s="6"/>
      <c r="AAQ43" s="6"/>
      <c r="AAR43" s="6"/>
      <c r="AAS43" s="6"/>
      <c r="AAT43" s="6"/>
      <c r="AAU43" s="6"/>
      <c r="AAV43" s="6"/>
      <c r="AAW43" s="6"/>
      <c r="AAX43" s="6"/>
      <c r="AAY43" s="6"/>
      <c r="AAZ43" s="6"/>
      <c r="ABA43" s="6"/>
      <c r="ABB43" s="6"/>
      <c r="ABC43" s="6"/>
      <c r="ABD43" s="6"/>
      <c r="ABE43" s="6"/>
      <c r="ABF43" s="6"/>
      <c r="ABG43" s="6"/>
      <c r="ABH43" s="6"/>
      <c r="ABI43" s="6"/>
      <c r="ABJ43" s="6"/>
      <c r="ABK43" s="6"/>
      <c r="ABL43" s="6"/>
      <c r="ABM43" s="6"/>
      <c r="ABN43" s="6"/>
      <c r="ABO43" s="6"/>
      <c r="ABP43" s="6"/>
      <c r="ABQ43" s="6"/>
      <c r="ABR43" s="6"/>
      <c r="ABS43" s="6"/>
      <c r="ABT43" s="6"/>
      <c r="ABU43" s="6"/>
      <c r="ABV43" s="6"/>
      <c r="ABW43" s="6"/>
      <c r="ABX43" s="6"/>
      <c r="ABY43" s="6"/>
      <c r="ABZ43" s="6"/>
      <c r="ACA43" s="6"/>
      <c r="ACB43" s="6"/>
      <c r="ACC43" s="6"/>
      <c r="ACD43" s="6"/>
      <c r="ACE43" s="6"/>
      <c r="ACF43" s="6"/>
      <c r="ACG43" s="6"/>
      <c r="ACH43" s="6"/>
      <c r="ACI43" s="6"/>
      <c r="ACJ43" s="6"/>
      <c r="ACK43" s="6"/>
      <c r="ACL43" s="6"/>
      <c r="ACM43" s="6"/>
      <c r="ACN43" s="6"/>
      <c r="ACO43" s="6"/>
      <c r="ACP43" s="6"/>
      <c r="ACQ43" s="6"/>
      <c r="ACR43" s="6"/>
      <c r="ACS43" s="6"/>
      <c r="ACT43" s="6"/>
      <c r="ACU43" s="6"/>
      <c r="ACV43" s="6"/>
      <c r="ACW43" s="6"/>
      <c r="ACX43" s="6"/>
      <c r="ACY43" s="6"/>
      <c r="ACZ43" s="6"/>
      <c r="ADA43" s="6"/>
      <c r="ADB43" s="6"/>
      <c r="ADC43" s="6"/>
      <c r="ADD43" s="6"/>
      <c r="ADE43" s="6"/>
      <c r="ADF43" s="6"/>
      <c r="ADG43" s="6"/>
      <c r="ADH43" s="6"/>
      <c r="ADI43" s="6"/>
      <c r="ADJ43" s="6"/>
      <c r="ADK43" s="6"/>
      <c r="ADL43" s="6"/>
      <c r="ADM43" s="6"/>
      <c r="ADN43" s="6"/>
      <c r="ADO43" s="6"/>
      <c r="ADP43" s="6"/>
      <c r="ADQ43" s="6"/>
      <c r="ADR43" s="6"/>
      <c r="ADS43" s="6"/>
      <c r="ADT43" s="6"/>
      <c r="ADU43" s="6"/>
      <c r="ADV43" s="6"/>
      <c r="ADW43" s="6"/>
      <c r="ADX43" s="6"/>
      <c r="ADY43" s="6"/>
      <c r="ADZ43" s="6"/>
      <c r="AEA43" s="6"/>
      <c r="AEB43" s="6"/>
      <c r="AEC43" s="6"/>
      <c r="AED43" s="6"/>
      <c r="AEE43" s="6"/>
      <c r="AEF43" s="6"/>
      <c r="AEG43" s="6"/>
      <c r="AEH43" s="6"/>
      <c r="AEI43" s="6"/>
      <c r="AEJ43" s="6"/>
      <c r="AEK43" s="6"/>
      <c r="AEL43" s="6"/>
      <c r="AEM43" s="6"/>
      <c r="AEN43" s="6"/>
      <c r="AEO43" s="6"/>
      <c r="AEP43" s="6"/>
      <c r="AEQ43" s="6"/>
      <c r="AER43" s="6"/>
      <c r="AES43" s="6"/>
      <c r="AET43" s="6"/>
      <c r="AEU43" s="6"/>
      <c r="AEV43" s="6"/>
      <c r="AEW43" s="6"/>
      <c r="AEX43" s="6"/>
      <c r="AEY43" s="6"/>
      <c r="AEZ43" s="6"/>
      <c r="AFA43" s="6"/>
      <c r="AFB43" s="6"/>
      <c r="AFC43" s="6"/>
      <c r="AFD43" s="6"/>
      <c r="AFE43" s="6"/>
      <c r="AFF43" s="6"/>
      <c r="AFG43" s="6"/>
      <c r="AFH43" s="6"/>
      <c r="AFI43" s="6"/>
      <c r="AFJ43" s="6"/>
      <c r="AFK43" s="6"/>
      <c r="AFL43" s="6"/>
      <c r="AFM43" s="6"/>
      <c r="AFN43" s="6"/>
      <c r="AFO43" s="6"/>
      <c r="AFP43" s="6"/>
      <c r="AFQ43" s="6"/>
      <c r="AFR43" s="6"/>
      <c r="AFS43" s="6"/>
      <c r="AFT43" s="6"/>
      <c r="AFU43" s="6"/>
      <c r="AFV43" s="6"/>
      <c r="AFW43" s="6"/>
      <c r="AFX43" s="6"/>
      <c r="AFY43" s="6"/>
      <c r="AFZ43" s="6"/>
      <c r="AGA43" s="6"/>
      <c r="AGB43" s="6"/>
      <c r="AGC43" s="6"/>
      <c r="AGD43" s="6"/>
      <c r="AGE43" s="6"/>
      <c r="AGF43" s="6"/>
      <c r="AGG43" s="6"/>
      <c r="AGH43" s="6"/>
      <c r="AGI43" s="6"/>
      <c r="AGJ43" s="6"/>
      <c r="AGK43" s="6"/>
      <c r="AGL43" s="6"/>
      <c r="AGM43" s="6"/>
      <c r="AGN43" s="6"/>
      <c r="AGO43" s="6"/>
      <c r="AGP43" s="6"/>
      <c r="AGQ43" s="6"/>
      <c r="AGR43" s="6"/>
      <c r="AGS43" s="6"/>
      <c r="AGT43" s="6"/>
      <c r="AGU43" s="6"/>
      <c r="AGV43" s="6"/>
      <c r="AGW43" s="6"/>
      <c r="AGX43" s="6"/>
      <c r="AGY43" s="6"/>
      <c r="AGZ43" s="6"/>
      <c r="AHA43" s="6"/>
      <c r="AHB43" s="6"/>
      <c r="AHC43" s="6"/>
      <c r="AHD43" s="6"/>
      <c r="AHE43" s="6"/>
      <c r="AHF43" s="6"/>
      <c r="AHG43" s="6"/>
      <c r="AHH43" s="6"/>
      <c r="AHI43" s="6"/>
      <c r="AHJ43" s="6"/>
      <c r="AHK43" s="6"/>
      <c r="AHL43" s="6"/>
      <c r="AHM43" s="6"/>
      <c r="AHN43" s="6"/>
      <c r="AHO43" s="6"/>
      <c r="AHP43" s="6"/>
      <c r="AHQ43" s="6"/>
      <c r="AHR43" s="6"/>
      <c r="AHS43" s="6"/>
      <c r="AHT43" s="6"/>
      <c r="AHU43" s="6"/>
      <c r="AHV43" s="6"/>
      <c r="AHW43" s="6"/>
      <c r="AHX43" s="6"/>
      <c r="AHY43" s="6"/>
      <c r="AHZ43" s="6"/>
      <c r="AIA43" s="6"/>
      <c r="AIB43" s="6"/>
      <c r="AIC43" s="6"/>
      <c r="AID43" s="6"/>
      <c r="AIE43" s="6"/>
      <c r="AIF43" s="6"/>
      <c r="AIG43" s="6"/>
      <c r="AIH43" s="6"/>
      <c r="AII43" s="6"/>
      <c r="AIJ43" s="6"/>
      <c r="AIK43" s="6"/>
      <c r="AIL43" s="6"/>
      <c r="AIM43" s="6"/>
      <c r="AIN43" s="6"/>
      <c r="AIO43" s="6"/>
      <c r="AIP43" s="6"/>
      <c r="AIQ43" s="6"/>
      <c r="AIR43" s="6"/>
      <c r="AIS43" s="6"/>
      <c r="AIT43" s="6"/>
      <c r="AIU43" s="6"/>
      <c r="AIV43" s="6"/>
      <c r="AIW43" s="6"/>
      <c r="AIX43" s="6"/>
      <c r="AIY43" s="6"/>
      <c r="AIZ43" s="6"/>
      <c r="AJA43" s="6"/>
      <c r="AJB43" s="6"/>
      <c r="AJC43" s="6"/>
      <c r="AJD43" s="6"/>
      <c r="AJE43" s="6"/>
      <c r="AJF43" s="6"/>
      <c r="AJG43" s="6"/>
      <c r="AJH43" s="6"/>
      <c r="AJI43" s="6"/>
      <c r="AJJ43" s="6"/>
      <c r="AJK43" s="6"/>
      <c r="AJL43" s="6"/>
      <c r="AJM43" s="6"/>
      <c r="AJN43" s="6"/>
      <c r="AJO43" s="6"/>
      <c r="AJP43" s="6"/>
      <c r="AJQ43" s="6"/>
      <c r="AJR43" s="6"/>
      <c r="AJS43" s="6"/>
      <c r="AJT43" s="6"/>
      <c r="AJU43" s="6"/>
      <c r="AJV43" s="6"/>
      <c r="AJW43" s="6"/>
      <c r="AJX43" s="6"/>
      <c r="AJY43" s="6"/>
      <c r="AJZ43" s="6"/>
      <c r="AKA43" s="6"/>
      <c r="AKB43" s="6"/>
      <c r="AKC43" s="6"/>
      <c r="AKD43" s="6"/>
      <c r="AKE43" s="6"/>
      <c r="AKF43" s="6"/>
      <c r="AKG43" s="6"/>
      <c r="AKH43" s="6"/>
      <c r="AKI43" s="6"/>
      <c r="AKJ43" s="6"/>
      <c r="AKK43" s="6"/>
      <c r="AKL43" s="6"/>
      <c r="AKM43" s="6"/>
      <c r="AKN43" s="6"/>
      <c r="AKO43" s="6"/>
      <c r="AKP43" s="6"/>
      <c r="AKQ43" s="6"/>
      <c r="AKR43" s="6"/>
      <c r="AKS43" s="6"/>
      <c r="AKT43" s="6"/>
      <c r="AKU43" s="6"/>
      <c r="AKV43" s="6"/>
      <c r="AKW43" s="6"/>
      <c r="AKX43" s="6"/>
      <c r="AKY43" s="6"/>
      <c r="AKZ43" s="6"/>
      <c r="ALA43" s="6"/>
      <c r="ALB43" s="6"/>
      <c r="ALC43" s="6"/>
      <c r="ALD43" s="6"/>
      <c r="ALE43" s="6"/>
      <c r="ALF43" s="6"/>
      <c r="ALG43" s="6"/>
      <c r="ALH43" s="6"/>
      <c r="ALI43" s="6"/>
      <c r="ALJ43" s="6"/>
      <c r="ALK43" s="6"/>
      <c r="ALL43" s="6"/>
      <c r="ALM43" s="6"/>
      <c r="ALN43" s="6"/>
      <c r="ALO43" s="6"/>
      <c r="ALP43" s="6"/>
      <c r="ALQ43" s="6"/>
      <c r="ALR43" s="6"/>
      <c r="ALS43" s="6"/>
      <c r="ALT43" s="6"/>
      <c r="ALU43" s="6"/>
      <c r="ALV43" s="6"/>
      <c r="ALW43" s="6"/>
      <c r="ALX43" s="6"/>
      <c r="ALY43" s="6"/>
      <c r="ALZ43" s="6"/>
      <c r="AMA43" s="6"/>
      <c r="AMB43" s="6"/>
      <c r="AMC43" s="6"/>
      <c r="AMD43" s="6"/>
      <c r="AME43" s="6"/>
      <c r="AMF43" s="6"/>
      <c r="AMG43" s="6"/>
      <c r="AMH43" s="6"/>
      <c r="AMI43" s="6"/>
      <c r="AMJ43" s="6"/>
      <c r="AMK43" s="6"/>
      <c r="AML43" s="6"/>
      <c r="AMM43" s="6"/>
      <c r="AMN43" s="6"/>
      <c r="AMO43" s="6"/>
      <c r="AMP43" s="6"/>
      <c r="AMQ43" s="6"/>
      <c r="AMR43" s="6"/>
      <c r="AMS43" s="6"/>
      <c r="AMT43" s="6"/>
      <c r="AMU43" s="6"/>
      <c r="AMV43" s="6"/>
      <c r="AMW43" s="6"/>
      <c r="AMX43" s="6"/>
      <c r="AMY43" s="6"/>
      <c r="AMZ43" s="6"/>
      <c r="ANA43" s="6"/>
      <c r="ANB43" s="6"/>
      <c r="ANC43" s="6"/>
      <c r="AND43" s="6"/>
      <c r="ANE43" s="6"/>
      <c r="ANF43" s="6"/>
      <c r="ANG43" s="6"/>
      <c r="ANH43" s="6"/>
      <c r="ANI43" s="6"/>
      <c r="ANJ43" s="6"/>
      <c r="ANK43" s="6"/>
      <c r="ANL43" s="6"/>
      <c r="ANM43" s="6"/>
      <c r="ANN43" s="6"/>
      <c r="ANO43" s="6"/>
      <c r="ANP43" s="6"/>
      <c r="ANQ43" s="6"/>
      <c r="ANR43" s="6"/>
      <c r="ANS43" s="6"/>
      <c r="ANT43" s="6"/>
      <c r="ANU43" s="6"/>
      <c r="ANV43" s="6"/>
      <c r="ANW43" s="6"/>
      <c r="ANX43" s="6"/>
      <c r="ANY43" s="6"/>
      <c r="ANZ43" s="6"/>
      <c r="AOA43" s="6"/>
      <c r="AOB43" s="6"/>
      <c r="AOC43" s="6"/>
      <c r="AOD43" s="6"/>
      <c r="AOE43" s="6"/>
      <c r="AOF43" s="6"/>
      <c r="AOG43" s="6"/>
      <c r="AOH43" s="6"/>
      <c r="AOI43" s="6"/>
      <c r="AOJ43" s="6"/>
      <c r="AOK43" s="6"/>
      <c r="AOL43" s="6"/>
      <c r="AOM43" s="6"/>
      <c r="AON43" s="6"/>
      <c r="AOO43" s="6"/>
      <c r="AOP43" s="6"/>
      <c r="AOQ43" s="6"/>
      <c r="AOR43" s="6"/>
      <c r="AOS43" s="6"/>
      <c r="AOT43" s="6"/>
      <c r="AOU43" s="6"/>
      <c r="AOV43" s="6"/>
      <c r="AOW43" s="6"/>
      <c r="AOX43" s="6"/>
      <c r="AOY43" s="6"/>
      <c r="AOZ43" s="6"/>
      <c r="APA43" s="6"/>
      <c r="APB43" s="6"/>
      <c r="APC43" s="6"/>
      <c r="APD43" s="6"/>
      <c r="APE43" s="6"/>
      <c r="APF43" s="6"/>
      <c r="APG43" s="6"/>
      <c r="APH43" s="6"/>
      <c r="API43" s="6"/>
      <c r="APJ43" s="6"/>
      <c r="APK43" s="6"/>
    </row>
    <row r="44" spans="1:1103" ht="15.75" customHeight="1" x14ac:dyDescent="0.2">
      <c r="A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</row>
    <row r="45" spans="1:1103" ht="15.75" customHeight="1" x14ac:dyDescent="0.2">
      <c r="A45" s="6"/>
      <c r="B45" s="2" t="s">
        <v>42</v>
      </c>
      <c r="C45" s="10" t="s">
        <v>43</v>
      </c>
      <c r="D45" s="40">
        <f>C28</f>
        <v>179.76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  <c r="XA45" s="6"/>
      <c r="XB45" s="6"/>
      <c r="XC45" s="6"/>
      <c r="XD45" s="6"/>
      <c r="XE45" s="6"/>
      <c r="XF45" s="6"/>
      <c r="XG45" s="6"/>
      <c r="XH45" s="6"/>
      <c r="XI45" s="6"/>
      <c r="XJ45" s="6"/>
      <c r="XK45" s="6"/>
      <c r="XL45" s="6"/>
      <c r="XM45" s="6"/>
      <c r="XN45" s="6"/>
      <c r="XO45" s="6"/>
      <c r="XP45" s="6"/>
      <c r="XQ45" s="6"/>
      <c r="XR45" s="6"/>
      <c r="XS45" s="6"/>
      <c r="XT45" s="6"/>
      <c r="XU45" s="6"/>
      <c r="XV45" s="6"/>
      <c r="XW45" s="6"/>
      <c r="XX45" s="6"/>
      <c r="XY45" s="6"/>
      <c r="XZ45" s="6"/>
      <c r="YA45" s="6"/>
      <c r="YB45" s="6"/>
      <c r="YC45" s="6"/>
      <c r="YD45" s="6"/>
      <c r="YE45" s="6"/>
      <c r="YF45" s="6"/>
      <c r="YG45" s="6"/>
      <c r="YH45" s="6"/>
      <c r="YI45" s="6"/>
      <c r="YJ45" s="6"/>
      <c r="YK45" s="6"/>
      <c r="YL45" s="6"/>
      <c r="YM45" s="6"/>
      <c r="YN45" s="6"/>
      <c r="YO45" s="6"/>
      <c r="YP45" s="6"/>
      <c r="YQ45" s="6"/>
      <c r="YR45" s="6"/>
      <c r="YS45" s="6"/>
      <c r="YT45" s="6"/>
      <c r="YU45" s="6"/>
      <c r="YV45" s="6"/>
      <c r="YW45" s="6"/>
      <c r="YX45" s="6"/>
      <c r="YY45" s="6"/>
      <c r="YZ45" s="6"/>
      <c r="ZA45" s="6"/>
      <c r="ZB45" s="6"/>
      <c r="ZC45" s="6"/>
      <c r="ZD45" s="6"/>
      <c r="ZE45" s="6"/>
      <c r="ZF45" s="6"/>
      <c r="ZG45" s="6"/>
      <c r="ZH45" s="6"/>
      <c r="ZI45" s="6"/>
      <c r="ZJ45" s="6"/>
      <c r="ZK45" s="6"/>
      <c r="ZL45" s="6"/>
      <c r="ZM45" s="6"/>
      <c r="ZN45" s="6"/>
      <c r="ZO45" s="6"/>
      <c r="ZP45" s="6"/>
      <c r="ZQ45" s="6"/>
      <c r="ZR45" s="6"/>
      <c r="ZS45" s="6"/>
      <c r="ZT45" s="6"/>
      <c r="ZU45" s="6"/>
      <c r="ZV45" s="6"/>
      <c r="ZW45" s="6"/>
      <c r="ZX45" s="6"/>
      <c r="ZY45" s="6"/>
      <c r="ZZ45" s="6"/>
      <c r="AAA45" s="6"/>
      <c r="AAB45" s="6"/>
      <c r="AAC45" s="6"/>
      <c r="AAD45" s="6"/>
      <c r="AAE45" s="6"/>
      <c r="AAF45" s="6"/>
      <c r="AAG45" s="6"/>
      <c r="AAH45" s="6"/>
      <c r="AAI45" s="6"/>
      <c r="AAJ45" s="6"/>
      <c r="AAK45" s="6"/>
      <c r="AAL45" s="6"/>
      <c r="AAM45" s="6"/>
      <c r="AAN45" s="6"/>
      <c r="AAO45" s="6"/>
      <c r="AAP45" s="6"/>
      <c r="AAQ45" s="6"/>
      <c r="AAR45" s="6"/>
      <c r="AAS45" s="6"/>
      <c r="AAT45" s="6"/>
      <c r="AAU45" s="6"/>
      <c r="AAV45" s="6"/>
      <c r="AAW45" s="6"/>
      <c r="AAX45" s="6"/>
      <c r="AAY45" s="6"/>
      <c r="AAZ45" s="6"/>
      <c r="ABA45" s="6"/>
      <c r="ABB45" s="6"/>
      <c r="ABC45" s="6"/>
      <c r="ABD45" s="6"/>
      <c r="ABE45" s="6"/>
      <c r="ABF45" s="6"/>
      <c r="ABG45" s="6"/>
      <c r="ABH45" s="6"/>
      <c r="ABI45" s="6"/>
      <c r="ABJ45" s="6"/>
      <c r="ABK45" s="6"/>
      <c r="ABL45" s="6"/>
      <c r="ABM45" s="6"/>
      <c r="ABN45" s="6"/>
      <c r="ABO45" s="6"/>
      <c r="ABP45" s="6"/>
      <c r="ABQ45" s="6"/>
      <c r="ABR45" s="6"/>
      <c r="ABS45" s="6"/>
      <c r="ABT45" s="6"/>
      <c r="ABU45" s="6"/>
      <c r="ABV45" s="6"/>
      <c r="ABW45" s="6"/>
      <c r="ABX45" s="6"/>
      <c r="ABY45" s="6"/>
      <c r="ABZ45" s="6"/>
      <c r="ACA45" s="6"/>
      <c r="ACB45" s="6"/>
      <c r="ACC45" s="6"/>
      <c r="ACD45" s="6"/>
      <c r="ACE45" s="6"/>
      <c r="ACF45" s="6"/>
      <c r="ACG45" s="6"/>
      <c r="ACH45" s="6"/>
      <c r="ACI45" s="6"/>
      <c r="ACJ45" s="6"/>
      <c r="ACK45" s="6"/>
      <c r="ACL45" s="6"/>
      <c r="ACM45" s="6"/>
      <c r="ACN45" s="6"/>
      <c r="ACO45" s="6"/>
      <c r="ACP45" s="6"/>
      <c r="ACQ45" s="6"/>
      <c r="ACR45" s="6"/>
      <c r="ACS45" s="6"/>
      <c r="ACT45" s="6"/>
      <c r="ACU45" s="6"/>
      <c r="ACV45" s="6"/>
      <c r="ACW45" s="6"/>
      <c r="ACX45" s="6"/>
      <c r="ACY45" s="6"/>
      <c r="ACZ45" s="6"/>
      <c r="ADA45" s="6"/>
      <c r="ADB45" s="6"/>
      <c r="ADC45" s="6"/>
      <c r="ADD45" s="6"/>
      <c r="ADE45" s="6"/>
      <c r="ADF45" s="6"/>
      <c r="ADG45" s="6"/>
      <c r="ADH45" s="6"/>
      <c r="ADI45" s="6"/>
      <c r="ADJ45" s="6"/>
      <c r="ADK45" s="6"/>
      <c r="ADL45" s="6"/>
      <c r="ADM45" s="6"/>
      <c r="ADN45" s="6"/>
      <c r="ADO45" s="6"/>
      <c r="ADP45" s="6"/>
      <c r="ADQ45" s="6"/>
      <c r="ADR45" s="6"/>
      <c r="ADS45" s="6"/>
      <c r="ADT45" s="6"/>
      <c r="ADU45" s="6"/>
      <c r="ADV45" s="6"/>
      <c r="ADW45" s="6"/>
      <c r="ADX45" s="6"/>
      <c r="ADY45" s="6"/>
      <c r="ADZ45" s="6"/>
      <c r="AEA45" s="6"/>
      <c r="AEB45" s="6"/>
      <c r="AEC45" s="6"/>
      <c r="AED45" s="6"/>
      <c r="AEE45" s="6"/>
      <c r="AEF45" s="6"/>
      <c r="AEG45" s="6"/>
      <c r="AEH45" s="6"/>
      <c r="AEI45" s="6"/>
      <c r="AEJ45" s="6"/>
      <c r="AEK45" s="6"/>
      <c r="AEL45" s="6"/>
      <c r="AEM45" s="6"/>
      <c r="AEN45" s="6"/>
      <c r="AEO45" s="6"/>
      <c r="AEP45" s="6"/>
      <c r="AEQ45" s="6"/>
      <c r="AER45" s="6"/>
      <c r="AES45" s="6"/>
      <c r="AET45" s="6"/>
      <c r="AEU45" s="6"/>
      <c r="AEV45" s="6"/>
      <c r="AEW45" s="6"/>
      <c r="AEX45" s="6"/>
      <c r="AEY45" s="6"/>
      <c r="AEZ45" s="6"/>
      <c r="AFA45" s="6"/>
      <c r="AFB45" s="6"/>
      <c r="AFC45" s="6"/>
      <c r="AFD45" s="6"/>
      <c r="AFE45" s="6"/>
      <c r="AFF45" s="6"/>
      <c r="AFG45" s="6"/>
      <c r="AFH45" s="6"/>
      <c r="AFI45" s="6"/>
      <c r="AFJ45" s="6"/>
      <c r="AFK45" s="6"/>
      <c r="AFL45" s="6"/>
      <c r="AFM45" s="6"/>
      <c r="AFN45" s="6"/>
      <c r="AFO45" s="6"/>
      <c r="AFP45" s="6"/>
      <c r="AFQ45" s="6"/>
      <c r="AFR45" s="6"/>
      <c r="AFS45" s="6"/>
      <c r="AFT45" s="6"/>
      <c r="AFU45" s="6"/>
      <c r="AFV45" s="6"/>
      <c r="AFW45" s="6"/>
      <c r="AFX45" s="6"/>
      <c r="AFY45" s="6"/>
      <c r="AFZ45" s="6"/>
      <c r="AGA45" s="6"/>
      <c r="AGB45" s="6"/>
      <c r="AGC45" s="6"/>
      <c r="AGD45" s="6"/>
      <c r="AGE45" s="6"/>
      <c r="AGF45" s="6"/>
      <c r="AGG45" s="6"/>
      <c r="AGH45" s="6"/>
      <c r="AGI45" s="6"/>
      <c r="AGJ45" s="6"/>
      <c r="AGK45" s="6"/>
      <c r="AGL45" s="6"/>
      <c r="AGM45" s="6"/>
      <c r="AGN45" s="6"/>
      <c r="AGO45" s="6"/>
      <c r="AGP45" s="6"/>
      <c r="AGQ45" s="6"/>
      <c r="AGR45" s="6"/>
      <c r="AGS45" s="6"/>
      <c r="AGT45" s="6"/>
      <c r="AGU45" s="6"/>
      <c r="AGV45" s="6"/>
      <c r="AGW45" s="6"/>
      <c r="AGX45" s="6"/>
      <c r="AGY45" s="6"/>
      <c r="AGZ45" s="6"/>
      <c r="AHA45" s="6"/>
      <c r="AHB45" s="6"/>
      <c r="AHC45" s="6"/>
      <c r="AHD45" s="6"/>
      <c r="AHE45" s="6"/>
      <c r="AHF45" s="6"/>
      <c r="AHG45" s="6"/>
      <c r="AHH45" s="6"/>
      <c r="AHI45" s="6"/>
      <c r="AHJ45" s="6"/>
      <c r="AHK45" s="6"/>
      <c r="AHL45" s="6"/>
      <c r="AHM45" s="6"/>
      <c r="AHN45" s="6"/>
      <c r="AHO45" s="6"/>
      <c r="AHP45" s="6"/>
      <c r="AHQ45" s="6"/>
      <c r="AHR45" s="6"/>
      <c r="AHS45" s="6"/>
      <c r="AHT45" s="6"/>
      <c r="AHU45" s="6"/>
      <c r="AHV45" s="6"/>
      <c r="AHW45" s="6"/>
      <c r="AHX45" s="6"/>
      <c r="AHY45" s="6"/>
      <c r="AHZ45" s="6"/>
      <c r="AIA45" s="6"/>
      <c r="AIB45" s="6"/>
      <c r="AIC45" s="6"/>
      <c r="AID45" s="6"/>
      <c r="AIE45" s="6"/>
      <c r="AIF45" s="6"/>
      <c r="AIG45" s="6"/>
      <c r="AIH45" s="6"/>
      <c r="AII45" s="6"/>
      <c r="AIJ45" s="6"/>
      <c r="AIK45" s="6"/>
      <c r="AIL45" s="6"/>
      <c r="AIM45" s="6"/>
      <c r="AIN45" s="6"/>
      <c r="AIO45" s="6"/>
      <c r="AIP45" s="6"/>
      <c r="AIQ45" s="6"/>
      <c r="AIR45" s="6"/>
      <c r="AIS45" s="6"/>
      <c r="AIT45" s="6"/>
      <c r="AIU45" s="6"/>
      <c r="AIV45" s="6"/>
      <c r="AIW45" s="6"/>
      <c r="AIX45" s="6"/>
      <c r="AIY45" s="6"/>
      <c r="AIZ45" s="6"/>
      <c r="AJA45" s="6"/>
      <c r="AJB45" s="6"/>
      <c r="AJC45" s="6"/>
      <c r="AJD45" s="6"/>
      <c r="AJE45" s="6"/>
      <c r="AJF45" s="6"/>
      <c r="AJG45" s="6"/>
      <c r="AJH45" s="6"/>
      <c r="AJI45" s="6"/>
      <c r="AJJ45" s="6"/>
      <c r="AJK45" s="6"/>
      <c r="AJL45" s="6"/>
      <c r="AJM45" s="6"/>
      <c r="AJN45" s="6"/>
      <c r="AJO45" s="6"/>
      <c r="AJP45" s="6"/>
      <c r="AJQ45" s="6"/>
      <c r="AJR45" s="6"/>
      <c r="AJS45" s="6"/>
      <c r="AJT45" s="6"/>
      <c r="AJU45" s="6"/>
      <c r="AJV45" s="6"/>
      <c r="AJW45" s="6"/>
      <c r="AJX45" s="6"/>
      <c r="AJY45" s="6"/>
      <c r="AJZ45" s="6"/>
      <c r="AKA45" s="6"/>
      <c r="AKB45" s="6"/>
      <c r="AKC45" s="6"/>
      <c r="AKD45" s="6"/>
      <c r="AKE45" s="6"/>
      <c r="AKF45" s="6"/>
      <c r="AKG45" s="6"/>
      <c r="AKH45" s="6"/>
      <c r="AKI45" s="6"/>
      <c r="AKJ45" s="6"/>
      <c r="AKK45" s="6"/>
      <c r="AKL45" s="6"/>
      <c r="AKM45" s="6"/>
      <c r="AKN45" s="6"/>
      <c r="AKO45" s="6"/>
      <c r="AKP45" s="6"/>
      <c r="AKQ45" s="6"/>
      <c r="AKR45" s="6"/>
      <c r="AKS45" s="6"/>
      <c r="AKT45" s="6"/>
      <c r="AKU45" s="6"/>
      <c r="AKV45" s="6"/>
      <c r="AKW45" s="6"/>
      <c r="AKX45" s="6"/>
      <c r="AKY45" s="6"/>
      <c r="AKZ45" s="6"/>
      <c r="ALA45" s="6"/>
      <c r="ALB45" s="6"/>
      <c r="ALC45" s="6"/>
      <c r="ALD45" s="6"/>
      <c r="ALE45" s="6"/>
      <c r="ALF45" s="6"/>
      <c r="ALG45" s="6"/>
      <c r="ALH45" s="6"/>
      <c r="ALI45" s="6"/>
      <c r="ALJ45" s="6"/>
      <c r="ALK45" s="6"/>
      <c r="ALL45" s="6"/>
      <c r="ALM45" s="6"/>
      <c r="ALN45" s="6"/>
      <c r="ALO45" s="6"/>
      <c r="ALP45" s="6"/>
      <c r="ALQ45" s="6"/>
      <c r="ALR45" s="6"/>
      <c r="ALS45" s="6"/>
      <c r="ALT45" s="6"/>
      <c r="ALU45" s="6"/>
      <c r="ALV45" s="6"/>
      <c r="ALW45" s="6"/>
      <c r="ALX45" s="6"/>
      <c r="ALY45" s="6"/>
      <c r="ALZ45" s="6"/>
      <c r="AMA45" s="6"/>
      <c r="AMB45" s="6"/>
      <c r="AMC45" s="6"/>
      <c r="AMD45" s="6"/>
      <c r="AME45" s="6"/>
      <c r="AMF45" s="6"/>
      <c r="AMG45" s="6"/>
      <c r="AMH45" s="6"/>
      <c r="AMI45" s="6"/>
      <c r="AMJ45" s="6"/>
      <c r="AMK45" s="6"/>
      <c r="AML45" s="6"/>
      <c r="AMM45" s="6"/>
      <c r="AMN45" s="6"/>
      <c r="AMO45" s="6"/>
      <c r="AMP45" s="6"/>
      <c r="AMQ45" s="6"/>
      <c r="AMR45" s="6"/>
      <c r="AMS45" s="6"/>
      <c r="AMT45" s="6"/>
      <c r="AMU45" s="6"/>
      <c r="AMV45" s="6"/>
      <c r="AMW45" s="6"/>
      <c r="AMX45" s="6"/>
      <c r="AMY45" s="6"/>
      <c r="AMZ45" s="6"/>
      <c r="ANA45" s="6"/>
      <c r="ANB45" s="6"/>
      <c r="ANC45" s="6"/>
      <c r="AND45" s="6"/>
      <c r="ANE45" s="6"/>
      <c r="ANF45" s="6"/>
      <c r="ANG45" s="6"/>
      <c r="ANH45" s="6"/>
      <c r="ANI45" s="6"/>
      <c r="ANJ45" s="6"/>
      <c r="ANK45" s="6"/>
      <c r="ANL45" s="6"/>
      <c r="ANM45" s="6"/>
      <c r="ANN45" s="6"/>
      <c r="ANO45" s="6"/>
      <c r="ANP45" s="6"/>
      <c r="ANQ45" s="6"/>
      <c r="ANR45" s="6"/>
      <c r="ANS45" s="6"/>
      <c r="ANT45" s="6"/>
      <c r="ANU45" s="6"/>
      <c r="ANV45" s="6"/>
      <c r="ANW45" s="6"/>
      <c r="ANX45" s="6"/>
      <c r="ANY45" s="6"/>
      <c r="ANZ45" s="6"/>
      <c r="AOA45" s="6"/>
      <c r="AOB45" s="6"/>
      <c r="AOC45" s="6"/>
      <c r="AOD45" s="6"/>
      <c r="AOE45" s="6"/>
      <c r="AOF45" s="6"/>
      <c r="AOG45" s="6"/>
      <c r="AOH45" s="6"/>
      <c r="AOI45" s="6"/>
      <c r="AOJ45" s="6"/>
      <c r="AOK45" s="6"/>
      <c r="AOL45" s="6"/>
      <c r="AOM45" s="6"/>
      <c r="AON45" s="6"/>
      <c r="AOO45" s="6"/>
      <c r="AOP45" s="6"/>
      <c r="AOQ45" s="6"/>
      <c r="AOR45" s="6"/>
      <c r="AOS45" s="6"/>
      <c r="AOT45" s="6"/>
      <c r="AOU45" s="6"/>
      <c r="AOV45" s="6"/>
      <c r="AOW45" s="6"/>
      <c r="AOX45" s="6"/>
      <c r="AOY45" s="6"/>
      <c r="AOZ45" s="6"/>
      <c r="APA45" s="6"/>
      <c r="APB45" s="6"/>
      <c r="APC45" s="6"/>
      <c r="APD45" s="6"/>
      <c r="APE45" s="6"/>
      <c r="APF45" s="6"/>
      <c r="APG45" s="6"/>
      <c r="APH45" s="6"/>
      <c r="API45" s="6"/>
      <c r="APJ45" s="6"/>
      <c r="APK45" s="6"/>
    </row>
    <row r="46" spans="1:1103" ht="15.75" customHeight="1" x14ac:dyDescent="0.2">
      <c r="A46" s="6"/>
      <c r="B46" s="6"/>
      <c r="C46" s="10" t="s">
        <v>39</v>
      </c>
      <c r="D46" s="41">
        <f>C42</f>
        <v>0.8</v>
      </c>
      <c r="E46" s="6"/>
      <c r="F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6"/>
      <c r="XK46" s="6"/>
      <c r="XL46" s="6"/>
      <c r="XM46" s="6"/>
      <c r="XN46" s="6"/>
      <c r="XO46" s="6"/>
      <c r="XP46" s="6"/>
      <c r="XQ46" s="6"/>
      <c r="XR46" s="6"/>
      <c r="XS46" s="6"/>
      <c r="XT46" s="6"/>
      <c r="XU46" s="6"/>
      <c r="XV46" s="6"/>
      <c r="XW46" s="6"/>
      <c r="XX46" s="6"/>
      <c r="XY46" s="6"/>
      <c r="XZ46" s="6"/>
      <c r="YA46" s="6"/>
      <c r="YB46" s="6"/>
      <c r="YC46" s="6"/>
      <c r="YD46" s="6"/>
      <c r="YE46" s="6"/>
      <c r="YF46" s="6"/>
      <c r="YG46" s="6"/>
      <c r="YH46" s="6"/>
      <c r="YI46" s="6"/>
      <c r="YJ46" s="6"/>
      <c r="YK46" s="6"/>
      <c r="YL46" s="6"/>
      <c r="YM46" s="6"/>
      <c r="YN46" s="6"/>
      <c r="YO46" s="6"/>
      <c r="YP46" s="6"/>
      <c r="YQ46" s="6"/>
      <c r="YR46" s="6"/>
      <c r="YS46" s="6"/>
      <c r="YT46" s="6"/>
      <c r="YU46" s="6"/>
      <c r="YV46" s="6"/>
      <c r="YW46" s="6"/>
      <c r="YX46" s="6"/>
      <c r="YY46" s="6"/>
      <c r="YZ46" s="6"/>
      <c r="ZA46" s="6"/>
      <c r="ZB46" s="6"/>
      <c r="ZC46" s="6"/>
      <c r="ZD46" s="6"/>
      <c r="ZE46" s="6"/>
      <c r="ZF46" s="6"/>
      <c r="ZG46" s="6"/>
      <c r="ZH46" s="6"/>
      <c r="ZI46" s="6"/>
      <c r="ZJ46" s="6"/>
      <c r="ZK46" s="6"/>
      <c r="ZL46" s="6"/>
      <c r="ZM46" s="6"/>
      <c r="ZN46" s="6"/>
      <c r="ZO46" s="6"/>
      <c r="ZP46" s="6"/>
      <c r="ZQ46" s="6"/>
      <c r="ZR46" s="6"/>
      <c r="ZS46" s="6"/>
      <c r="ZT46" s="6"/>
      <c r="ZU46" s="6"/>
      <c r="ZV46" s="6"/>
      <c r="ZW46" s="6"/>
      <c r="ZX46" s="6"/>
      <c r="ZY46" s="6"/>
      <c r="ZZ46" s="6"/>
      <c r="AAA46" s="6"/>
      <c r="AAB46" s="6"/>
      <c r="AAC46" s="6"/>
      <c r="AAD46" s="6"/>
      <c r="AAE46" s="6"/>
      <c r="AAF46" s="6"/>
      <c r="AAG46" s="6"/>
      <c r="AAH46" s="6"/>
      <c r="AAI46" s="6"/>
      <c r="AAJ46" s="6"/>
      <c r="AAK46" s="6"/>
      <c r="AAL46" s="6"/>
      <c r="AAM46" s="6"/>
      <c r="AAN46" s="6"/>
      <c r="AAO46" s="6"/>
      <c r="AAP46" s="6"/>
      <c r="AAQ46" s="6"/>
      <c r="AAR46" s="6"/>
      <c r="AAS46" s="6"/>
      <c r="AAT46" s="6"/>
      <c r="AAU46" s="6"/>
      <c r="AAV46" s="6"/>
      <c r="AAW46" s="6"/>
      <c r="AAX46" s="6"/>
      <c r="AAY46" s="6"/>
      <c r="AAZ46" s="6"/>
      <c r="ABA46" s="6"/>
      <c r="ABB46" s="6"/>
      <c r="ABC46" s="6"/>
      <c r="ABD46" s="6"/>
      <c r="ABE46" s="6"/>
      <c r="ABF46" s="6"/>
      <c r="ABG46" s="6"/>
      <c r="ABH46" s="6"/>
      <c r="ABI46" s="6"/>
      <c r="ABJ46" s="6"/>
      <c r="ABK46" s="6"/>
      <c r="ABL46" s="6"/>
      <c r="ABM46" s="6"/>
      <c r="ABN46" s="6"/>
      <c r="ABO46" s="6"/>
      <c r="ABP46" s="6"/>
      <c r="ABQ46" s="6"/>
      <c r="ABR46" s="6"/>
      <c r="ABS46" s="6"/>
      <c r="ABT46" s="6"/>
      <c r="ABU46" s="6"/>
      <c r="ABV46" s="6"/>
      <c r="ABW46" s="6"/>
      <c r="ABX46" s="6"/>
      <c r="ABY46" s="6"/>
      <c r="ABZ46" s="6"/>
      <c r="ACA46" s="6"/>
      <c r="ACB46" s="6"/>
      <c r="ACC46" s="6"/>
      <c r="ACD46" s="6"/>
      <c r="ACE46" s="6"/>
      <c r="ACF46" s="6"/>
      <c r="ACG46" s="6"/>
      <c r="ACH46" s="6"/>
      <c r="ACI46" s="6"/>
      <c r="ACJ46" s="6"/>
      <c r="ACK46" s="6"/>
      <c r="ACL46" s="6"/>
      <c r="ACM46" s="6"/>
      <c r="ACN46" s="6"/>
      <c r="ACO46" s="6"/>
      <c r="ACP46" s="6"/>
      <c r="ACQ46" s="6"/>
      <c r="ACR46" s="6"/>
      <c r="ACS46" s="6"/>
      <c r="ACT46" s="6"/>
      <c r="ACU46" s="6"/>
      <c r="ACV46" s="6"/>
      <c r="ACW46" s="6"/>
      <c r="ACX46" s="6"/>
      <c r="ACY46" s="6"/>
      <c r="ACZ46" s="6"/>
      <c r="ADA46" s="6"/>
      <c r="ADB46" s="6"/>
      <c r="ADC46" s="6"/>
      <c r="ADD46" s="6"/>
      <c r="ADE46" s="6"/>
      <c r="ADF46" s="6"/>
      <c r="ADG46" s="6"/>
      <c r="ADH46" s="6"/>
      <c r="ADI46" s="6"/>
      <c r="ADJ46" s="6"/>
      <c r="ADK46" s="6"/>
      <c r="ADL46" s="6"/>
      <c r="ADM46" s="6"/>
      <c r="ADN46" s="6"/>
      <c r="ADO46" s="6"/>
      <c r="ADP46" s="6"/>
      <c r="ADQ46" s="6"/>
      <c r="ADR46" s="6"/>
      <c r="ADS46" s="6"/>
      <c r="ADT46" s="6"/>
      <c r="ADU46" s="6"/>
      <c r="ADV46" s="6"/>
      <c r="ADW46" s="6"/>
      <c r="ADX46" s="6"/>
      <c r="ADY46" s="6"/>
      <c r="ADZ46" s="6"/>
      <c r="AEA46" s="6"/>
      <c r="AEB46" s="6"/>
      <c r="AEC46" s="6"/>
      <c r="AED46" s="6"/>
      <c r="AEE46" s="6"/>
      <c r="AEF46" s="6"/>
      <c r="AEG46" s="6"/>
      <c r="AEH46" s="6"/>
      <c r="AEI46" s="6"/>
      <c r="AEJ46" s="6"/>
      <c r="AEK46" s="6"/>
      <c r="AEL46" s="6"/>
      <c r="AEM46" s="6"/>
      <c r="AEN46" s="6"/>
      <c r="AEO46" s="6"/>
      <c r="AEP46" s="6"/>
      <c r="AEQ46" s="6"/>
      <c r="AER46" s="6"/>
      <c r="AES46" s="6"/>
      <c r="AET46" s="6"/>
      <c r="AEU46" s="6"/>
      <c r="AEV46" s="6"/>
      <c r="AEW46" s="6"/>
      <c r="AEX46" s="6"/>
      <c r="AEY46" s="6"/>
      <c r="AEZ46" s="6"/>
      <c r="AFA46" s="6"/>
      <c r="AFB46" s="6"/>
      <c r="AFC46" s="6"/>
      <c r="AFD46" s="6"/>
      <c r="AFE46" s="6"/>
      <c r="AFF46" s="6"/>
      <c r="AFG46" s="6"/>
      <c r="AFH46" s="6"/>
      <c r="AFI46" s="6"/>
      <c r="AFJ46" s="6"/>
      <c r="AFK46" s="6"/>
      <c r="AFL46" s="6"/>
      <c r="AFM46" s="6"/>
      <c r="AFN46" s="6"/>
      <c r="AFO46" s="6"/>
      <c r="AFP46" s="6"/>
      <c r="AFQ46" s="6"/>
      <c r="AFR46" s="6"/>
      <c r="AFS46" s="6"/>
      <c r="AFT46" s="6"/>
      <c r="AFU46" s="6"/>
      <c r="AFV46" s="6"/>
      <c r="AFW46" s="6"/>
      <c r="AFX46" s="6"/>
      <c r="AFY46" s="6"/>
      <c r="AFZ46" s="6"/>
      <c r="AGA46" s="6"/>
      <c r="AGB46" s="6"/>
      <c r="AGC46" s="6"/>
      <c r="AGD46" s="6"/>
      <c r="AGE46" s="6"/>
      <c r="AGF46" s="6"/>
      <c r="AGG46" s="6"/>
      <c r="AGH46" s="6"/>
      <c r="AGI46" s="6"/>
      <c r="AGJ46" s="6"/>
      <c r="AGK46" s="6"/>
      <c r="AGL46" s="6"/>
      <c r="AGM46" s="6"/>
      <c r="AGN46" s="6"/>
      <c r="AGO46" s="6"/>
      <c r="AGP46" s="6"/>
      <c r="AGQ46" s="6"/>
      <c r="AGR46" s="6"/>
      <c r="AGS46" s="6"/>
      <c r="AGT46" s="6"/>
      <c r="AGU46" s="6"/>
      <c r="AGV46" s="6"/>
      <c r="AGW46" s="6"/>
      <c r="AGX46" s="6"/>
      <c r="AGY46" s="6"/>
      <c r="AGZ46" s="6"/>
      <c r="AHA46" s="6"/>
      <c r="AHB46" s="6"/>
      <c r="AHC46" s="6"/>
      <c r="AHD46" s="6"/>
      <c r="AHE46" s="6"/>
      <c r="AHF46" s="6"/>
      <c r="AHG46" s="6"/>
      <c r="AHH46" s="6"/>
      <c r="AHI46" s="6"/>
      <c r="AHJ46" s="6"/>
      <c r="AHK46" s="6"/>
      <c r="AHL46" s="6"/>
      <c r="AHM46" s="6"/>
      <c r="AHN46" s="6"/>
      <c r="AHO46" s="6"/>
      <c r="AHP46" s="6"/>
      <c r="AHQ46" s="6"/>
      <c r="AHR46" s="6"/>
      <c r="AHS46" s="6"/>
      <c r="AHT46" s="6"/>
      <c r="AHU46" s="6"/>
      <c r="AHV46" s="6"/>
      <c r="AHW46" s="6"/>
      <c r="AHX46" s="6"/>
      <c r="AHY46" s="6"/>
      <c r="AHZ46" s="6"/>
      <c r="AIA46" s="6"/>
      <c r="AIB46" s="6"/>
      <c r="AIC46" s="6"/>
      <c r="AID46" s="6"/>
      <c r="AIE46" s="6"/>
      <c r="AIF46" s="6"/>
      <c r="AIG46" s="6"/>
      <c r="AIH46" s="6"/>
      <c r="AII46" s="6"/>
      <c r="AIJ46" s="6"/>
      <c r="AIK46" s="6"/>
      <c r="AIL46" s="6"/>
      <c r="AIM46" s="6"/>
      <c r="AIN46" s="6"/>
      <c r="AIO46" s="6"/>
      <c r="AIP46" s="6"/>
      <c r="AIQ46" s="6"/>
      <c r="AIR46" s="6"/>
      <c r="AIS46" s="6"/>
      <c r="AIT46" s="6"/>
      <c r="AIU46" s="6"/>
      <c r="AIV46" s="6"/>
      <c r="AIW46" s="6"/>
      <c r="AIX46" s="6"/>
      <c r="AIY46" s="6"/>
      <c r="AIZ46" s="6"/>
      <c r="AJA46" s="6"/>
      <c r="AJB46" s="6"/>
      <c r="AJC46" s="6"/>
      <c r="AJD46" s="6"/>
      <c r="AJE46" s="6"/>
      <c r="AJF46" s="6"/>
      <c r="AJG46" s="6"/>
      <c r="AJH46" s="6"/>
      <c r="AJI46" s="6"/>
      <c r="AJJ46" s="6"/>
      <c r="AJK46" s="6"/>
      <c r="AJL46" s="6"/>
      <c r="AJM46" s="6"/>
      <c r="AJN46" s="6"/>
      <c r="AJO46" s="6"/>
      <c r="AJP46" s="6"/>
      <c r="AJQ46" s="6"/>
      <c r="AJR46" s="6"/>
      <c r="AJS46" s="6"/>
      <c r="AJT46" s="6"/>
      <c r="AJU46" s="6"/>
      <c r="AJV46" s="6"/>
      <c r="AJW46" s="6"/>
      <c r="AJX46" s="6"/>
      <c r="AJY46" s="6"/>
      <c r="AJZ46" s="6"/>
      <c r="AKA46" s="6"/>
      <c r="AKB46" s="6"/>
      <c r="AKC46" s="6"/>
      <c r="AKD46" s="6"/>
      <c r="AKE46" s="6"/>
      <c r="AKF46" s="6"/>
      <c r="AKG46" s="6"/>
      <c r="AKH46" s="6"/>
      <c r="AKI46" s="6"/>
      <c r="AKJ46" s="6"/>
      <c r="AKK46" s="6"/>
      <c r="AKL46" s="6"/>
      <c r="AKM46" s="6"/>
      <c r="AKN46" s="6"/>
      <c r="AKO46" s="6"/>
      <c r="AKP46" s="6"/>
      <c r="AKQ46" s="6"/>
      <c r="AKR46" s="6"/>
      <c r="AKS46" s="6"/>
      <c r="AKT46" s="6"/>
      <c r="AKU46" s="6"/>
      <c r="AKV46" s="6"/>
      <c r="AKW46" s="6"/>
      <c r="AKX46" s="6"/>
      <c r="AKY46" s="6"/>
      <c r="AKZ46" s="6"/>
      <c r="ALA46" s="6"/>
      <c r="ALB46" s="6"/>
      <c r="ALC46" s="6"/>
      <c r="ALD46" s="6"/>
      <c r="ALE46" s="6"/>
      <c r="ALF46" s="6"/>
      <c r="ALG46" s="6"/>
      <c r="ALH46" s="6"/>
      <c r="ALI46" s="6"/>
      <c r="ALJ46" s="6"/>
      <c r="ALK46" s="6"/>
      <c r="ALL46" s="6"/>
      <c r="ALM46" s="6"/>
      <c r="ALN46" s="6"/>
      <c r="ALO46" s="6"/>
      <c r="ALP46" s="6"/>
      <c r="ALQ46" s="6"/>
      <c r="ALR46" s="6"/>
      <c r="ALS46" s="6"/>
      <c r="ALT46" s="6"/>
      <c r="ALU46" s="6"/>
      <c r="ALV46" s="6"/>
      <c r="ALW46" s="6"/>
      <c r="ALX46" s="6"/>
      <c r="ALY46" s="6"/>
      <c r="ALZ46" s="6"/>
      <c r="AMA46" s="6"/>
      <c r="AMB46" s="6"/>
      <c r="AMC46" s="6"/>
      <c r="AMD46" s="6"/>
      <c r="AME46" s="6"/>
      <c r="AMF46" s="6"/>
      <c r="AMG46" s="6"/>
      <c r="AMH46" s="6"/>
      <c r="AMI46" s="6"/>
      <c r="AMJ46" s="6"/>
      <c r="AMK46" s="6"/>
      <c r="AML46" s="6"/>
      <c r="AMM46" s="6"/>
      <c r="AMN46" s="6"/>
      <c r="AMO46" s="6"/>
      <c r="AMP46" s="6"/>
      <c r="AMQ46" s="6"/>
      <c r="AMR46" s="6"/>
      <c r="AMS46" s="6"/>
      <c r="AMT46" s="6"/>
      <c r="AMU46" s="6"/>
      <c r="AMV46" s="6"/>
      <c r="AMW46" s="6"/>
      <c r="AMX46" s="6"/>
      <c r="AMY46" s="6"/>
      <c r="AMZ46" s="6"/>
      <c r="ANA46" s="6"/>
      <c r="ANB46" s="6"/>
      <c r="ANC46" s="6"/>
      <c r="AND46" s="6"/>
      <c r="ANE46" s="6"/>
      <c r="ANF46" s="6"/>
      <c r="ANG46" s="6"/>
      <c r="ANH46" s="6"/>
      <c r="ANI46" s="6"/>
      <c r="ANJ46" s="6"/>
      <c r="ANK46" s="6"/>
      <c r="ANL46" s="6"/>
      <c r="ANM46" s="6"/>
      <c r="ANN46" s="6"/>
      <c r="ANO46" s="6"/>
      <c r="ANP46" s="6"/>
      <c r="ANQ46" s="6"/>
      <c r="ANR46" s="6"/>
      <c r="ANS46" s="6"/>
      <c r="ANT46" s="6"/>
      <c r="ANU46" s="6"/>
      <c r="ANV46" s="6"/>
      <c r="ANW46" s="6"/>
      <c r="ANX46" s="6"/>
      <c r="ANY46" s="6"/>
      <c r="ANZ46" s="6"/>
      <c r="AOA46" s="6"/>
      <c r="AOB46" s="6"/>
      <c r="AOC46" s="6"/>
      <c r="AOD46" s="6"/>
      <c r="AOE46" s="6"/>
      <c r="AOF46" s="6"/>
      <c r="AOG46" s="6"/>
      <c r="AOH46" s="6"/>
      <c r="AOI46" s="6"/>
      <c r="AOJ46" s="6"/>
      <c r="AOK46" s="6"/>
      <c r="AOL46" s="6"/>
      <c r="AOM46" s="6"/>
      <c r="AON46" s="6"/>
      <c r="AOO46" s="6"/>
      <c r="AOP46" s="6"/>
      <c r="AOQ46" s="6"/>
      <c r="AOR46" s="6"/>
      <c r="AOS46" s="6"/>
      <c r="AOT46" s="6"/>
      <c r="AOU46" s="6"/>
      <c r="AOV46" s="6"/>
      <c r="AOW46" s="6"/>
      <c r="AOX46" s="6"/>
      <c r="AOY46" s="6"/>
      <c r="AOZ46" s="6"/>
      <c r="APA46" s="6"/>
      <c r="APB46" s="6"/>
      <c r="APC46" s="6"/>
      <c r="APD46" s="6"/>
      <c r="APE46" s="6"/>
      <c r="APF46" s="6"/>
      <c r="APG46" s="6"/>
      <c r="APH46" s="6"/>
      <c r="API46" s="6"/>
      <c r="APJ46" s="6"/>
      <c r="APK46" s="6"/>
    </row>
    <row r="47" spans="1:1103" ht="15.75" customHeight="1" x14ac:dyDescent="0.2">
      <c r="A47" s="6"/>
      <c r="B47" s="6"/>
      <c r="C47" s="6"/>
      <c r="D47" s="6"/>
      <c r="E47" s="6"/>
      <c r="F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</row>
    <row r="48" spans="1:1103" ht="15.75" customHeight="1" x14ac:dyDescent="0.2">
      <c r="A48" s="6"/>
      <c r="B48" s="6" t="s">
        <v>44</v>
      </c>
      <c r="C48" s="66" t="s">
        <v>166</v>
      </c>
      <c r="D48" s="40">
        <f>D45*D46</f>
        <v>143.80799999999999</v>
      </c>
      <c r="E48" s="6"/>
      <c r="F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C48" s="6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O48" s="6"/>
      <c r="QP48" s="6"/>
      <c r="QQ48" s="6"/>
      <c r="QR48" s="6"/>
      <c r="QS48" s="6"/>
      <c r="QT48" s="6"/>
      <c r="QU48" s="6"/>
      <c r="QV48" s="6"/>
      <c r="QW48" s="6"/>
      <c r="QX48" s="6"/>
      <c r="QY48" s="6"/>
      <c r="QZ48" s="6"/>
      <c r="RA48" s="6"/>
      <c r="RB48" s="6"/>
      <c r="RC48" s="6"/>
      <c r="RD48" s="6"/>
      <c r="RE48" s="6"/>
      <c r="RF48" s="6"/>
      <c r="RG48" s="6"/>
      <c r="RH48" s="6"/>
      <c r="RI48" s="6"/>
      <c r="RJ48" s="6"/>
      <c r="RK48" s="6"/>
      <c r="RL48" s="6"/>
      <c r="RM48" s="6"/>
      <c r="RN48" s="6"/>
      <c r="RO48" s="6"/>
      <c r="RP48" s="6"/>
      <c r="RQ48" s="6"/>
      <c r="RR48" s="6"/>
      <c r="RS48" s="6"/>
      <c r="RT48" s="6"/>
      <c r="RU48" s="6"/>
      <c r="RV48" s="6"/>
      <c r="RW48" s="6"/>
      <c r="RX48" s="6"/>
      <c r="RY48" s="6"/>
      <c r="RZ48" s="6"/>
      <c r="SA48" s="6"/>
      <c r="SB48" s="6"/>
      <c r="SC48" s="6"/>
      <c r="SD48" s="6"/>
      <c r="SE48" s="6"/>
      <c r="SF48" s="6"/>
      <c r="SG48" s="6"/>
      <c r="SH48" s="6"/>
      <c r="SI48" s="6"/>
      <c r="SJ48" s="6"/>
      <c r="SK48" s="6"/>
      <c r="SL48" s="6"/>
      <c r="SM48" s="6"/>
      <c r="SN48" s="6"/>
      <c r="SO48" s="6"/>
      <c r="SP48" s="6"/>
      <c r="SQ48" s="6"/>
      <c r="SR48" s="6"/>
      <c r="SS48" s="6"/>
      <c r="ST48" s="6"/>
      <c r="SU48" s="6"/>
      <c r="SV48" s="6"/>
      <c r="SW48" s="6"/>
      <c r="SX48" s="6"/>
      <c r="SY48" s="6"/>
      <c r="SZ48" s="6"/>
      <c r="TA48" s="6"/>
      <c r="TB48" s="6"/>
      <c r="TC48" s="6"/>
      <c r="TD48" s="6"/>
      <c r="TE48" s="6"/>
      <c r="TF48" s="6"/>
      <c r="TG48" s="6"/>
      <c r="TH48" s="6"/>
      <c r="TI48" s="6"/>
      <c r="TJ48" s="6"/>
      <c r="TK48" s="6"/>
      <c r="TL48" s="6"/>
      <c r="TM48" s="6"/>
      <c r="TN48" s="6"/>
      <c r="TO48" s="6"/>
      <c r="TP48" s="6"/>
      <c r="TQ48" s="6"/>
      <c r="TR48" s="6"/>
      <c r="TS48" s="6"/>
      <c r="TT48" s="6"/>
      <c r="TU48" s="6"/>
      <c r="TV48" s="6"/>
      <c r="TW48" s="6"/>
      <c r="TX48" s="6"/>
      <c r="TY48" s="6"/>
      <c r="TZ48" s="6"/>
      <c r="UA48" s="6"/>
      <c r="UB48" s="6"/>
      <c r="UC48" s="6"/>
      <c r="UD48" s="6"/>
      <c r="UE48" s="6"/>
      <c r="UF48" s="6"/>
      <c r="UG48" s="6"/>
      <c r="UH48" s="6"/>
      <c r="UI48" s="6"/>
      <c r="UJ48" s="6"/>
      <c r="UK48" s="6"/>
      <c r="UL48" s="6"/>
      <c r="UM48" s="6"/>
      <c r="UN48" s="6"/>
      <c r="UO48" s="6"/>
      <c r="UP48" s="6"/>
      <c r="UQ48" s="6"/>
      <c r="UR48" s="6"/>
      <c r="US48" s="6"/>
      <c r="UT48" s="6"/>
      <c r="UU48" s="6"/>
      <c r="UV48" s="6"/>
      <c r="UW48" s="6"/>
      <c r="UX48" s="6"/>
      <c r="UY48" s="6"/>
      <c r="UZ48" s="6"/>
      <c r="VA48" s="6"/>
      <c r="VB48" s="6"/>
      <c r="VC48" s="6"/>
      <c r="VD48" s="6"/>
      <c r="VE48" s="6"/>
      <c r="VF48" s="6"/>
      <c r="VG48" s="6"/>
      <c r="VH48" s="6"/>
      <c r="VI48" s="6"/>
      <c r="VJ48" s="6"/>
      <c r="VK48" s="6"/>
      <c r="VL48" s="6"/>
      <c r="VM48" s="6"/>
      <c r="VN48" s="6"/>
      <c r="VO48" s="6"/>
      <c r="VP48" s="6"/>
      <c r="VQ48" s="6"/>
      <c r="VR48" s="6"/>
      <c r="VS48" s="6"/>
      <c r="VT48" s="6"/>
      <c r="VU48" s="6"/>
      <c r="VV48" s="6"/>
      <c r="VW48" s="6"/>
      <c r="VX48" s="6"/>
      <c r="VY48" s="6"/>
      <c r="VZ48" s="6"/>
      <c r="WA48" s="6"/>
      <c r="WB48" s="6"/>
      <c r="WC48" s="6"/>
      <c r="WD48" s="6"/>
      <c r="WE48" s="6"/>
      <c r="WF48" s="6"/>
      <c r="WG48" s="6"/>
      <c r="WH48" s="6"/>
      <c r="WI48" s="6"/>
      <c r="WJ48" s="6"/>
      <c r="WK48" s="6"/>
      <c r="WL48" s="6"/>
      <c r="WM48" s="6"/>
      <c r="WN48" s="6"/>
      <c r="WO48" s="6"/>
      <c r="WP48" s="6"/>
      <c r="WQ48" s="6"/>
      <c r="WR48" s="6"/>
      <c r="WS48" s="6"/>
      <c r="WT48" s="6"/>
      <c r="WU48" s="6"/>
      <c r="WV48" s="6"/>
      <c r="WW48" s="6"/>
      <c r="WX48" s="6"/>
      <c r="WY48" s="6"/>
      <c r="WZ48" s="6"/>
      <c r="XA48" s="6"/>
      <c r="XB48" s="6"/>
      <c r="XC48" s="6"/>
      <c r="XD48" s="6"/>
      <c r="XE48" s="6"/>
      <c r="XF48" s="6"/>
      <c r="XG48" s="6"/>
      <c r="XH48" s="6"/>
      <c r="XI48" s="6"/>
      <c r="XJ48" s="6"/>
      <c r="XK48" s="6"/>
      <c r="XL48" s="6"/>
      <c r="XM48" s="6"/>
      <c r="XN48" s="6"/>
      <c r="XO48" s="6"/>
      <c r="XP48" s="6"/>
      <c r="XQ48" s="6"/>
      <c r="XR48" s="6"/>
      <c r="XS48" s="6"/>
      <c r="XT48" s="6"/>
      <c r="XU48" s="6"/>
      <c r="XV48" s="6"/>
      <c r="XW48" s="6"/>
      <c r="XX48" s="6"/>
      <c r="XY48" s="6"/>
      <c r="XZ48" s="6"/>
      <c r="YA48" s="6"/>
      <c r="YB48" s="6"/>
      <c r="YC48" s="6"/>
      <c r="YD48" s="6"/>
      <c r="YE48" s="6"/>
      <c r="YF48" s="6"/>
      <c r="YG48" s="6"/>
      <c r="YH48" s="6"/>
      <c r="YI48" s="6"/>
      <c r="YJ48" s="6"/>
      <c r="YK48" s="6"/>
      <c r="YL48" s="6"/>
      <c r="YM48" s="6"/>
      <c r="YN48" s="6"/>
      <c r="YO48" s="6"/>
      <c r="YP48" s="6"/>
      <c r="YQ48" s="6"/>
      <c r="YR48" s="6"/>
      <c r="YS48" s="6"/>
      <c r="YT48" s="6"/>
      <c r="YU48" s="6"/>
      <c r="YV48" s="6"/>
      <c r="YW48" s="6"/>
      <c r="YX48" s="6"/>
      <c r="YY48" s="6"/>
      <c r="YZ48" s="6"/>
      <c r="ZA48" s="6"/>
      <c r="ZB48" s="6"/>
      <c r="ZC48" s="6"/>
      <c r="ZD48" s="6"/>
      <c r="ZE48" s="6"/>
      <c r="ZF48" s="6"/>
      <c r="ZG48" s="6"/>
      <c r="ZH48" s="6"/>
      <c r="ZI48" s="6"/>
      <c r="ZJ48" s="6"/>
      <c r="ZK48" s="6"/>
      <c r="ZL48" s="6"/>
      <c r="ZM48" s="6"/>
      <c r="ZN48" s="6"/>
      <c r="ZO48" s="6"/>
      <c r="ZP48" s="6"/>
      <c r="ZQ48" s="6"/>
      <c r="ZR48" s="6"/>
      <c r="ZS48" s="6"/>
      <c r="ZT48" s="6"/>
      <c r="ZU48" s="6"/>
      <c r="ZV48" s="6"/>
      <c r="ZW48" s="6"/>
      <c r="ZX48" s="6"/>
      <c r="ZY48" s="6"/>
      <c r="ZZ48" s="6"/>
      <c r="AAA48" s="6"/>
      <c r="AAB48" s="6"/>
      <c r="AAC48" s="6"/>
      <c r="AAD48" s="6"/>
      <c r="AAE48" s="6"/>
      <c r="AAF48" s="6"/>
      <c r="AAG48" s="6"/>
      <c r="AAH48" s="6"/>
      <c r="AAI48" s="6"/>
      <c r="AAJ48" s="6"/>
      <c r="AAK48" s="6"/>
      <c r="AAL48" s="6"/>
      <c r="AAM48" s="6"/>
      <c r="AAN48" s="6"/>
      <c r="AAO48" s="6"/>
      <c r="AAP48" s="6"/>
      <c r="AAQ48" s="6"/>
      <c r="AAR48" s="6"/>
      <c r="AAS48" s="6"/>
      <c r="AAT48" s="6"/>
      <c r="AAU48" s="6"/>
      <c r="AAV48" s="6"/>
      <c r="AAW48" s="6"/>
      <c r="AAX48" s="6"/>
      <c r="AAY48" s="6"/>
      <c r="AAZ48" s="6"/>
      <c r="ABA48" s="6"/>
      <c r="ABB48" s="6"/>
      <c r="ABC48" s="6"/>
      <c r="ABD48" s="6"/>
      <c r="ABE48" s="6"/>
      <c r="ABF48" s="6"/>
      <c r="ABG48" s="6"/>
      <c r="ABH48" s="6"/>
      <c r="ABI48" s="6"/>
      <c r="ABJ48" s="6"/>
      <c r="ABK48" s="6"/>
      <c r="ABL48" s="6"/>
      <c r="ABM48" s="6"/>
      <c r="ABN48" s="6"/>
      <c r="ABO48" s="6"/>
      <c r="ABP48" s="6"/>
      <c r="ABQ48" s="6"/>
      <c r="ABR48" s="6"/>
      <c r="ABS48" s="6"/>
      <c r="ABT48" s="6"/>
      <c r="ABU48" s="6"/>
      <c r="ABV48" s="6"/>
      <c r="ABW48" s="6"/>
      <c r="ABX48" s="6"/>
      <c r="ABY48" s="6"/>
      <c r="ABZ48" s="6"/>
      <c r="ACA48" s="6"/>
      <c r="ACB48" s="6"/>
      <c r="ACC48" s="6"/>
      <c r="ACD48" s="6"/>
      <c r="ACE48" s="6"/>
      <c r="ACF48" s="6"/>
      <c r="ACG48" s="6"/>
      <c r="ACH48" s="6"/>
      <c r="ACI48" s="6"/>
      <c r="ACJ48" s="6"/>
      <c r="ACK48" s="6"/>
      <c r="ACL48" s="6"/>
      <c r="ACM48" s="6"/>
      <c r="ACN48" s="6"/>
      <c r="ACO48" s="6"/>
      <c r="ACP48" s="6"/>
      <c r="ACQ48" s="6"/>
      <c r="ACR48" s="6"/>
      <c r="ACS48" s="6"/>
      <c r="ACT48" s="6"/>
      <c r="ACU48" s="6"/>
      <c r="ACV48" s="6"/>
      <c r="ACW48" s="6"/>
      <c r="ACX48" s="6"/>
      <c r="ACY48" s="6"/>
      <c r="ACZ48" s="6"/>
      <c r="ADA48" s="6"/>
      <c r="ADB48" s="6"/>
      <c r="ADC48" s="6"/>
      <c r="ADD48" s="6"/>
      <c r="ADE48" s="6"/>
      <c r="ADF48" s="6"/>
      <c r="ADG48" s="6"/>
      <c r="ADH48" s="6"/>
      <c r="ADI48" s="6"/>
      <c r="ADJ48" s="6"/>
      <c r="ADK48" s="6"/>
      <c r="ADL48" s="6"/>
      <c r="ADM48" s="6"/>
      <c r="ADN48" s="6"/>
      <c r="ADO48" s="6"/>
      <c r="ADP48" s="6"/>
      <c r="ADQ48" s="6"/>
      <c r="ADR48" s="6"/>
      <c r="ADS48" s="6"/>
      <c r="ADT48" s="6"/>
      <c r="ADU48" s="6"/>
      <c r="ADV48" s="6"/>
      <c r="ADW48" s="6"/>
      <c r="ADX48" s="6"/>
      <c r="ADY48" s="6"/>
      <c r="ADZ48" s="6"/>
      <c r="AEA48" s="6"/>
      <c r="AEB48" s="6"/>
      <c r="AEC48" s="6"/>
      <c r="AED48" s="6"/>
      <c r="AEE48" s="6"/>
      <c r="AEF48" s="6"/>
      <c r="AEG48" s="6"/>
      <c r="AEH48" s="6"/>
      <c r="AEI48" s="6"/>
      <c r="AEJ48" s="6"/>
      <c r="AEK48" s="6"/>
      <c r="AEL48" s="6"/>
      <c r="AEM48" s="6"/>
      <c r="AEN48" s="6"/>
      <c r="AEO48" s="6"/>
      <c r="AEP48" s="6"/>
      <c r="AEQ48" s="6"/>
      <c r="AER48" s="6"/>
      <c r="AES48" s="6"/>
      <c r="AET48" s="6"/>
      <c r="AEU48" s="6"/>
      <c r="AEV48" s="6"/>
      <c r="AEW48" s="6"/>
      <c r="AEX48" s="6"/>
      <c r="AEY48" s="6"/>
      <c r="AEZ48" s="6"/>
      <c r="AFA48" s="6"/>
      <c r="AFB48" s="6"/>
      <c r="AFC48" s="6"/>
      <c r="AFD48" s="6"/>
      <c r="AFE48" s="6"/>
      <c r="AFF48" s="6"/>
      <c r="AFG48" s="6"/>
      <c r="AFH48" s="6"/>
      <c r="AFI48" s="6"/>
      <c r="AFJ48" s="6"/>
      <c r="AFK48" s="6"/>
      <c r="AFL48" s="6"/>
      <c r="AFM48" s="6"/>
      <c r="AFN48" s="6"/>
      <c r="AFO48" s="6"/>
      <c r="AFP48" s="6"/>
      <c r="AFQ48" s="6"/>
      <c r="AFR48" s="6"/>
      <c r="AFS48" s="6"/>
      <c r="AFT48" s="6"/>
      <c r="AFU48" s="6"/>
      <c r="AFV48" s="6"/>
      <c r="AFW48" s="6"/>
      <c r="AFX48" s="6"/>
      <c r="AFY48" s="6"/>
      <c r="AFZ48" s="6"/>
      <c r="AGA48" s="6"/>
      <c r="AGB48" s="6"/>
      <c r="AGC48" s="6"/>
      <c r="AGD48" s="6"/>
      <c r="AGE48" s="6"/>
      <c r="AGF48" s="6"/>
      <c r="AGG48" s="6"/>
      <c r="AGH48" s="6"/>
      <c r="AGI48" s="6"/>
      <c r="AGJ48" s="6"/>
      <c r="AGK48" s="6"/>
      <c r="AGL48" s="6"/>
      <c r="AGM48" s="6"/>
      <c r="AGN48" s="6"/>
      <c r="AGO48" s="6"/>
      <c r="AGP48" s="6"/>
      <c r="AGQ48" s="6"/>
      <c r="AGR48" s="6"/>
      <c r="AGS48" s="6"/>
      <c r="AGT48" s="6"/>
      <c r="AGU48" s="6"/>
      <c r="AGV48" s="6"/>
      <c r="AGW48" s="6"/>
      <c r="AGX48" s="6"/>
      <c r="AGY48" s="6"/>
      <c r="AGZ48" s="6"/>
      <c r="AHA48" s="6"/>
      <c r="AHB48" s="6"/>
      <c r="AHC48" s="6"/>
      <c r="AHD48" s="6"/>
      <c r="AHE48" s="6"/>
      <c r="AHF48" s="6"/>
      <c r="AHG48" s="6"/>
      <c r="AHH48" s="6"/>
      <c r="AHI48" s="6"/>
      <c r="AHJ48" s="6"/>
      <c r="AHK48" s="6"/>
      <c r="AHL48" s="6"/>
      <c r="AHM48" s="6"/>
      <c r="AHN48" s="6"/>
      <c r="AHO48" s="6"/>
      <c r="AHP48" s="6"/>
      <c r="AHQ48" s="6"/>
      <c r="AHR48" s="6"/>
      <c r="AHS48" s="6"/>
      <c r="AHT48" s="6"/>
      <c r="AHU48" s="6"/>
      <c r="AHV48" s="6"/>
      <c r="AHW48" s="6"/>
      <c r="AHX48" s="6"/>
      <c r="AHY48" s="6"/>
      <c r="AHZ48" s="6"/>
      <c r="AIA48" s="6"/>
      <c r="AIB48" s="6"/>
      <c r="AIC48" s="6"/>
      <c r="AID48" s="6"/>
      <c r="AIE48" s="6"/>
      <c r="AIF48" s="6"/>
      <c r="AIG48" s="6"/>
      <c r="AIH48" s="6"/>
      <c r="AII48" s="6"/>
      <c r="AIJ48" s="6"/>
      <c r="AIK48" s="6"/>
      <c r="AIL48" s="6"/>
      <c r="AIM48" s="6"/>
      <c r="AIN48" s="6"/>
      <c r="AIO48" s="6"/>
      <c r="AIP48" s="6"/>
      <c r="AIQ48" s="6"/>
      <c r="AIR48" s="6"/>
      <c r="AIS48" s="6"/>
      <c r="AIT48" s="6"/>
      <c r="AIU48" s="6"/>
      <c r="AIV48" s="6"/>
      <c r="AIW48" s="6"/>
      <c r="AIX48" s="6"/>
      <c r="AIY48" s="6"/>
      <c r="AIZ48" s="6"/>
      <c r="AJA48" s="6"/>
      <c r="AJB48" s="6"/>
      <c r="AJC48" s="6"/>
      <c r="AJD48" s="6"/>
      <c r="AJE48" s="6"/>
      <c r="AJF48" s="6"/>
      <c r="AJG48" s="6"/>
      <c r="AJH48" s="6"/>
      <c r="AJI48" s="6"/>
      <c r="AJJ48" s="6"/>
      <c r="AJK48" s="6"/>
      <c r="AJL48" s="6"/>
      <c r="AJM48" s="6"/>
      <c r="AJN48" s="6"/>
      <c r="AJO48" s="6"/>
      <c r="AJP48" s="6"/>
      <c r="AJQ48" s="6"/>
      <c r="AJR48" s="6"/>
      <c r="AJS48" s="6"/>
      <c r="AJT48" s="6"/>
      <c r="AJU48" s="6"/>
      <c r="AJV48" s="6"/>
      <c r="AJW48" s="6"/>
      <c r="AJX48" s="6"/>
      <c r="AJY48" s="6"/>
      <c r="AJZ48" s="6"/>
      <c r="AKA48" s="6"/>
      <c r="AKB48" s="6"/>
      <c r="AKC48" s="6"/>
      <c r="AKD48" s="6"/>
      <c r="AKE48" s="6"/>
      <c r="AKF48" s="6"/>
      <c r="AKG48" s="6"/>
      <c r="AKH48" s="6"/>
      <c r="AKI48" s="6"/>
      <c r="AKJ48" s="6"/>
      <c r="AKK48" s="6"/>
      <c r="AKL48" s="6"/>
      <c r="AKM48" s="6"/>
      <c r="AKN48" s="6"/>
      <c r="AKO48" s="6"/>
      <c r="AKP48" s="6"/>
      <c r="AKQ48" s="6"/>
      <c r="AKR48" s="6"/>
      <c r="AKS48" s="6"/>
      <c r="AKT48" s="6"/>
      <c r="AKU48" s="6"/>
      <c r="AKV48" s="6"/>
      <c r="AKW48" s="6"/>
      <c r="AKX48" s="6"/>
      <c r="AKY48" s="6"/>
      <c r="AKZ48" s="6"/>
      <c r="ALA48" s="6"/>
      <c r="ALB48" s="6"/>
      <c r="ALC48" s="6"/>
      <c r="ALD48" s="6"/>
      <c r="ALE48" s="6"/>
      <c r="ALF48" s="6"/>
      <c r="ALG48" s="6"/>
      <c r="ALH48" s="6"/>
      <c r="ALI48" s="6"/>
      <c r="ALJ48" s="6"/>
      <c r="ALK48" s="6"/>
      <c r="ALL48" s="6"/>
      <c r="ALM48" s="6"/>
      <c r="ALN48" s="6"/>
      <c r="ALO48" s="6"/>
      <c r="ALP48" s="6"/>
      <c r="ALQ48" s="6"/>
      <c r="ALR48" s="6"/>
      <c r="ALS48" s="6"/>
      <c r="ALT48" s="6"/>
      <c r="ALU48" s="6"/>
      <c r="ALV48" s="6"/>
      <c r="ALW48" s="6"/>
      <c r="ALX48" s="6"/>
      <c r="ALY48" s="6"/>
      <c r="ALZ48" s="6"/>
      <c r="AMA48" s="6"/>
      <c r="AMB48" s="6"/>
      <c r="AMC48" s="6"/>
      <c r="AMD48" s="6"/>
      <c r="AME48" s="6"/>
      <c r="AMF48" s="6"/>
      <c r="AMG48" s="6"/>
      <c r="AMH48" s="6"/>
      <c r="AMI48" s="6"/>
      <c r="AMJ48" s="6"/>
      <c r="AMK48" s="6"/>
      <c r="AML48" s="6"/>
      <c r="AMM48" s="6"/>
      <c r="AMN48" s="6"/>
      <c r="AMO48" s="6"/>
      <c r="AMP48" s="6"/>
      <c r="AMQ48" s="6"/>
      <c r="AMR48" s="6"/>
      <c r="AMS48" s="6"/>
      <c r="AMT48" s="6"/>
      <c r="AMU48" s="6"/>
      <c r="AMV48" s="6"/>
      <c r="AMW48" s="6"/>
      <c r="AMX48" s="6"/>
      <c r="AMY48" s="6"/>
      <c r="AMZ48" s="6"/>
      <c r="ANA48" s="6"/>
      <c r="ANB48" s="6"/>
      <c r="ANC48" s="6"/>
      <c r="AND48" s="6"/>
      <c r="ANE48" s="6"/>
      <c r="ANF48" s="6"/>
      <c r="ANG48" s="6"/>
      <c r="ANH48" s="6"/>
      <c r="ANI48" s="6"/>
      <c r="ANJ48" s="6"/>
      <c r="ANK48" s="6"/>
      <c r="ANL48" s="6"/>
      <c r="ANM48" s="6"/>
      <c r="ANN48" s="6"/>
      <c r="ANO48" s="6"/>
      <c r="ANP48" s="6"/>
      <c r="ANQ48" s="6"/>
      <c r="ANR48" s="6"/>
      <c r="ANS48" s="6"/>
      <c r="ANT48" s="6"/>
      <c r="ANU48" s="6"/>
      <c r="ANV48" s="6"/>
      <c r="ANW48" s="6"/>
      <c r="ANX48" s="6"/>
      <c r="ANY48" s="6"/>
      <c r="ANZ48" s="6"/>
      <c r="AOA48" s="6"/>
      <c r="AOB48" s="6"/>
      <c r="AOC48" s="6"/>
      <c r="AOD48" s="6"/>
      <c r="AOE48" s="6"/>
      <c r="AOF48" s="6"/>
      <c r="AOG48" s="6"/>
      <c r="AOH48" s="6"/>
      <c r="AOI48" s="6"/>
      <c r="AOJ48" s="6"/>
      <c r="AOK48" s="6"/>
      <c r="AOL48" s="6"/>
      <c r="AOM48" s="6"/>
      <c r="AON48" s="6"/>
      <c r="AOO48" s="6"/>
      <c r="AOP48" s="6"/>
      <c r="AOQ48" s="6"/>
      <c r="AOR48" s="6"/>
      <c r="AOS48" s="6"/>
      <c r="AOT48" s="6"/>
      <c r="AOU48" s="6"/>
      <c r="AOV48" s="6"/>
      <c r="AOW48" s="6"/>
      <c r="AOX48" s="6"/>
      <c r="AOY48" s="6"/>
      <c r="AOZ48" s="6"/>
      <c r="APA48" s="6"/>
      <c r="APB48" s="6"/>
      <c r="APC48" s="6"/>
      <c r="APD48" s="6"/>
      <c r="APE48" s="6"/>
      <c r="APF48" s="6"/>
      <c r="APG48" s="6"/>
      <c r="APH48" s="6"/>
      <c r="API48" s="6"/>
      <c r="APJ48" s="6"/>
      <c r="APK48" s="6"/>
    </row>
    <row r="49" spans="1:1103" ht="15.75" customHeight="1" x14ac:dyDescent="0.2">
      <c r="A49" s="6"/>
      <c r="B49" s="6" t="s">
        <v>45</v>
      </c>
      <c r="C49" s="67" t="s">
        <v>166</v>
      </c>
      <c r="D49" s="72">
        <f>CX52</f>
        <v>143.7999662947953</v>
      </c>
      <c r="E49" s="6" t="s">
        <v>46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</row>
    <row r="51" spans="1:1103" ht="15.75" customHeight="1" x14ac:dyDescent="0.2">
      <c r="A51" s="6"/>
      <c r="B51" s="6" t="s">
        <v>35</v>
      </c>
      <c r="C51" s="7">
        <v>1</v>
      </c>
      <c r="D51" s="7">
        <f t="shared" ref="D51:BO51" si="1">C51+1</f>
        <v>2</v>
      </c>
      <c r="E51" s="7">
        <f t="shared" si="1"/>
        <v>3</v>
      </c>
      <c r="F51" s="7">
        <f t="shared" si="1"/>
        <v>4</v>
      </c>
      <c r="G51" s="7">
        <f t="shared" si="1"/>
        <v>5</v>
      </c>
      <c r="H51" s="7">
        <f t="shared" si="1"/>
        <v>6</v>
      </c>
      <c r="I51" s="7">
        <f t="shared" si="1"/>
        <v>7</v>
      </c>
      <c r="J51" s="7">
        <f t="shared" si="1"/>
        <v>8</v>
      </c>
      <c r="K51" s="7">
        <f t="shared" si="1"/>
        <v>9</v>
      </c>
      <c r="L51" s="7">
        <f t="shared" si="1"/>
        <v>10</v>
      </c>
      <c r="M51" s="7">
        <f t="shared" si="1"/>
        <v>11</v>
      </c>
      <c r="N51" s="7">
        <f t="shared" si="1"/>
        <v>12</v>
      </c>
      <c r="O51" s="7">
        <f t="shared" si="1"/>
        <v>13</v>
      </c>
      <c r="P51" s="7">
        <f t="shared" si="1"/>
        <v>14</v>
      </c>
      <c r="Q51" s="7">
        <f t="shared" si="1"/>
        <v>15</v>
      </c>
      <c r="R51" s="7">
        <f t="shared" si="1"/>
        <v>16</v>
      </c>
      <c r="S51" s="7">
        <f t="shared" si="1"/>
        <v>17</v>
      </c>
      <c r="T51" s="7">
        <f t="shared" si="1"/>
        <v>18</v>
      </c>
      <c r="U51" s="7">
        <f t="shared" si="1"/>
        <v>19</v>
      </c>
      <c r="V51" s="7">
        <f t="shared" si="1"/>
        <v>20</v>
      </c>
      <c r="W51" s="7">
        <f t="shared" si="1"/>
        <v>21</v>
      </c>
      <c r="X51" s="7">
        <f t="shared" si="1"/>
        <v>22</v>
      </c>
      <c r="Y51" s="7">
        <f t="shared" si="1"/>
        <v>23</v>
      </c>
      <c r="Z51" s="7">
        <f t="shared" si="1"/>
        <v>24</v>
      </c>
      <c r="AA51" s="7">
        <f t="shared" si="1"/>
        <v>25</v>
      </c>
      <c r="AB51" s="7">
        <f t="shared" si="1"/>
        <v>26</v>
      </c>
      <c r="AC51" s="7">
        <f t="shared" si="1"/>
        <v>27</v>
      </c>
      <c r="AD51" s="7">
        <f t="shared" si="1"/>
        <v>28</v>
      </c>
      <c r="AE51" s="7">
        <f t="shared" si="1"/>
        <v>29</v>
      </c>
      <c r="AF51" s="7">
        <f t="shared" si="1"/>
        <v>30</v>
      </c>
      <c r="AG51" s="7">
        <f t="shared" si="1"/>
        <v>31</v>
      </c>
      <c r="AH51" s="7">
        <f t="shared" si="1"/>
        <v>32</v>
      </c>
      <c r="AI51" s="7">
        <f t="shared" si="1"/>
        <v>33</v>
      </c>
      <c r="AJ51" s="7">
        <f t="shared" si="1"/>
        <v>34</v>
      </c>
      <c r="AK51" s="7">
        <f t="shared" si="1"/>
        <v>35</v>
      </c>
      <c r="AL51" s="7">
        <f t="shared" si="1"/>
        <v>36</v>
      </c>
      <c r="AM51" s="7">
        <f t="shared" si="1"/>
        <v>37</v>
      </c>
      <c r="AN51" s="7">
        <f t="shared" si="1"/>
        <v>38</v>
      </c>
      <c r="AO51" s="7">
        <f t="shared" si="1"/>
        <v>39</v>
      </c>
      <c r="AP51" s="7">
        <f t="shared" si="1"/>
        <v>40</v>
      </c>
      <c r="AQ51" s="7">
        <f t="shared" si="1"/>
        <v>41</v>
      </c>
      <c r="AR51" s="7">
        <f t="shared" si="1"/>
        <v>42</v>
      </c>
      <c r="AS51" s="7">
        <f t="shared" si="1"/>
        <v>43</v>
      </c>
      <c r="AT51" s="7">
        <f t="shared" si="1"/>
        <v>44</v>
      </c>
      <c r="AU51" s="7">
        <f t="shared" si="1"/>
        <v>45</v>
      </c>
      <c r="AV51" s="7">
        <f t="shared" si="1"/>
        <v>46</v>
      </c>
      <c r="AW51" s="7">
        <f t="shared" si="1"/>
        <v>47</v>
      </c>
      <c r="AX51" s="7">
        <f t="shared" si="1"/>
        <v>48</v>
      </c>
      <c r="AY51" s="7">
        <f t="shared" si="1"/>
        <v>49</v>
      </c>
      <c r="AZ51" s="7">
        <f t="shared" si="1"/>
        <v>50</v>
      </c>
      <c r="BA51" s="7">
        <f t="shared" si="1"/>
        <v>51</v>
      </c>
      <c r="BB51" s="7">
        <f t="shared" si="1"/>
        <v>52</v>
      </c>
      <c r="BC51" s="7">
        <f t="shared" si="1"/>
        <v>53</v>
      </c>
      <c r="BD51" s="7">
        <f t="shared" si="1"/>
        <v>54</v>
      </c>
      <c r="BE51" s="7">
        <f t="shared" si="1"/>
        <v>55</v>
      </c>
      <c r="BF51" s="7">
        <f t="shared" si="1"/>
        <v>56</v>
      </c>
      <c r="BG51" s="7">
        <f t="shared" si="1"/>
        <v>57</v>
      </c>
      <c r="BH51" s="7">
        <f t="shared" si="1"/>
        <v>58</v>
      </c>
      <c r="BI51" s="7">
        <f t="shared" si="1"/>
        <v>59</v>
      </c>
      <c r="BJ51" s="7">
        <f t="shared" si="1"/>
        <v>60</v>
      </c>
      <c r="BK51" s="7">
        <f t="shared" si="1"/>
        <v>61</v>
      </c>
      <c r="BL51" s="7">
        <f t="shared" si="1"/>
        <v>62</v>
      </c>
      <c r="BM51" s="7">
        <f t="shared" si="1"/>
        <v>63</v>
      </c>
      <c r="BN51" s="7">
        <f t="shared" si="1"/>
        <v>64</v>
      </c>
      <c r="BO51" s="7">
        <f t="shared" si="1"/>
        <v>65</v>
      </c>
      <c r="BP51" s="7">
        <f t="shared" ref="BP51:EA51" si="2">BO51+1</f>
        <v>66</v>
      </c>
      <c r="BQ51" s="7">
        <f t="shared" si="2"/>
        <v>67</v>
      </c>
      <c r="BR51" s="7">
        <f t="shared" si="2"/>
        <v>68</v>
      </c>
      <c r="BS51" s="7">
        <f t="shared" si="2"/>
        <v>69</v>
      </c>
      <c r="BT51" s="7">
        <f t="shared" si="2"/>
        <v>70</v>
      </c>
      <c r="BU51" s="7">
        <f t="shared" si="2"/>
        <v>71</v>
      </c>
      <c r="BV51" s="7">
        <f t="shared" si="2"/>
        <v>72</v>
      </c>
      <c r="BW51" s="7">
        <f t="shared" si="2"/>
        <v>73</v>
      </c>
      <c r="BX51" s="7">
        <f t="shared" si="2"/>
        <v>74</v>
      </c>
      <c r="BY51" s="7">
        <f t="shared" si="2"/>
        <v>75</v>
      </c>
      <c r="BZ51" s="7">
        <f t="shared" si="2"/>
        <v>76</v>
      </c>
      <c r="CA51" s="7">
        <f t="shared" si="2"/>
        <v>77</v>
      </c>
      <c r="CB51" s="7">
        <f t="shared" si="2"/>
        <v>78</v>
      </c>
      <c r="CC51" s="7">
        <f t="shared" si="2"/>
        <v>79</v>
      </c>
      <c r="CD51" s="7">
        <f t="shared" si="2"/>
        <v>80</v>
      </c>
      <c r="CE51" s="7">
        <f t="shared" si="2"/>
        <v>81</v>
      </c>
      <c r="CF51" s="7">
        <f t="shared" si="2"/>
        <v>82</v>
      </c>
      <c r="CG51" s="7">
        <f t="shared" si="2"/>
        <v>83</v>
      </c>
      <c r="CH51" s="7">
        <f t="shared" si="2"/>
        <v>84</v>
      </c>
      <c r="CI51" s="7">
        <f t="shared" si="2"/>
        <v>85</v>
      </c>
      <c r="CJ51" s="7">
        <f t="shared" si="2"/>
        <v>86</v>
      </c>
      <c r="CK51" s="7">
        <f t="shared" si="2"/>
        <v>87</v>
      </c>
      <c r="CL51" s="7">
        <f t="shared" si="2"/>
        <v>88</v>
      </c>
      <c r="CM51" s="7">
        <f t="shared" si="2"/>
        <v>89</v>
      </c>
      <c r="CN51" s="7">
        <f t="shared" si="2"/>
        <v>90</v>
      </c>
      <c r="CO51" s="7">
        <f t="shared" si="2"/>
        <v>91</v>
      </c>
      <c r="CP51" s="7">
        <f t="shared" si="2"/>
        <v>92</v>
      </c>
      <c r="CQ51" s="7">
        <f t="shared" si="2"/>
        <v>93</v>
      </c>
      <c r="CR51" s="7">
        <f t="shared" si="2"/>
        <v>94</v>
      </c>
      <c r="CS51" s="7">
        <f t="shared" si="2"/>
        <v>95</v>
      </c>
      <c r="CT51" s="7">
        <f t="shared" si="2"/>
        <v>96</v>
      </c>
      <c r="CU51" s="7">
        <f t="shared" si="2"/>
        <v>97</v>
      </c>
      <c r="CV51" s="7">
        <f t="shared" si="2"/>
        <v>98</v>
      </c>
      <c r="CW51" s="7">
        <f t="shared" si="2"/>
        <v>99</v>
      </c>
      <c r="CX51" s="7">
        <f t="shared" si="2"/>
        <v>100</v>
      </c>
      <c r="CY51" s="7">
        <f t="shared" si="2"/>
        <v>101</v>
      </c>
      <c r="CZ51" s="7">
        <f t="shared" si="2"/>
        <v>102</v>
      </c>
      <c r="DA51" s="7">
        <f t="shared" si="2"/>
        <v>103</v>
      </c>
      <c r="DB51" s="7">
        <f t="shared" si="2"/>
        <v>104</v>
      </c>
      <c r="DC51" s="7">
        <f t="shared" si="2"/>
        <v>105</v>
      </c>
      <c r="DD51" s="7">
        <f t="shared" si="2"/>
        <v>106</v>
      </c>
      <c r="DE51" s="7">
        <f t="shared" si="2"/>
        <v>107</v>
      </c>
      <c r="DF51" s="7">
        <f t="shared" si="2"/>
        <v>108</v>
      </c>
      <c r="DG51" s="7">
        <f t="shared" si="2"/>
        <v>109</v>
      </c>
      <c r="DH51" s="7">
        <f t="shared" si="2"/>
        <v>110</v>
      </c>
      <c r="DI51" s="7">
        <f t="shared" si="2"/>
        <v>111</v>
      </c>
      <c r="DJ51" s="7">
        <f t="shared" si="2"/>
        <v>112</v>
      </c>
      <c r="DK51" s="7">
        <f t="shared" si="2"/>
        <v>113</v>
      </c>
      <c r="DL51" s="7">
        <f t="shared" si="2"/>
        <v>114</v>
      </c>
      <c r="DM51" s="7">
        <f t="shared" si="2"/>
        <v>115</v>
      </c>
      <c r="DN51" s="7">
        <f t="shared" si="2"/>
        <v>116</v>
      </c>
      <c r="DO51" s="7">
        <f t="shared" si="2"/>
        <v>117</v>
      </c>
      <c r="DP51" s="7">
        <f t="shared" si="2"/>
        <v>118</v>
      </c>
      <c r="DQ51" s="7">
        <f t="shared" si="2"/>
        <v>119</v>
      </c>
      <c r="DR51" s="7">
        <f t="shared" si="2"/>
        <v>120</v>
      </c>
      <c r="DS51" s="7">
        <f t="shared" si="2"/>
        <v>121</v>
      </c>
      <c r="DT51" s="7">
        <f t="shared" si="2"/>
        <v>122</v>
      </c>
      <c r="DU51" s="7">
        <f t="shared" si="2"/>
        <v>123</v>
      </c>
      <c r="DV51" s="7">
        <f t="shared" si="2"/>
        <v>124</v>
      </c>
      <c r="DW51" s="7">
        <f t="shared" si="2"/>
        <v>125</v>
      </c>
      <c r="DX51" s="7">
        <f t="shared" si="2"/>
        <v>126</v>
      </c>
      <c r="DY51" s="7">
        <f t="shared" si="2"/>
        <v>127</v>
      </c>
      <c r="DZ51" s="7">
        <f t="shared" si="2"/>
        <v>128</v>
      </c>
      <c r="EA51" s="7">
        <f t="shared" si="2"/>
        <v>129</v>
      </c>
      <c r="EB51" s="7">
        <f t="shared" ref="EB51:GM51" si="3">EA51+1</f>
        <v>130</v>
      </c>
      <c r="EC51" s="7">
        <f t="shared" si="3"/>
        <v>131</v>
      </c>
      <c r="ED51" s="7">
        <f t="shared" si="3"/>
        <v>132</v>
      </c>
      <c r="EE51" s="7">
        <f t="shared" si="3"/>
        <v>133</v>
      </c>
      <c r="EF51" s="7">
        <f t="shared" si="3"/>
        <v>134</v>
      </c>
      <c r="EG51" s="7">
        <f t="shared" si="3"/>
        <v>135</v>
      </c>
      <c r="EH51" s="7">
        <f t="shared" si="3"/>
        <v>136</v>
      </c>
      <c r="EI51" s="7">
        <f t="shared" si="3"/>
        <v>137</v>
      </c>
      <c r="EJ51" s="7">
        <f t="shared" si="3"/>
        <v>138</v>
      </c>
      <c r="EK51" s="7">
        <f t="shared" si="3"/>
        <v>139</v>
      </c>
      <c r="EL51" s="7">
        <f t="shared" si="3"/>
        <v>140</v>
      </c>
      <c r="EM51" s="7">
        <f t="shared" si="3"/>
        <v>141</v>
      </c>
      <c r="EN51" s="7">
        <f t="shared" si="3"/>
        <v>142</v>
      </c>
      <c r="EO51" s="7">
        <f t="shared" si="3"/>
        <v>143</v>
      </c>
      <c r="EP51" s="7">
        <f t="shared" si="3"/>
        <v>144</v>
      </c>
      <c r="EQ51" s="7">
        <f t="shared" si="3"/>
        <v>145</v>
      </c>
      <c r="ER51" s="7">
        <f t="shared" si="3"/>
        <v>146</v>
      </c>
      <c r="ES51" s="7">
        <f t="shared" si="3"/>
        <v>147</v>
      </c>
      <c r="ET51" s="7">
        <f t="shared" si="3"/>
        <v>148</v>
      </c>
      <c r="EU51" s="7">
        <f t="shared" si="3"/>
        <v>149</v>
      </c>
      <c r="EV51" s="7">
        <f t="shared" si="3"/>
        <v>150</v>
      </c>
      <c r="EW51" s="7">
        <f t="shared" si="3"/>
        <v>151</v>
      </c>
      <c r="EX51" s="7">
        <f t="shared" si="3"/>
        <v>152</v>
      </c>
      <c r="EY51" s="7">
        <f t="shared" si="3"/>
        <v>153</v>
      </c>
      <c r="EZ51" s="7">
        <f t="shared" si="3"/>
        <v>154</v>
      </c>
      <c r="FA51" s="7">
        <f t="shared" si="3"/>
        <v>155</v>
      </c>
      <c r="FB51" s="7">
        <f t="shared" si="3"/>
        <v>156</v>
      </c>
      <c r="FC51" s="7">
        <f t="shared" si="3"/>
        <v>157</v>
      </c>
      <c r="FD51" s="7">
        <f t="shared" si="3"/>
        <v>158</v>
      </c>
      <c r="FE51" s="7">
        <f t="shared" si="3"/>
        <v>159</v>
      </c>
      <c r="FF51" s="7">
        <f t="shared" si="3"/>
        <v>160</v>
      </c>
      <c r="FG51" s="7">
        <f t="shared" si="3"/>
        <v>161</v>
      </c>
      <c r="FH51" s="7">
        <f t="shared" si="3"/>
        <v>162</v>
      </c>
      <c r="FI51" s="7">
        <f t="shared" si="3"/>
        <v>163</v>
      </c>
      <c r="FJ51" s="7">
        <f t="shared" si="3"/>
        <v>164</v>
      </c>
      <c r="FK51" s="7">
        <f t="shared" si="3"/>
        <v>165</v>
      </c>
      <c r="FL51" s="7">
        <f t="shared" si="3"/>
        <v>166</v>
      </c>
      <c r="FM51" s="7">
        <f t="shared" si="3"/>
        <v>167</v>
      </c>
      <c r="FN51" s="7">
        <f t="shared" si="3"/>
        <v>168</v>
      </c>
      <c r="FO51" s="7">
        <f t="shared" si="3"/>
        <v>169</v>
      </c>
      <c r="FP51" s="7">
        <f t="shared" si="3"/>
        <v>170</v>
      </c>
      <c r="FQ51" s="7">
        <f t="shared" si="3"/>
        <v>171</v>
      </c>
      <c r="FR51" s="7">
        <f t="shared" si="3"/>
        <v>172</v>
      </c>
      <c r="FS51" s="7">
        <f t="shared" si="3"/>
        <v>173</v>
      </c>
      <c r="FT51" s="7">
        <f t="shared" si="3"/>
        <v>174</v>
      </c>
      <c r="FU51" s="7">
        <f t="shared" si="3"/>
        <v>175</v>
      </c>
      <c r="FV51" s="7">
        <f t="shared" si="3"/>
        <v>176</v>
      </c>
      <c r="FW51" s="7">
        <f t="shared" si="3"/>
        <v>177</v>
      </c>
      <c r="FX51" s="7">
        <f t="shared" si="3"/>
        <v>178</v>
      </c>
      <c r="FY51" s="7">
        <f t="shared" si="3"/>
        <v>179</v>
      </c>
      <c r="FZ51" s="7">
        <f t="shared" si="3"/>
        <v>180</v>
      </c>
      <c r="GA51" s="7">
        <f t="shared" si="3"/>
        <v>181</v>
      </c>
      <c r="GB51" s="7">
        <f t="shared" si="3"/>
        <v>182</v>
      </c>
      <c r="GC51" s="7">
        <f t="shared" si="3"/>
        <v>183</v>
      </c>
      <c r="GD51" s="7">
        <f t="shared" si="3"/>
        <v>184</v>
      </c>
      <c r="GE51" s="7">
        <f t="shared" si="3"/>
        <v>185</v>
      </c>
      <c r="GF51" s="7">
        <f t="shared" si="3"/>
        <v>186</v>
      </c>
      <c r="GG51" s="7">
        <f t="shared" si="3"/>
        <v>187</v>
      </c>
      <c r="GH51" s="7">
        <f t="shared" si="3"/>
        <v>188</v>
      </c>
      <c r="GI51" s="7">
        <f t="shared" si="3"/>
        <v>189</v>
      </c>
      <c r="GJ51" s="7">
        <f t="shared" si="3"/>
        <v>190</v>
      </c>
      <c r="GK51" s="7">
        <f t="shared" si="3"/>
        <v>191</v>
      </c>
      <c r="GL51" s="7">
        <f t="shared" si="3"/>
        <v>192</v>
      </c>
      <c r="GM51" s="7">
        <f t="shared" si="3"/>
        <v>193</v>
      </c>
      <c r="GN51" s="7">
        <f t="shared" ref="GN51:IY51" si="4">GM51+1</f>
        <v>194</v>
      </c>
      <c r="GO51" s="7">
        <f t="shared" si="4"/>
        <v>195</v>
      </c>
      <c r="GP51" s="7">
        <f t="shared" si="4"/>
        <v>196</v>
      </c>
      <c r="GQ51" s="7">
        <f t="shared" si="4"/>
        <v>197</v>
      </c>
      <c r="GR51" s="7">
        <f t="shared" si="4"/>
        <v>198</v>
      </c>
      <c r="GS51" s="7">
        <f t="shared" si="4"/>
        <v>199</v>
      </c>
      <c r="GT51" s="7">
        <f t="shared" si="4"/>
        <v>200</v>
      </c>
      <c r="GU51" s="7">
        <f t="shared" si="4"/>
        <v>201</v>
      </c>
      <c r="GV51" s="7">
        <f t="shared" si="4"/>
        <v>202</v>
      </c>
      <c r="GW51" s="7">
        <f t="shared" si="4"/>
        <v>203</v>
      </c>
      <c r="GX51" s="7">
        <f t="shared" si="4"/>
        <v>204</v>
      </c>
      <c r="GY51" s="7">
        <f t="shared" si="4"/>
        <v>205</v>
      </c>
      <c r="GZ51" s="7">
        <f t="shared" si="4"/>
        <v>206</v>
      </c>
      <c r="HA51" s="7">
        <f t="shared" si="4"/>
        <v>207</v>
      </c>
      <c r="HB51" s="7">
        <f t="shared" si="4"/>
        <v>208</v>
      </c>
      <c r="HC51" s="7">
        <f t="shared" si="4"/>
        <v>209</v>
      </c>
      <c r="HD51" s="7">
        <f t="shared" si="4"/>
        <v>210</v>
      </c>
      <c r="HE51" s="7">
        <f t="shared" si="4"/>
        <v>211</v>
      </c>
      <c r="HF51" s="7">
        <f t="shared" si="4"/>
        <v>212</v>
      </c>
      <c r="HG51" s="7">
        <f t="shared" si="4"/>
        <v>213</v>
      </c>
      <c r="HH51" s="7">
        <f t="shared" si="4"/>
        <v>214</v>
      </c>
      <c r="HI51" s="7">
        <f t="shared" si="4"/>
        <v>215</v>
      </c>
      <c r="HJ51" s="7">
        <f t="shared" si="4"/>
        <v>216</v>
      </c>
      <c r="HK51" s="7">
        <f t="shared" si="4"/>
        <v>217</v>
      </c>
      <c r="HL51" s="7">
        <f t="shared" si="4"/>
        <v>218</v>
      </c>
      <c r="HM51" s="7">
        <f t="shared" si="4"/>
        <v>219</v>
      </c>
      <c r="HN51" s="7">
        <f t="shared" si="4"/>
        <v>220</v>
      </c>
      <c r="HO51" s="7">
        <f t="shared" si="4"/>
        <v>221</v>
      </c>
      <c r="HP51" s="7">
        <f t="shared" si="4"/>
        <v>222</v>
      </c>
      <c r="HQ51" s="7">
        <f t="shared" si="4"/>
        <v>223</v>
      </c>
      <c r="HR51" s="7">
        <f t="shared" si="4"/>
        <v>224</v>
      </c>
      <c r="HS51" s="7">
        <f t="shared" si="4"/>
        <v>225</v>
      </c>
      <c r="HT51" s="7">
        <f t="shared" si="4"/>
        <v>226</v>
      </c>
      <c r="HU51" s="7">
        <f t="shared" si="4"/>
        <v>227</v>
      </c>
      <c r="HV51" s="7">
        <f t="shared" si="4"/>
        <v>228</v>
      </c>
      <c r="HW51" s="7">
        <f t="shared" si="4"/>
        <v>229</v>
      </c>
      <c r="HX51" s="7">
        <f t="shared" si="4"/>
        <v>230</v>
      </c>
      <c r="HY51" s="7">
        <f t="shared" si="4"/>
        <v>231</v>
      </c>
      <c r="HZ51" s="7">
        <f t="shared" si="4"/>
        <v>232</v>
      </c>
      <c r="IA51" s="7">
        <f t="shared" si="4"/>
        <v>233</v>
      </c>
      <c r="IB51" s="7">
        <f t="shared" si="4"/>
        <v>234</v>
      </c>
      <c r="IC51" s="7">
        <f t="shared" si="4"/>
        <v>235</v>
      </c>
      <c r="ID51" s="7">
        <f t="shared" si="4"/>
        <v>236</v>
      </c>
      <c r="IE51" s="7">
        <f t="shared" si="4"/>
        <v>237</v>
      </c>
      <c r="IF51" s="7">
        <f t="shared" si="4"/>
        <v>238</v>
      </c>
      <c r="IG51" s="7">
        <f t="shared" si="4"/>
        <v>239</v>
      </c>
      <c r="IH51" s="7">
        <f t="shared" si="4"/>
        <v>240</v>
      </c>
      <c r="II51" s="7">
        <f t="shared" si="4"/>
        <v>241</v>
      </c>
      <c r="IJ51" s="7">
        <f t="shared" si="4"/>
        <v>242</v>
      </c>
      <c r="IK51" s="7">
        <f t="shared" si="4"/>
        <v>243</v>
      </c>
      <c r="IL51" s="7">
        <f t="shared" si="4"/>
        <v>244</v>
      </c>
      <c r="IM51" s="7">
        <f t="shared" si="4"/>
        <v>245</v>
      </c>
      <c r="IN51" s="7">
        <f t="shared" si="4"/>
        <v>246</v>
      </c>
      <c r="IO51" s="7">
        <f t="shared" si="4"/>
        <v>247</v>
      </c>
      <c r="IP51" s="7">
        <f t="shared" si="4"/>
        <v>248</v>
      </c>
      <c r="IQ51" s="7">
        <f t="shared" si="4"/>
        <v>249</v>
      </c>
      <c r="IR51" s="7">
        <f t="shared" si="4"/>
        <v>250</v>
      </c>
      <c r="IS51" s="7">
        <f t="shared" si="4"/>
        <v>251</v>
      </c>
      <c r="IT51" s="7">
        <f t="shared" si="4"/>
        <v>252</v>
      </c>
      <c r="IU51" s="7">
        <f t="shared" si="4"/>
        <v>253</v>
      </c>
      <c r="IV51" s="7">
        <f t="shared" si="4"/>
        <v>254</v>
      </c>
      <c r="IW51" s="7">
        <f t="shared" si="4"/>
        <v>255</v>
      </c>
      <c r="IX51" s="7">
        <f t="shared" si="4"/>
        <v>256</v>
      </c>
      <c r="IY51" s="7">
        <f t="shared" si="4"/>
        <v>257</v>
      </c>
      <c r="IZ51" s="7">
        <f t="shared" ref="IZ51:LK51" si="5">IY51+1</f>
        <v>258</v>
      </c>
      <c r="JA51" s="7">
        <f t="shared" si="5"/>
        <v>259</v>
      </c>
      <c r="JB51" s="7">
        <f t="shared" si="5"/>
        <v>260</v>
      </c>
      <c r="JC51" s="7">
        <f t="shared" si="5"/>
        <v>261</v>
      </c>
      <c r="JD51" s="7">
        <f t="shared" si="5"/>
        <v>262</v>
      </c>
      <c r="JE51" s="7">
        <f t="shared" si="5"/>
        <v>263</v>
      </c>
      <c r="JF51" s="7">
        <f t="shared" si="5"/>
        <v>264</v>
      </c>
      <c r="JG51" s="7">
        <f t="shared" si="5"/>
        <v>265</v>
      </c>
      <c r="JH51" s="7">
        <f t="shared" si="5"/>
        <v>266</v>
      </c>
      <c r="JI51" s="7">
        <f t="shared" si="5"/>
        <v>267</v>
      </c>
      <c r="JJ51" s="7">
        <f t="shared" si="5"/>
        <v>268</v>
      </c>
      <c r="JK51" s="7">
        <f t="shared" si="5"/>
        <v>269</v>
      </c>
      <c r="JL51" s="7">
        <f t="shared" si="5"/>
        <v>270</v>
      </c>
      <c r="JM51" s="7">
        <f t="shared" si="5"/>
        <v>271</v>
      </c>
      <c r="JN51" s="7">
        <f t="shared" si="5"/>
        <v>272</v>
      </c>
      <c r="JO51" s="7">
        <f t="shared" si="5"/>
        <v>273</v>
      </c>
      <c r="JP51" s="7">
        <f t="shared" si="5"/>
        <v>274</v>
      </c>
      <c r="JQ51" s="7">
        <f t="shared" si="5"/>
        <v>275</v>
      </c>
      <c r="JR51" s="7">
        <f t="shared" si="5"/>
        <v>276</v>
      </c>
      <c r="JS51" s="7">
        <f t="shared" si="5"/>
        <v>277</v>
      </c>
      <c r="JT51" s="7">
        <f t="shared" si="5"/>
        <v>278</v>
      </c>
      <c r="JU51" s="7">
        <f t="shared" si="5"/>
        <v>279</v>
      </c>
      <c r="JV51" s="7">
        <f t="shared" si="5"/>
        <v>280</v>
      </c>
      <c r="JW51" s="7">
        <f t="shared" si="5"/>
        <v>281</v>
      </c>
      <c r="JX51" s="7">
        <f t="shared" si="5"/>
        <v>282</v>
      </c>
      <c r="JY51" s="7">
        <f t="shared" si="5"/>
        <v>283</v>
      </c>
      <c r="JZ51" s="7">
        <f t="shared" si="5"/>
        <v>284</v>
      </c>
      <c r="KA51" s="7">
        <f t="shared" si="5"/>
        <v>285</v>
      </c>
      <c r="KB51" s="7">
        <f t="shared" si="5"/>
        <v>286</v>
      </c>
      <c r="KC51" s="7">
        <f t="shared" si="5"/>
        <v>287</v>
      </c>
      <c r="KD51" s="7">
        <f t="shared" si="5"/>
        <v>288</v>
      </c>
      <c r="KE51" s="7">
        <f t="shared" si="5"/>
        <v>289</v>
      </c>
      <c r="KF51" s="7">
        <f t="shared" si="5"/>
        <v>290</v>
      </c>
      <c r="KG51" s="7">
        <f t="shared" si="5"/>
        <v>291</v>
      </c>
      <c r="KH51" s="7">
        <f t="shared" si="5"/>
        <v>292</v>
      </c>
      <c r="KI51" s="7">
        <f t="shared" si="5"/>
        <v>293</v>
      </c>
      <c r="KJ51" s="7">
        <f t="shared" si="5"/>
        <v>294</v>
      </c>
      <c r="KK51" s="7">
        <f t="shared" si="5"/>
        <v>295</v>
      </c>
      <c r="KL51" s="7">
        <f t="shared" si="5"/>
        <v>296</v>
      </c>
      <c r="KM51" s="7">
        <f t="shared" si="5"/>
        <v>297</v>
      </c>
      <c r="KN51" s="7">
        <f t="shared" si="5"/>
        <v>298</v>
      </c>
      <c r="KO51" s="7">
        <f t="shared" si="5"/>
        <v>299</v>
      </c>
      <c r="KP51" s="7">
        <f t="shared" si="5"/>
        <v>300</v>
      </c>
      <c r="KQ51" s="7">
        <f t="shared" si="5"/>
        <v>301</v>
      </c>
      <c r="KR51" s="7">
        <f t="shared" si="5"/>
        <v>302</v>
      </c>
      <c r="KS51" s="7">
        <f t="shared" si="5"/>
        <v>303</v>
      </c>
      <c r="KT51" s="7">
        <f t="shared" si="5"/>
        <v>304</v>
      </c>
      <c r="KU51" s="7">
        <f t="shared" si="5"/>
        <v>305</v>
      </c>
      <c r="KV51" s="7">
        <f t="shared" si="5"/>
        <v>306</v>
      </c>
      <c r="KW51" s="7">
        <f t="shared" si="5"/>
        <v>307</v>
      </c>
      <c r="KX51" s="7">
        <f t="shared" si="5"/>
        <v>308</v>
      </c>
      <c r="KY51" s="7">
        <f t="shared" si="5"/>
        <v>309</v>
      </c>
      <c r="KZ51" s="7">
        <f t="shared" si="5"/>
        <v>310</v>
      </c>
      <c r="LA51" s="7">
        <f t="shared" si="5"/>
        <v>311</v>
      </c>
      <c r="LB51" s="7">
        <f t="shared" si="5"/>
        <v>312</v>
      </c>
      <c r="LC51" s="7">
        <f t="shared" si="5"/>
        <v>313</v>
      </c>
      <c r="LD51" s="7">
        <f t="shared" si="5"/>
        <v>314</v>
      </c>
      <c r="LE51" s="7">
        <f t="shared" si="5"/>
        <v>315</v>
      </c>
      <c r="LF51" s="7">
        <f t="shared" si="5"/>
        <v>316</v>
      </c>
      <c r="LG51" s="7">
        <f t="shared" si="5"/>
        <v>317</v>
      </c>
      <c r="LH51" s="7">
        <f t="shared" si="5"/>
        <v>318</v>
      </c>
      <c r="LI51" s="7">
        <f t="shared" si="5"/>
        <v>319</v>
      </c>
      <c r="LJ51" s="7">
        <f t="shared" si="5"/>
        <v>320</v>
      </c>
      <c r="LK51" s="7">
        <f t="shared" si="5"/>
        <v>321</v>
      </c>
      <c r="LL51" s="7">
        <f t="shared" ref="LL51:NW51" si="6">LK51+1</f>
        <v>322</v>
      </c>
      <c r="LM51" s="7">
        <f t="shared" si="6"/>
        <v>323</v>
      </c>
      <c r="LN51" s="7">
        <f t="shared" si="6"/>
        <v>324</v>
      </c>
      <c r="LO51" s="7">
        <f t="shared" si="6"/>
        <v>325</v>
      </c>
      <c r="LP51" s="7">
        <f t="shared" si="6"/>
        <v>326</v>
      </c>
      <c r="LQ51" s="7">
        <f t="shared" si="6"/>
        <v>327</v>
      </c>
      <c r="LR51" s="7">
        <f t="shared" si="6"/>
        <v>328</v>
      </c>
      <c r="LS51" s="7">
        <f t="shared" si="6"/>
        <v>329</v>
      </c>
      <c r="LT51" s="7">
        <f t="shared" si="6"/>
        <v>330</v>
      </c>
      <c r="LU51" s="7">
        <f t="shared" si="6"/>
        <v>331</v>
      </c>
      <c r="LV51" s="7">
        <f t="shared" si="6"/>
        <v>332</v>
      </c>
      <c r="LW51" s="7">
        <f t="shared" si="6"/>
        <v>333</v>
      </c>
      <c r="LX51" s="7">
        <f t="shared" si="6"/>
        <v>334</v>
      </c>
      <c r="LY51" s="7">
        <f t="shared" si="6"/>
        <v>335</v>
      </c>
      <c r="LZ51" s="7">
        <f t="shared" si="6"/>
        <v>336</v>
      </c>
      <c r="MA51" s="7">
        <f t="shared" si="6"/>
        <v>337</v>
      </c>
      <c r="MB51" s="7">
        <f t="shared" si="6"/>
        <v>338</v>
      </c>
      <c r="MC51" s="7">
        <f t="shared" si="6"/>
        <v>339</v>
      </c>
      <c r="MD51" s="7">
        <f t="shared" si="6"/>
        <v>340</v>
      </c>
      <c r="ME51" s="7">
        <f t="shared" si="6"/>
        <v>341</v>
      </c>
      <c r="MF51" s="7">
        <f t="shared" si="6"/>
        <v>342</v>
      </c>
      <c r="MG51" s="7">
        <f t="shared" si="6"/>
        <v>343</v>
      </c>
      <c r="MH51" s="7">
        <f t="shared" si="6"/>
        <v>344</v>
      </c>
      <c r="MI51" s="7">
        <f t="shared" si="6"/>
        <v>345</v>
      </c>
      <c r="MJ51" s="7">
        <f t="shared" si="6"/>
        <v>346</v>
      </c>
      <c r="MK51" s="7">
        <f t="shared" si="6"/>
        <v>347</v>
      </c>
      <c r="ML51" s="7">
        <f t="shared" si="6"/>
        <v>348</v>
      </c>
      <c r="MM51" s="7">
        <f t="shared" si="6"/>
        <v>349</v>
      </c>
      <c r="MN51" s="7">
        <f t="shared" si="6"/>
        <v>350</v>
      </c>
      <c r="MO51" s="7">
        <f t="shared" si="6"/>
        <v>351</v>
      </c>
      <c r="MP51" s="7">
        <f t="shared" si="6"/>
        <v>352</v>
      </c>
      <c r="MQ51" s="7">
        <f t="shared" si="6"/>
        <v>353</v>
      </c>
      <c r="MR51" s="7">
        <f t="shared" si="6"/>
        <v>354</v>
      </c>
      <c r="MS51" s="7">
        <f t="shared" si="6"/>
        <v>355</v>
      </c>
      <c r="MT51" s="7">
        <f t="shared" si="6"/>
        <v>356</v>
      </c>
      <c r="MU51" s="7">
        <f t="shared" si="6"/>
        <v>357</v>
      </c>
      <c r="MV51" s="7">
        <f t="shared" si="6"/>
        <v>358</v>
      </c>
      <c r="MW51" s="7">
        <f t="shared" si="6"/>
        <v>359</v>
      </c>
      <c r="MX51" s="7">
        <f t="shared" si="6"/>
        <v>360</v>
      </c>
      <c r="MY51" s="7">
        <f t="shared" si="6"/>
        <v>361</v>
      </c>
      <c r="MZ51" s="7">
        <f t="shared" si="6"/>
        <v>362</v>
      </c>
      <c r="NA51" s="7">
        <f t="shared" si="6"/>
        <v>363</v>
      </c>
      <c r="NB51" s="7">
        <f t="shared" si="6"/>
        <v>364</v>
      </c>
      <c r="NC51" s="7">
        <f t="shared" si="6"/>
        <v>365</v>
      </c>
      <c r="ND51" s="7">
        <f t="shared" si="6"/>
        <v>366</v>
      </c>
      <c r="NE51" s="7">
        <f t="shared" si="6"/>
        <v>367</v>
      </c>
      <c r="NF51" s="7">
        <f t="shared" si="6"/>
        <v>368</v>
      </c>
      <c r="NG51" s="7">
        <f t="shared" si="6"/>
        <v>369</v>
      </c>
      <c r="NH51" s="7">
        <f t="shared" si="6"/>
        <v>370</v>
      </c>
      <c r="NI51" s="7">
        <f t="shared" si="6"/>
        <v>371</v>
      </c>
      <c r="NJ51" s="7">
        <f t="shared" si="6"/>
        <v>372</v>
      </c>
      <c r="NK51" s="7">
        <f t="shared" si="6"/>
        <v>373</v>
      </c>
      <c r="NL51" s="7">
        <f t="shared" si="6"/>
        <v>374</v>
      </c>
      <c r="NM51" s="7">
        <f t="shared" si="6"/>
        <v>375</v>
      </c>
      <c r="NN51" s="7">
        <f t="shared" si="6"/>
        <v>376</v>
      </c>
      <c r="NO51" s="7">
        <f t="shared" si="6"/>
        <v>377</v>
      </c>
      <c r="NP51" s="7">
        <f t="shared" si="6"/>
        <v>378</v>
      </c>
      <c r="NQ51" s="7">
        <f t="shared" si="6"/>
        <v>379</v>
      </c>
      <c r="NR51" s="7">
        <f t="shared" si="6"/>
        <v>380</v>
      </c>
      <c r="NS51" s="7">
        <f t="shared" si="6"/>
        <v>381</v>
      </c>
      <c r="NT51" s="7">
        <f t="shared" si="6"/>
        <v>382</v>
      </c>
      <c r="NU51" s="7">
        <f t="shared" si="6"/>
        <v>383</v>
      </c>
      <c r="NV51" s="7">
        <f t="shared" si="6"/>
        <v>384</v>
      </c>
      <c r="NW51" s="7">
        <f t="shared" si="6"/>
        <v>385</v>
      </c>
      <c r="NX51" s="7">
        <f t="shared" ref="NX51:QI51" si="7">NW51+1</f>
        <v>386</v>
      </c>
      <c r="NY51" s="7">
        <f t="shared" si="7"/>
        <v>387</v>
      </c>
      <c r="NZ51" s="7">
        <f t="shared" si="7"/>
        <v>388</v>
      </c>
      <c r="OA51" s="7">
        <f t="shared" si="7"/>
        <v>389</v>
      </c>
      <c r="OB51" s="7">
        <f t="shared" si="7"/>
        <v>390</v>
      </c>
      <c r="OC51" s="7">
        <f t="shared" si="7"/>
        <v>391</v>
      </c>
      <c r="OD51" s="7">
        <f t="shared" si="7"/>
        <v>392</v>
      </c>
      <c r="OE51" s="7">
        <f t="shared" si="7"/>
        <v>393</v>
      </c>
      <c r="OF51" s="7">
        <f t="shared" si="7"/>
        <v>394</v>
      </c>
      <c r="OG51" s="7">
        <f t="shared" si="7"/>
        <v>395</v>
      </c>
      <c r="OH51" s="7">
        <f t="shared" si="7"/>
        <v>396</v>
      </c>
      <c r="OI51" s="7">
        <f t="shared" si="7"/>
        <v>397</v>
      </c>
      <c r="OJ51" s="7">
        <f t="shared" si="7"/>
        <v>398</v>
      </c>
      <c r="OK51" s="7">
        <f t="shared" si="7"/>
        <v>399</v>
      </c>
      <c r="OL51" s="7">
        <f t="shared" si="7"/>
        <v>400</v>
      </c>
      <c r="OM51" s="7">
        <f t="shared" si="7"/>
        <v>401</v>
      </c>
      <c r="ON51" s="7">
        <f t="shared" si="7"/>
        <v>402</v>
      </c>
      <c r="OO51" s="7">
        <f t="shared" si="7"/>
        <v>403</v>
      </c>
      <c r="OP51" s="7">
        <f t="shared" si="7"/>
        <v>404</v>
      </c>
      <c r="OQ51" s="7">
        <f t="shared" si="7"/>
        <v>405</v>
      </c>
      <c r="OR51" s="7">
        <f t="shared" si="7"/>
        <v>406</v>
      </c>
      <c r="OS51" s="7">
        <f t="shared" si="7"/>
        <v>407</v>
      </c>
      <c r="OT51" s="7">
        <f t="shared" si="7"/>
        <v>408</v>
      </c>
      <c r="OU51" s="7">
        <f t="shared" si="7"/>
        <v>409</v>
      </c>
      <c r="OV51" s="7">
        <f t="shared" si="7"/>
        <v>410</v>
      </c>
      <c r="OW51" s="7">
        <f t="shared" si="7"/>
        <v>411</v>
      </c>
      <c r="OX51" s="7">
        <f t="shared" si="7"/>
        <v>412</v>
      </c>
      <c r="OY51" s="7">
        <f t="shared" si="7"/>
        <v>413</v>
      </c>
      <c r="OZ51" s="7">
        <f t="shared" si="7"/>
        <v>414</v>
      </c>
      <c r="PA51" s="7">
        <f t="shared" si="7"/>
        <v>415</v>
      </c>
      <c r="PB51" s="7">
        <f t="shared" si="7"/>
        <v>416</v>
      </c>
      <c r="PC51" s="7">
        <f t="shared" si="7"/>
        <v>417</v>
      </c>
      <c r="PD51" s="7">
        <f t="shared" si="7"/>
        <v>418</v>
      </c>
      <c r="PE51" s="7">
        <f t="shared" si="7"/>
        <v>419</v>
      </c>
      <c r="PF51" s="7">
        <f t="shared" si="7"/>
        <v>420</v>
      </c>
      <c r="PG51" s="7">
        <f t="shared" si="7"/>
        <v>421</v>
      </c>
      <c r="PH51" s="7">
        <f t="shared" si="7"/>
        <v>422</v>
      </c>
      <c r="PI51" s="7">
        <f t="shared" si="7"/>
        <v>423</v>
      </c>
      <c r="PJ51" s="7">
        <f t="shared" si="7"/>
        <v>424</v>
      </c>
      <c r="PK51" s="7">
        <f t="shared" si="7"/>
        <v>425</v>
      </c>
      <c r="PL51" s="7">
        <f t="shared" si="7"/>
        <v>426</v>
      </c>
      <c r="PM51" s="7">
        <f t="shared" si="7"/>
        <v>427</v>
      </c>
      <c r="PN51" s="7">
        <f t="shared" si="7"/>
        <v>428</v>
      </c>
      <c r="PO51" s="7">
        <f t="shared" si="7"/>
        <v>429</v>
      </c>
      <c r="PP51" s="7">
        <f t="shared" si="7"/>
        <v>430</v>
      </c>
      <c r="PQ51" s="7">
        <f t="shared" si="7"/>
        <v>431</v>
      </c>
      <c r="PR51" s="7">
        <f t="shared" si="7"/>
        <v>432</v>
      </c>
      <c r="PS51" s="7">
        <f t="shared" si="7"/>
        <v>433</v>
      </c>
      <c r="PT51" s="7">
        <f t="shared" si="7"/>
        <v>434</v>
      </c>
      <c r="PU51" s="7">
        <f t="shared" si="7"/>
        <v>435</v>
      </c>
      <c r="PV51" s="7">
        <f t="shared" si="7"/>
        <v>436</v>
      </c>
      <c r="PW51" s="7">
        <f t="shared" si="7"/>
        <v>437</v>
      </c>
      <c r="PX51" s="7">
        <f t="shared" si="7"/>
        <v>438</v>
      </c>
      <c r="PY51" s="7">
        <f t="shared" si="7"/>
        <v>439</v>
      </c>
      <c r="PZ51" s="7">
        <f t="shared" si="7"/>
        <v>440</v>
      </c>
      <c r="QA51" s="7">
        <f t="shared" si="7"/>
        <v>441</v>
      </c>
      <c r="QB51" s="7">
        <f t="shared" si="7"/>
        <v>442</v>
      </c>
      <c r="QC51" s="7">
        <f t="shared" si="7"/>
        <v>443</v>
      </c>
      <c r="QD51" s="7">
        <f t="shared" si="7"/>
        <v>444</v>
      </c>
      <c r="QE51" s="7">
        <f t="shared" si="7"/>
        <v>445</v>
      </c>
      <c r="QF51" s="7">
        <f t="shared" si="7"/>
        <v>446</v>
      </c>
      <c r="QG51" s="7">
        <f t="shared" si="7"/>
        <v>447</v>
      </c>
      <c r="QH51" s="7">
        <f t="shared" si="7"/>
        <v>448</v>
      </c>
      <c r="QI51" s="7">
        <f t="shared" si="7"/>
        <v>449</v>
      </c>
      <c r="QJ51" s="7">
        <f t="shared" ref="QJ51:SU51" si="8">QI51+1</f>
        <v>450</v>
      </c>
      <c r="QK51" s="7">
        <f t="shared" si="8"/>
        <v>451</v>
      </c>
      <c r="QL51" s="7">
        <f t="shared" si="8"/>
        <v>452</v>
      </c>
      <c r="QM51" s="7">
        <f t="shared" si="8"/>
        <v>453</v>
      </c>
      <c r="QN51" s="7">
        <f t="shared" si="8"/>
        <v>454</v>
      </c>
      <c r="QO51" s="7">
        <f t="shared" si="8"/>
        <v>455</v>
      </c>
      <c r="QP51" s="7">
        <f t="shared" si="8"/>
        <v>456</v>
      </c>
      <c r="QQ51" s="7">
        <f t="shared" si="8"/>
        <v>457</v>
      </c>
      <c r="QR51" s="7">
        <f t="shared" si="8"/>
        <v>458</v>
      </c>
      <c r="QS51" s="7">
        <f t="shared" si="8"/>
        <v>459</v>
      </c>
      <c r="QT51" s="7">
        <f t="shared" si="8"/>
        <v>460</v>
      </c>
      <c r="QU51" s="7">
        <f t="shared" si="8"/>
        <v>461</v>
      </c>
      <c r="QV51" s="7">
        <f t="shared" si="8"/>
        <v>462</v>
      </c>
      <c r="QW51" s="7">
        <f t="shared" si="8"/>
        <v>463</v>
      </c>
      <c r="QX51" s="7">
        <f t="shared" si="8"/>
        <v>464</v>
      </c>
      <c r="QY51" s="7">
        <f t="shared" si="8"/>
        <v>465</v>
      </c>
      <c r="QZ51" s="7">
        <f t="shared" si="8"/>
        <v>466</v>
      </c>
      <c r="RA51" s="7">
        <f t="shared" si="8"/>
        <v>467</v>
      </c>
      <c r="RB51" s="7">
        <f t="shared" si="8"/>
        <v>468</v>
      </c>
      <c r="RC51" s="7">
        <f t="shared" si="8"/>
        <v>469</v>
      </c>
      <c r="RD51" s="7">
        <f t="shared" si="8"/>
        <v>470</v>
      </c>
      <c r="RE51" s="7">
        <f t="shared" si="8"/>
        <v>471</v>
      </c>
      <c r="RF51" s="7">
        <f t="shared" si="8"/>
        <v>472</v>
      </c>
      <c r="RG51" s="7">
        <f t="shared" si="8"/>
        <v>473</v>
      </c>
      <c r="RH51" s="7">
        <f t="shared" si="8"/>
        <v>474</v>
      </c>
      <c r="RI51" s="7">
        <f t="shared" si="8"/>
        <v>475</v>
      </c>
      <c r="RJ51" s="7">
        <f t="shared" si="8"/>
        <v>476</v>
      </c>
      <c r="RK51" s="7">
        <f t="shared" si="8"/>
        <v>477</v>
      </c>
      <c r="RL51" s="7">
        <f t="shared" si="8"/>
        <v>478</v>
      </c>
      <c r="RM51" s="7">
        <f t="shared" si="8"/>
        <v>479</v>
      </c>
      <c r="RN51" s="7">
        <f t="shared" si="8"/>
        <v>480</v>
      </c>
      <c r="RO51" s="7">
        <f t="shared" si="8"/>
        <v>481</v>
      </c>
      <c r="RP51" s="7">
        <f t="shared" si="8"/>
        <v>482</v>
      </c>
      <c r="RQ51" s="7">
        <f t="shared" si="8"/>
        <v>483</v>
      </c>
      <c r="RR51" s="7">
        <f t="shared" si="8"/>
        <v>484</v>
      </c>
      <c r="RS51" s="7">
        <f t="shared" si="8"/>
        <v>485</v>
      </c>
      <c r="RT51" s="7">
        <f t="shared" si="8"/>
        <v>486</v>
      </c>
      <c r="RU51" s="7">
        <f t="shared" si="8"/>
        <v>487</v>
      </c>
      <c r="RV51" s="7">
        <f t="shared" si="8"/>
        <v>488</v>
      </c>
      <c r="RW51" s="7">
        <f t="shared" si="8"/>
        <v>489</v>
      </c>
      <c r="RX51" s="7">
        <f t="shared" si="8"/>
        <v>490</v>
      </c>
      <c r="RY51" s="7">
        <f t="shared" si="8"/>
        <v>491</v>
      </c>
      <c r="RZ51" s="7">
        <f t="shared" si="8"/>
        <v>492</v>
      </c>
      <c r="SA51" s="7">
        <f t="shared" si="8"/>
        <v>493</v>
      </c>
      <c r="SB51" s="7">
        <f t="shared" si="8"/>
        <v>494</v>
      </c>
      <c r="SC51" s="7">
        <f t="shared" si="8"/>
        <v>495</v>
      </c>
      <c r="SD51" s="7">
        <f t="shared" si="8"/>
        <v>496</v>
      </c>
      <c r="SE51" s="7">
        <f t="shared" si="8"/>
        <v>497</v>
      </c>
      <c r="SF51" s="7">
        <f t="shared" si="8"/>
        <v>498</v>
      </c>
      <c r="SG51" s="7">
        <f t="shared" si="8"/>
        <v>499</v>
      </c>
      <c r="SH51" s="7">
        <f t="shared" si="8"/>
        <v>500</v>
      </c>
      <c r="SI51" s="7">
        <f t="shared" si="8"/>
        <v>501</v>
      </c>
      <c r="SJ51" s="7">
        <f t="shared" si="8"/>
        <v>502</v>
      </c>
      <c r="SK51" s="7">
        <f t="shared" si="8"/>
        <v>503</v>
      </c>
      <c r="SL51" s="7">
        <f t="shared" si="8"/>
        <v>504</v>
      </c>
      <c r="SM51" s="7">
        <f t="shared" si="8"/>
        <v>505</v>
      </c>
      <c r="SN51" s="7">
        <f t="shared" si="8"/>
        <v>506</v>
      </c>
      <c r="SO51" s="7">
        <f t="shared" si="8"/>
        <v>507</v>
      </c>
      <c r="SP51" s="7">
        <f t="shared" si="8"/>
        <v>508</v>
      </c>
      <c r="SQ51" s="7">
        <f t="shared" si="8"/>
        <v>509</v>
      </c>
      <c r="SR51" s="7">
        <f t="shared" si="8"/>
        <v>510</v>
      </c>
      <c r="SS51" s="7">
        <f t="shared" si="8"/>
        <v>511</v>
      </c>
      <c r="ST51" s="7">
        <f t="shared" si="8"/>
        <v>512</v>
      </c>
      <c r="SU51" s="7">
        <f t="shared" si="8"/>
        <v>513</v>
      </c>
      <c r="SV51" s="7">
        <f t="shared" ref="SV51:VG51" si="9">SU51+1</f>
        <v>514</v>
      </c>
      <c r="SW51" s="7">
        <f t="shared" si="9"/>
        <v>515</v>
      </c>
      <c r="SX51" s="7">
        <f t="shared" si="9"/>
        <v>516</v>
      </c>
      <c r="SY51" s="7">
        <f t="shared" si="9"/>
        <v>517</v>
      </c>
      <c r="SZ51" s="7">
        <f t="shared" si="9"/>
        <v>518</v>
      </c>
      <c r="TA51" s="7">
        <f t="shared" si="9"/>
        <v>519</v>
      </c>
      <c r="TB51" s="7">
        <f t="shared" si="9"/>
        <v>520</v>
      </c>
      <c r="TC51" s="7">
        <f t="shared" si="9"/>
        <v>521</v>
      </c>
      <c r="TD51" s="7">
        <f t="shared" si="9"/>
        <v>522</v>
      </c>
      <c r="TE51" s="7">
        <f t="shared" si="9"/>
        <v>523</v>
      </c>
      <c r="TF51" s="7">
        <f t="shared" si="9"/>
        <v>524</v>
      </c>
      <c r="TG51" s="7">
        <f t="shared" si="9"/>
        <v>525</v>
      </c>
      <c r="TH51" s="7">
        <f t="shared" si="9"/>
        <v>526</v>
      </c>
      <c r="TI51" s="7">
        <f t="shared" si="9"/>
        <v>527</v>
      </c>
      <c r="TJ51" s="7">
        <f t="shared" si="9"/>
        <v>528</v>
      </c>
      <c r="TK51" s="7">
        <f t="shared" si="9"/>
        <v>529</v>
      </c>
      <c r="TL51" s="7">
        <f t="shared" si="9"/>
        <v>530</v>
      </c>
      <c r="TM51" s="7">
        <f t="shared" si="9"/>
        <v>531</v>
      </c>
      <c r="TN51" s="7">
        <f t="shared" si="9"/>
        <v>532</v>
      </c>
      <c r="TO51" s="7">
        <f t="shared" si="9"/>
        <v>533</v>
      </c>
      <c r="TP51" s="7">
        <f t="shared" si="9"/>
        <v>534</v>
      </c>
      <c r="TQ51" s="7">
        <f t="shared" si="9"/>
        <v>535</v>
      </c>
      <c r="TR51" s="7">
        <f t="shared" si="9"/>
        <v>536</v>
      </c>
      <c r="TS51" s="7">
        <f t="shared" si="9"/>
        <v>537</v>
      </c>
      <c r="TT51" s="7">
        <f t="shared" si="9"/>
        <v>538</v>
      </c>
      <c r="TU51" s="7">
        <f t="shared" si="9"/>
        <v>539</v>
      </c>
      <c r="TV51" s="7">
        <f t="shared" si="9"/>
        <v>540</v>
      </c>
      <c r="TW51" s="7">
        <f t="shared" si="9"/>
        <v>541</v>
      </c>
      <c r="TX51" s="7">
        <f t="shared" si="9"/>
        <v>542</v>
      </c>
      <c r="TY51" s="7">
        <f t="shared" si="9"/>
        <v>543</v>
      </c>
      <c r="TZ51" s="7">
        <f t="shared" si="9"/>
        <v>544</v>
      </c>
      <c r="UA51" s="7">
        <f t="shared" si="9"/>
        <v>545</v>
      </c>
      <c r="UB51" s="7">
        <f t="shared" si="9"/>
        <v>546</v>
      </c>
      <c r="UC51" s="7">
        <f t="shared" si="9"/>
        <v>547</v>
      </c>
      <c r="UD51" s="7">
        <f t="shared" si="9"/>
        <v>548</v>
      </c>
      <c r="UE51" s="7">
        <f t="shared" si="9"/>
        <v>549</v>
      </c>
      <c r="UF51" s="7">
        <f t="shared" si="9"/>
        <v>550</v>
      </c>
      <c r="UG51" s="7">
        <f t="shared" si="9"/>
        <v>551</v>
      </c>
      <c r="UH51" s="7">
        <f t="shared" si="9"/>
        <v>552</v>
      </c>
      <c r="UI51" s="7">
        <f t="shared" si="9"/>
        <v>553</v>
      </c>
      <c r="UJ51" s="7">
        <f t="shared" si="9"/>
        <v>554</v>
      </c>
      <c r="UK51" s="7">
        <f t="shared" si="9"/>
        <v>555</v>
      </c>
      <c r="UL51" s="7">
        <f t="shared" si="9"/>
        <v>556</v>
      </c>
      <c r="UM51" s="7">
        <f t="shared" si="9"/>
        <v>557</v>
      </c>
      <c r="UN51" s="7">
        <f t="shared" si="9"/>
        <v>558</v>
      </c>
      <c r="UO51" s="7">
        <f t="shared" si="9"/>
        <v>559</v>
      </c>
      <c r="UP51" s="7">
        <f t="shared" si="9"/>
        <v>560</v>
      </c>
      <c r="UQ51" s="7">
        <f t="shared" si="9"/>
        <v>561</v>
      </c>
      <c r="UR51" s="7">
        <f t="shared" si="9"/>
        <v>562</v>
      </c>
      <c r="US51" s="7">
        <f t="shared" si="9"/>
        <v>563</v>
      </c>
      <c r="UT51" s="7">
        <f t="shared" si="9"/>
        <v>564</v>
      </c>
      <c r="UU51" s="7">
        <f t="shared" si="9"/>
        <v>565</v>
      </c>
      <c r="UV51" s="7">
        <f t="shared" si="9"/>
        <v>566</v>
      </c>
      <c r="UW51" s="7">
        <f t="shared" si="9"/>
        <v>567</v>
      </c>
      <c r="UX51" s="7">
        <f t="shared" si="9"/>
        <v>568</v>
      </c>
      <c r="UY51" s="7">
        <f t="shared" si="9"/>
        <v>569</v>
      </c>
      <c r="UZ51" s="7">
        <f t="shared" si="9"/>
        <v>570</v>
      </c>
      <c r="VA51" s="7">
        <f t="shared" si="9"/>
        <v>571</v>
      </c>
      <c r="VB51" s="7">
        <f t="shared" si="9"/>
        <v>572</v>
      </c>
      <c r="VC51" s="7">
        <f t="shared" si="9"/>
        <v>573</v>
      </c>
      <c r="VD51" s="7">
        <f t="shared" si="9"/>
        <v>574</v>
      </c>
      <c r="VE51" s="7">
        <f t="shared" si="9"/>
        <v>575</v>
      </c>
      <c r="VF51" s="7">
        <f t="shared" si="9"/>
        <v>576</v>
      </c>
      <c r="VG51" s="7">
        <f t="shared" si="9"/>
        <v>577</v>
      </c>
      <c r="VH51" s="7">
        <f t="shared" ref="VH51:XS51" si="10">VG51+1</f>
        <v>578</v>
      </c>
      <c r="VI51" s="7">
        <f t="shared" si="10"/>
        <v>579</v>
      </c>
      <c r="VJ51" s="7">
        <f t="shared" si="10"/>
        <v>580</v>
      </c>
      <c r="VK51" s="7">
        <f t="shared" si="10"/>
        <v>581</v>
      </c>
      <c r="VL51" s="7">
        <f t="shared" si="10"/>
        <v>582</v>
      </c>
      <c r="VM51" s="7">
        <f t="shared" si="10"/>
        <v>583</v>
      </c>
      <c r="VN51" s="7">
        <f t="shared" si="10"/>
        <v>584</v>
      </c>
      <c r="VO51" s="7">
        <f t="shared" si="10"/>
        <v>585</v>
      </c>
      <c r="VP51" s="7">
        <f t="shared" si="10"/>
        <v>586</v>
      </c>
      <c r="VQ51" s="7">
        <f t="shared" si="10"/>
        <v>587</v>
      </c>
      <c r="VR51" s="7">
        <f t="shared" si="10"/>
        <v>588</v>
      </c>
      <c r="VS51" s="7">
        <f t="shared" si="10"/>
        <v>589</v>
      </c>
      <c r="VT51" s="7">
        <f t="shared" si="10"/>
        <v>590</v>
      </c>
      <c r="VU51" s="7">
        <f t="shared" si="10"/>
        <v>591</v>
      </c>
      <c r="VV51" s="7">
        <f t="shared" si="10"/>
        <v>592</v>
      </c>
      <c r="VW51" s="7">
        <f t="shared" si="10"/>
        <v>593</v>
      </c>
      <c r="VX51" s="7">
        <f t="shared" si="10"/>
        <v>594</v>
      </c>
      <c r="VY51" s="7">
        <f t="shared" si="10"/>
        <v>595</v>
      </c>
      <c r="VZ51" s="7">
        <f t="shared" si="10"/>
        <v>596</v>
      </c>
      <c r="WA51" s="7">
        <f t="shared" si="10"/>
        <v>597</v>
      </c>
      <c r="WB51" s="7">
        <f t="shared" si="10"/>
        <v>598</v>
      </c>
      <c r="WC51" s="7">
        <f t="shared" si="10"/>
        <v>599</v>
      </c>
      <c r="WD51" s="7">
        <f t="shared" si="10"/>
        <v>600</v>
      </c>
      <c r="WE51" s="7">
        <f t="shared" si="10"/>
        <v>601</v>
      </c>
      <c r="WF51" s="7">
        <f t="shared" si="10"/>
        <v>602</v>
      </c>
      <c r="WG51" s="7">
        <f t="shared" si="10"/>
        <v>603</v>
      </c>
      <c r="WH51" s="7">
        <f t="shared" si="10"/>
        <v>604</v>
      </c>
      <c r="WI51" s="7">
        <f t="shared" si="10"/>
        <v>605</v>
      </c>
      <c r="WJ51" s="7">
        <f t="shared" si="10"/>
        <v>606</v>
      </c>
      <c r="WK51" s="7">
        <f t="shared" si="10"/>
        <v>607</v>
      </c>
      <c r="WL51" s="7">
        <f t="shared" si="10"/>
        <v>608</v>
      </c>
      <c r="WM51" s="7">
        <f t="shared" si="10"/>
        <v>609</v>
      </c>
      <c r="WN51" s="7">
        <f t="shared" si="10"/>
        <v>610</v>
      </c>
      <c r="WO51" s="7">
        <f t="shared" si="10"/>
        <v>611</v>
      </c>
      <c r="WP51" s="7">
        <f t="shared" si="10"/>
        <v>612</v>
      </c>
      <c r="WQ51" s="7">
        <f t="shared" si="10"/>
        <v>613</v>
      </c>
      <c r="WR51" s="7">
        <f t="shared" si="10"/>
        <v>614</v>
      </c>
      <c r="WS51" s="7">
        <f t="shared" si="10"/>
        <v>615</v>
      </c>
      <c r="WT51" s="7">
        <f t="shared" si="10"/>
        <v>616</v>
      </c>
      <c r="WU51" s="7">
        <f t="shared" si="10"/>
        <v>617</v>
      </c>
      <c r="WV51" s="7">
        <f t="shared" si="10"/>
        <v>618</v>
      </c>
      <c r="WW51" s="7">
        <f t="shared" si="10"/>
        <v>619</v>
      </c>
      <c r="WX51" s="7">
        <f t="shared" si="10"/>
        <v>620</v>
      </c>
      <c r="WY51" s="7">
        <f t="shared" si="10"/>
        <v>621</v>
      </c>
      <c r="WZ51" s="7">
        <f t="shared" si="10"/>
        <v>622</v>
      </c>
      <c r="XA51" s="7">
        <f t="shared" si="10"/>
        <v>623</v>
      </c>
      <c r="XB51" s="7">
        <f t="shared" si="10"/>
        <v>624</v>
      </c>
      <c r="XC51" s="7">
        <f t="shared" si="10"/>
        <v>625</v>
      </c>
      <c r="XD51" s="7">
        <f t="shared" si="10"/>
        <v>626</v>
      </c>
      <c r="XE51" s="7">
        <f t="shared" si="10"/>
        <v>627</v>
      </c>
      <c r="XF51" s="7">
        <f t="shared" si="10"/>
        <v>628</v>
      </c>
      <c r="XG51" s="7">
        <f t="shared" si="10"/>
        <v>629</v>
      </c>
      <c r="XH51" s="7">
        <f t="shared" si="10"/>
        <v>630</v>
      </c>
      <c r="XI51" s="7">
        <f t="shared" si="10"/>
        <v>631</v>
      </c>
      <c r="XJ51" s="7">
        <f t="shared" si="10"/>
        <v>632</v>
      </c>
      <c r="XK51" s="7">
        <f t="shared" si="10"/>
        <v>633</v>
      </c>
      <c r="XL51" s="7">
        <f t="shared" si="10"/>
        <v>634</v>
      </c>
      <c r="XM51" s="7">
        <f t="shared" si="10"/>
        <v>635</v>
      </c>
      <c r="XN51" s="7">
        <f t="shared" si="10"/>
        <v>636</v>
      </c>
      <c r="XO51" s="7">
        <f t="shared" si="10"/>
        <v>637</v>
      </c>
      <c r="XP51" s="7">
        <f t="shared" si="10"/>
        <v>638</v>
      </c>
      <c r="XQ51" s="7">
        <f t="shared" si="10"/>
        <v>639</v>
      </c>
      <c r="XR51" s="7">
        <f t="shared" si="10"/>
        <v>640</v>
      </c>
      <c r="XS51" s="7">
        <f t="shared" si="10"/>
        <v>641</v>
      </c>
      <c r="XT51" s="7">
        <f t="shared" ref="XT51:AAE51" si="11">XS51+1</f>
        <v>642</v>
      </c>
      <c r="XU51" s="7">
        <f t="shared" si="11"/>
        <v>643</v>
      </c>
      <c r="XV51" s="7">
        <f t="shared" si="11"/>
        <v>644</v>
      </c>
      <c r="XW51" s="7">
        <f t="shared" si="11"/>
        <v>645</v>
      </c>
      <c r="XX51" s="7">
        <f t="shared" si="11"/>
        <v>646</v>
      </c>
      <c r="XY51" s="7">
        <f t="shared" si="11"/>
        <v>647</v>
      </c>
      <c r="XZ51" s="7">
        <f t="shared" si="11"/>
        <v>648</v>
      </c>
      <c r="YA51" s="7">
        <f t="shared" si="11"/>
        <v>649</v>
      </c>
      <c r="YB51" s="7">
        <f t="shared" si="11"/>
        <v>650</v>
      </c>
      <c r="YC51" s="7">
        <f t="shared" si="11"/>
        <v>651</v>
      </c>
      <c r="YD51" s="7">
        <f t="shared" si="11"/>
        <v>652</v>
      </c>
      <c r="YE51" s="7">
        <f t="shared" si="11"/>
        <v>653</v>
      </c>
      <c r="YF51" s="7">
        <f t="shared" si="11"/>
        <v>654</v>
      </c>
      <c r="YG51" s="7">
        <f t="shared" si="11"/>
        <v>655</v>
      </c>
      <c r="YH51" s="7">
        <f t="shared" si="11"/>
        <v>656</v>
      </c>
      <c r="YI51" s="7">
        <f t="shared" si="11"/>
        <v>657</v>
      </c>
      <c r="YJ51" s="7">
        <f t="shared" si="11"/>
        <v>658</v>
      </c>
      <c r="YK51" s="7">
        <f t="shared" si="11"/>
        <v>659</v>
      </c>
      <c r="YL51" s="7">
        <f t="shared" si="11"/>
        <v>660</v>
      </c>
      <c r="YM51" s="7">
        <f t="shared" si="11"/>
        <v>661</v>
      </c>
      <c r="YN51" s="7">
        <f t="shared" si="11"/>
        <v>662</v>
      </c>
      <c r="YO51" s="7">
        <f t="shared" si="11"/>
        <v>663</v>
      </c>
      <c r="YP51" s="7">
        <f t="shared" si="11"/>
        <v>664</v>
      </c>
      <c r="YQ51" s="7">
        <f t="shared" si="11"/>
        <v>665</v>
      </c>
      <c r="YR51" s="7">
        <f t="shared" si="11"/>
        <v>666</v>
      </c>
      <c r="YS51" s="7">
        <f t="shared" si="11"/>
        <v>667</v>
      </c>
      <c r="YT51" s="7">
        <f t="shared" si="11"/>
        <v>668</v>
      </c>
      <c r="YU51" s="7">
        <f t="shared" si="11"/>
        <v>669</v>
      </c>
      <c r="YV51" s="7">
        <f t="shared" si="11"/>
        <v>670</v>
      </c>
      <c r="YW51" s="7">
        <f t="shared" si="11"/>
        <v>671</v>
      </c>
      <c r="YX51" s="7">
        <f t="shared" si="11"/>
        <v>672</v>
      </c>
      <c r="YY51" s="7">
        <f t="shared" si="11"/>
        <v>673</v>
      </c>
      <c r="YZ51" s="7">
        <f t="shared" si="11"/>
        <v>674</v>
      </c>
      <c r="ZA51" s="7">
        <f t="shared" si="11"/>
        <v>675</v>
      </c>
      <c r="ZB51" s="7">
        <f t="shared" si="11"/>
        <v>676</v>
      </c>
      <c r="ZC51" s="7">
        <f t="shared" si="11"/>
        <v>677</v>
      </c>
      <c r="ZD51" s="7">
        <f t="shared" si="11"/>
        <v>678</v>
      </c>
      <c r="ZE51" s="7">
        <f t="shared" si="11"/>
        <v>679</v>
      </c>
      <c r="ZF51" s="7">
        <f t="shared" si="11"/>
        <v>680</v>
      </c>
      <c r="ZG51" s="7">
        <f t="shared" si="11"/>
        <v>681</v>
      </c>
      <c r="ZH51" s="7">
        <f t="shared" si="11"/>
        <v>682</v>
      </c>
      <c r="ZI51" s="7">
        <f t="shared" si="11"/>
        <v>683</v>
      </c>
      <c r="ZJ51" s="7">
        <f t="shared" si="11"/>
        <v>684</v>
      </c>
      <c r="ZK51" s="7">
        <f t="shared" si="11"/>
        <v>685</v>
      </c>
      <c r="ZL51" s="7">
        <f t="shared" si="11"/>
        <v>686</v>
      </c>
      <c r="ZM51" s="7">
        <f t="shared" si="11"/>
        <v>687</v>
      </c>
      <c r="ZN51" s="7">
        <f t="shared" si="11"/>
        <v>688</v>
      </c>
      <c r="ZO51" s="7">
        <f t="shared" si="11"/>
        <v>689</v>
      </c>
      <c r="ZP51" s="7">
        <f t="shared" si="11"/>
        <v>690</v>
      </c>
      <c r="ZQ51" s="7">
        <f t="shared" si="11"/>
        <v>691</v>
      </c>
      <c r="ZR51" s="7">
        <f t="shared" si="11"/>
        <v>692</v>
      </c>
      <c r="ZS51" s="7">
        <f t="shared" si="11"/>
        <v>693</v>
      </c>
      <c r="ZT51" s="7">
        <f t="shared" si="11"/>
        <v>694</v>
      </c>
      <c r="ZU51" s="7">
        <f t="shared" si="11"/>
        <v>695</v>
      </c>
      <c r="ZV51" s="7">
        <f t="shared" si="11"/>
        <v>696</v>
      </c>
      <c r="ZW51" s="7">
        <f t="shared" si="11"/>
        <v>697</v>
      </c>
      <c r="ZX51" s="7">
        <f t="shared" si="11"/>
        <v>698</v>
      </c>
      <c r="ZY51" s="7">
        <f t="shared" si="11"/>
        <v>699</v>
      </c>
      <c r="ZZ51" s="7">
        <f t="shared" si="11"/>
        <v>700</v>
      </c>
      <c r="AAA51" s="7">
        <f t="shared" si="11"/>
        <v>701</v>
      </c>
      <c r="AAB51" s="7">
        <f t="shared" si="11"/>
        <v>702</v>
      </c>
      <c r="AAC51" s="7">
        <f t="shared" si="11"/>
        <v>703</v>
      </c>
      <c r="AAD51" s="7">
        <f t="shared" si="11"/>
        <v>704</v>
      </c>
      <c r="AAE51" s="7">
        <f t="shared" si="11"/>
        <v>705</v>
      </c>
      <c r="AAF51" s="7">
        <f t="shared" ref="AAF51:ACQ51" si="12">AAE51+1</f>
        <v>706</v>
      </c>
      <c r="AAG51" s="7">
        <f t="shared" si="12"/>
        <v>707</v>
      </c>
      <c r="AAH51" s="7">
        <f t="shared" si="12"/>
        <v>708</v>
      </c>
      <c r="AAI51" s="7">
        <f t="shared" si="12"/>
        <v>709</v>
      </c>
      <c r="AAJ51" s="7">
        <f t="shared" si="12"/>
        <v>710</v>
      </c>
      <c r="AAK51" s="7">
        <f t="shared" si="12"/>
        <v>711</v>
      </c>
      <c r="AAL51" s="7">
        <f t="shared" si="12"/>
        <v>712</v>
      </c>
      <c r="AAM51" s="7">
        <f t="shared" si="12"/>
        <v>713</v>
      </c>
      <c r="AAN51" s="7">
        <f t="shared" si="12"/>
        <v>714</v>
      </c>
      <c r="AAO51" s="7">
        <f t="shared" si="12"/>
        <v>715</v>
      </c>
      <c r="AAP51" s="7">
        <f t="shared" si="12"/>
        <v>716</v>
      </c>
      <c r="AAQ51" s="7">
        <f t="shared" si="12"/>
        <v>717</v>
      </c>
      <c r="AAR51" s="7">
        <f t="shared" si="12"/>
        <v>718</v>
      </c>
      <c r="AAS51" s="7">
        <f t="shared" si="12"/>
        <v>719</v>
      </c>
      <c r="AAT51" s="7">
        <f t="shared" si="12"/>
        <v>720</v>
      </c>
      <c r="AAU51" s="7">
        <f t="shared" si="12"/>
        <v>721</v>
      </c>
      <c r="AAV51" s="7">
        <f t="shared" si="12"/>
        <v>722</v>
      </c>
      <c r="AAW51" s="7">
        <f t="shared" si="12"/>
        <v>723</v>
      </c>
      <c r="AAX51" s="7">
        <f t="shared" si="12"/>
        <v>724</v>
      </c>
      <c r="AAY51" s="7">
        <f t="shared" si="12"/>
        <v>725</v>
      </c>
      <c r="AAZ51" s="7">
        <f t="shared" si="12"/>
        <v>726</v>
      </c>
      <c r="ABA51" s="7">
        <f t="shared" si="12"/>
        <v>727</v>
      </c>
      <c r="ABB51" s="7">
        <f t="shared" si="12"/>
        <v>728</v>
      </c>
      <c r="ABC51" s="7">
        <f t="shared" si="12"/>
        <v>729</v>
      </c>
      <c r="ABD51" s="7">
        <f t="shared" si="12"/>
        <v>730</v>
      </c>
      <c r="ABE51" s="7">
        <f t="shared" si="12"/>
        <v>731</v>
      </c>
      <c r="ABF51" s="7">
        <f t="shared" si="12"/>
        <v>732</v>
      </c>
      <c r="ABG51" s="7">
        <f t="shared" si="12"/>
        <v>733</v>
      </c>
      <c r="ABH51" s="7">
        <f t="shared" si="12"/>
        <v>734</v>
      </c>
      <c r="ABI51" s="7">
        <f t="shared" si="12"/>
        <v>735</v>
      </c>
      <c r="ABJ51" s="7">
        <f t="shared" si="12"/>
        <v>736</v>
      </c>
      <c r="ABK51" s="7">
        <f t="shared" si="12"/>
        <v>737</v>
      </c>
      <c r="ABL51" s="7">
        <f t="shared" si="12"/>
        <v>738</v>
      </c>
      <c r="ABM51" s="7">
        <f t="shared" si="12"/>
        <v>739</v>
      </c>
      <c r="ABN51" s="7">
        <f t="shared" si="12"/>
        <v>740</v>
      </c>
      <c r="ABO51" s="7">
        <f t="shared" si="12"/>
        <v>741</v>
      </c>
      <c r="ABP51" s="7">
        <f t="shared" si="12"/>
        <v>742</v>
      </c>
      <c r="ABQ51" s="7">
        <f t="shared" si="12"/>
        <v>743</v>
      </c>
      <c r="ABR51" s="7">
        <f t="shared" si="12"/>
        <v>744</v>
      </c>
      <c r="ABS51" s="7">
        <f t="shared" si="12"/>
        <v>745</v>
      </c>
      <c r="ABT51" s="7">
        <f t="shared" si="12"/>
        <v>746</v>
      </c>
      <c r="ABU51" s="7">
        <f t="shared" si="12"/>
        <v>747</v>
      </c>
      <c r="ABV51" s="7">
        <f t="shared" si="12"/>
        <v>748</v>
      </c>
      <c r="ABW51" s="7">
        <f t="shared" si="12"/>
        <v>749</v>
      </c>
      <c r="ABX51" s="7">
        <f t="shared" si="12"/>
        <v>750</v>
      </c>
      <c r="ABY51" s="7">
        <f t="shared" si="12"/>
        <v>751</v>
      </c>
      <c r="ABZ51" s="7">
        <f t="shared" si="12"/>
        <v>752</v>
      </c>
      <c r="ACA51" s="7">
        <f t="shared" si="12"/>
        <v>753</v>
      </c>
      <c r="ACB51" s="7">
        <f t="shared" si="12"/>
        <v>754</v>
      </c>
      <c r="ACC51" s="7">
        <f t="shared" si="12"/>
        <v>755</v>
      </c>
      <c r="ACD51" s="7">
        <f t="shared" si="12"/>
        <v>756</v>
      </c>
      <c r="ACE51" s="7">
        <f t="shared" si="12"/>
        <v>757</v>
      </c>
      <c r="ACF51" s="7">
        <f t="shared" si="12"/>
        <v>758</v>
      </c>
      <c r="ACG51" s="7">
        <f t="shared" si="12"/>
        <v>759</v>
      </c>
      <c r="ACH51" s="7">
        <f t="shared" si="12"/>
        <v>760</v>
      </c>
      <c r="ACI51" s="7">
        <f t="shared" si="12"/>
        <v>761</v>
      </c>
      <c r="ACJ51" s="7">
        <f t="shared" si="12"/>
        <v>762</v>
      </c>
      <c r="ACK51" s="7">
        <f t="shared" si="12"/>
        <v>763</v>
      </c>
      <c r="ACL51" s="7">
        <f t="shared" si="12"/>
        <v>764</v>
      </c>
      <c r="ACM51" s="7">
        <f t="shared" si="12"/>
        <v>765</v>
      </c>
      <c r="ACN51" s="7">
        <f t="shared" si="12"/>
        <v>766</v>
      </c>
      <c r="ACO51" s="7">
        <f t="shared" si="12"/>
        <v>767</v>
      </c>
      <c r="ACP51" s="7">
        <f t="shared" si="12"/>
        <v>768</v>
      </c>
      <c r="ACQ51" s="7">
        <f t="shared" si="12"/>
        <v>769</v>
      </c>
      <c r="ACR51" s="7">
        <f t="shared" ref="ACR51:AFC51" si="13">ACQ51+1</f>
        <v>770</v>
      </c>
      <c r="ACS51" s="7">
        <f t="shared" si="13"/>
        <v>771</v>
      </c>
      <c r="ACT51" s="7">
        <f t="shared" si="13"/>
        <v>772</v>
      </c>
      <c r="ACU51" s="7">
        <f t="shared" si="13"/>
        <v>773</v>
      </c>
      <c r="ACV51" s="7">
        <f t="shared" si="13"/>
        <v>774</v>
      </c>
      <c r="ACW51" s="7">
        <f t="shared" si="13"/>
        <v>775</v>
      </c>
      <c r="ACX51" s="7">
        <f t="shared" si="13"/>
        <v>776</v>
      </c>
      <c r="ACY51" s="7">
        <f t="shared" si="13"/>
        <v>777</v>
      </c>
      <c r="ACZ51" s="7">
        <f t="shared" si="13"/>
        <v>778</v>
      </c>
      <c r="ADA51" s="7">
        <f t="shared" si="13"/>
        <v>779</v>
      </c>
      <c r="ADB51" s="7">
        <f t="shared" si="13"/>
        <v>780</v>
      </c>
      <c r="ADC51" s="7">
        <f t="shared" si="13"/>
        <v>781</v>
      </c>
      <c r="ADD51" s="7">
        <f t="shared" si="13"/>
        <v>782</v>
      </c>
      <c r="ADE51" s="7">
        <f t="shared" si="13"/>
        <v>783</v>
      </c>
      <c r="ADF51" s="7">
        <f t="shared" si="13"/>
        <v>784</v>
      </c>
      <c r="ADG51" s="7">
        <f t="shared" si="13"/>
        <v>785</v>
      </c>
      <c r="ADH51" s="7">
        <f t="shared" si="13"/>
        <v>786</v>
      </c>
      <c r="ADI51" s="7">
        <f t="shared" si="13"/>
        <v>787</v>
      </c>
      <c r="ADJ51" s="7">
        <f t="shared" si="13"/>
        <v>788</v>
      </c>
      <c r="ADK51" s="7">
        <f t="shared" si="13"/>
        <v>789</v>
      </c>
      <c r="ADL51" s="7">
        <f t="shared" si="13"/>
        <v>790</v>
      </c>
      <c r="ADM51" s="7">
        <f t="shared" si="13"/>
        <v>791</v>
      </c>
      <c r="ADN51" s="7">
        <f t="shared" si="13"/>
        <v>792</v>
      </c>
      <c r="ADO51" s="7">
        <f t="shared" si="13"/>
        <v>793</v>
      </c>
      <c r="ADP51" s="7">
        <f t="shared" si="13"/>
        <v>794</v>
      </c>
      <c r="ADQ51" s="7">
        <f t="shared" si="13"/>
        <v>795</v>
      </c>
      <c r="ADR51" s="7">
        <f t="shared" si="13"/>
        <v>796</v>
      </c>
      <c r="ADS51" s="7">
        <f t="shared" si="13"/>
        <v>797</v>
      </c>
      <c r="ADT51" s="7">
        <f t="shared" si="13"/>
        <v>798</v>
      </c>
      <c r="ADU51" s="7">
        <f t="shared" si="13"/>
        <v>799</v>
      </c>
      <c r="ADV51" s="7">
        <f t="shared" si="13"/>
        <v>800</v>
      </c>
      <c r="ADW51" s="7">
        <f t="shared" si="13"/>
        <v>801</v>
      </c>
      <c r="ADX51" s="7">
        <f t="shared" si="13"/>
        <v>802</v>
      </c>
      <c r="ADY51" s="7">
        <f t="shared" si="13"/>
        <v>803</v>
      </c>
      <c r="ADZ51" s="7">
        <f t="shared" si="13"/>
        <v>804</v>
      </c>
      <c r="AEA51" s="7">
        <f t="shared" si="13"/>
        <v>805</v>
      </c>
      <c r="AEB51" s="7">
        <f t="shared" si="13"/>
        <v>806</v>
      </c>
      <c r="AEC51" s="7">
        <f t="shared" si="13"/>
        <v>807</v>
      </c>
      <c r="AED51" s="7">
        <f t="shared" si="13"/>
        <v>808</v>
      </c>
      <c r="AEE51" s="7">
        <f t="shared" si="13"/>
        <v>809</v>
      </c>
      <c r="AEF51" s="7">
        <f t="shared" si="13"/>
        <v>810</v>
      </c>
      <c r="AEG51" s="7">
        <f t="shared" si="13"/>
        <v>811</v>
      </c>
      <c r="AEH51" s="7">
        <f t="shared" si="13"/>
        <v>812</v>
      </c>
      <c r="AEI51" s="7">
        <f t="shared" si="13"/>
        <v>813</v>
      </c>
      <c r="AEJ51" s="7">
        <f t="shared" si="13"/>
        <v>814</v>
      </c>
      <c r="AEK51" s="7">
        <f t="shared" si="13"/>
        <v>815</v>
      </c>
      <c r="AEL51" s="7">
        <f t="shared" si="13"/>
        <v>816</v>
      </c>
      <c r="AEM51" s="7">
        <f t="shared" si="13"/>
        <v>817</v>
      </c>
      <c r="AEN51" s="7">
        <f t="shared" si="13"/>
        <v>818</v>
      </c>
      <c r="AEO51" s="7">
        <f t="shared" si="13"/>
        <v>819</v>
      </c>
      <c r="AEP51" s="7">
        <f t="shared" si="13"/>
        <v>820</v>
      </c>
      <c r="AEQ51" s="7">
        <f t="shared" si="13"/>
        <v>821</v>
      </c>
      <c r="AER51" s="7">
        <f t="shared" si="13"/>
        <v>822</v>
      </c>
      <c r="AES51" s="7">
        <f t="shared" si="13"/>
        <v>823</v>
      </c>
      <c r="AET51" s="7">
        <f t="shared" si="13"/>
        <v>824</v>
      </c>
      <c r="AEU51" s="7">
        <f t="shared" si="13"/>
        <v>825</v>
      </c>
      <c r="AEV51" s="7">
        <f t="shared" si="13"/>
        <v>826</v>
      </c>
      <c r="AEW51" s="7">
        <f t="shared" si="13"/>
        <v>827</v>
      </c>
      <c r="AEX51" s="7">
        <f t="shared" si="13"/>
        <v>828</v>
      </c>
      <c r="AEY51" s="7">
        <f t="shared" si="13"/>
        <v>829</v>
      </c>
      <c r="AEZ51" s="7">
        <f t="shared" si="13"/>
        <v>830</v>
      </c>
      <c r="AFA51" s="7">
        <f t="shared" si="13"/>
        <v>831</v>
      </c>
      <c r="AFB51" s="7">
        <f t="shared" si="13"/>
        <v>832</v>
      </c>
      <c r="AFC51" s="7">
        <f t="shared" si="13"/>
        <v>833</v>
      </c>
      <c r="AFD51" s="7">
        <f t="shared" ref="AFD51:AHO51" si="14">AFC51+1</f>
        <v>834</v>
      </c>
      <c r="AFE51" s="7">
        <f t="shared" si="14"/>
        <v>835</v>
      </c>
      <c r="AFF51" s="7">
        <f t="shared" si="14"/>
        <v>836</v>
      </c>
      <c r="AFG51" s="7">
        <f t="shared" si="14"/>
        <v>837</v>
      </c>
      <c r="AFH51" s="7">
        <f t="shared" si="14"/>
        <v>838</v>
      </c>
      <c r="AFI51" s="7">
        <f t="shared" si="14"/>
        <v>839</v>
      </c>
      <c r="AFJ51" s="7">
        <f t="shared" si="14"/>
        <v>840</v>
      </c>
      <c r="AFK51" s="7">
        <f t="shared" si="14"/>
        <v>841</v>
      </c>
      <c r="AFL51" s="7">
        <f t="shared" si="14"/>
        <v>842</v>
      </c>
      <c r="AFM51" s="7">
        <f t="shared" si="14"/>
        <v>843</v>
      </c>
      <c r="AFN51" s="7">
        <f t="shared" si="14"/>
        <v>844</v>
      </c>
      <c r="AFO51" s="7">
        <f t="shared" si="14"/>
        <v>845</v>
      </c>
      <c r="AFP51" s="7">
        <f t="shared" si="14"/>
        <v>846</v>
      </c>
      <c r="AFQ51" s="7">
        <f t="shared" si="14"/>
        <v>847</v>
      </c>
      <c r="AFR51" s="7">
        <f t="shared" si="14"/>
        <v>848</v>
      </c>
      <c r="AFS51" s="7">
        <f t="shared" si="14"/>
        <v>849</v>
      </c>
      <c r="AFT51" s="7">
        <f t="shared" si="14"/>
        <v>850</v>
      </c>
      <c r="AFU51" s="7">
        <f t="shared" si="14"/>
        <v>851</v>
      </c>
      <c r="AFV51" s="7">
        <f t="shared" si="14"/>
        <v>852</v>
      </c>
      <c r="AFW51" s="7">
        <f t="shared" si="14"/>
        <v>853</v>
      </c>
      <c r="AFX51" s="7">
        <f t="shared" si="14"/>
        <v>854</v>
      </c>
      <c r="AFY51" s="7">
        <f t="shared" si="14"/>
        <v>855</v>
      </c>
      <c r="AFZ51" s="7">
        <f t="shared" si="14"/>
        <v>856</v>
      </c>
      <c r="AGA51" s="7">
        <f t="shared" si="14"/>
        <v>857</v>
      </c>
      <c r="AGB51" s="7">
        <f t="shared" si="14"/>
        <v>858</v>
      </c>
      <c r="AGC51" s="7">
        <f t="shared" si="14"/>
        <v>859</v>
      </c>
      <c r="AGD51" s="7">
        <f t="shared" si="14"/>
        <v>860</v>
      </c>
      <c r="AGE51" s="7">
        <f t="shared" si="14"/>
        <v>861</v>
      </c>
      <c r="AGF51" s="7">
        <f t="shared" si="14"/>
        <v>862</v>
      </c>
      <c r="AGG51" s="7">
        <f t="shared" si="14"/>
        <v>863</v>
      </c>
      <c r="AGH51" s="7">
        <f t="shared" si="14"/>
        <v>864</v>
      </c>
      <c r="AGI51" s="7">
        <f t="shared" si="14"/>
        <v>865</v>
      </c>
      <c r="AGJ51" s="7">
        <f t="shared" si="14"/>
        <v>866</v>
      </c>
      <c r="AGK51" s="7">
        <f t="shared" si="14"/>
        <v>867</v>
      </c>
      <c r="AGL51" s="7">
        <f t="shared" si="14"/>
        <v>868</v>
      </c>
      <c r="AGM51" s="7">
        <f t="shared" si="14"/>
        <v>869</v>
      </c>
      <c r="AGN51" s="7">
        <f t="shared" si="14"/>
        <v>870</v>
      </c>
      <c r="AGO51" s="7">
        <f t="shared" si="14"/>
        <v>871</v>
      </c>
      <c r="AGP51" s="7">
        <f t="shared" si="14"/>
        <v>872</v>
      </c>
      <c r="AGQ51" s="7">
        <f t="shared" si="14"/>
        <v>873</v>
      </c>
      <c r="AGR51" s="7">
        <f t="shared" si="14"/>
        <v>874</v>
      </c>
      <c r="AGS51" s="7">
        <f t="shared" si="14"/>
        <v>875</v>
      </c>
      <c r="AGT51" s="7">
        <f t="shared" si="14"/>
        <v>876</v>
      </c>
      <c r="AGU51" s="7">
        <f t="shared" si="14"/>
        <v>877</v>
      </c>
      <c r="AGV51" s="7">
        <f t="shared" si="14"/>
        <v>878</v>
      </c>
      <c r="AGW51" s="7">
        <f t="shared" si="14"/>
        <v>879</v>
      </c>
      <c r="AGX51" s="7">
        <f t="shared" si="14"/>
        <v>880</v>
      </c>
      <c r="AGY51" s="7">
        <f t="shared" si="14"/>
        <v>881</v>
      </c>
      <c r="AGZ51" s="7">
        <f t="shared" si="14"/>
        <v>882</v>
      </c>
      <c r="AHA51" s="7">
        <f t="shared" si="14"/>
        <v>883</v>
      </c>
      <c r="AHB51" s="7">
        <f t="shared" si="14"/>
        <v>884</v>
      </c>
      <c r="AHC51" s="7">
        <f t="shared" si="14"/>
        <v>885</v>
      </c>
      <c r="AHD51" s="7">
        <f t="shared" si="14"/>
        <v>886</v>
      </c>
      <c r="AHE51" s="7">
        <f t="shared" si="14"/>
        <v>887</v>
      </c>
      <c r="AHF51" s="7">
        <f t="shared" si="14"/>
        <v>888</v>
      </c>
      <c r="AHG51" s="7">
        <f t="shared" si="14"/>
        <v>889</v>
      </c>
      <c r="AHH51" s="7">
        <f t="shared" si="14"/>
        <v>890</v>
      </c>
      <c r="AHI51" s="7">
        <f t="shared" si="14"/>
        <v>891</v>
      </c>
      <c r="AHJ51" s="7">
        <f t="shared" si="14"/>
        <v>892</v>
      </c>
      <c r="AHK51" s="7">
        <f t="shared" si="14"/>
        <v>893</v>
      </c>
      <c r="AHL51" s="7">
        <f t="shared" si="14"/>
        <v>894</v>
      </c>
      <c r="AHM51" s="7">
        <f t="shared" si="14"/>
        <v>895</v>
      </c>
      <c r="AHN51" s="7">
        <f t="shared" si="14"/>
        <v>896</v>
      </c>
      <c r="AHO51" s="7">
        <f t="shared" si="14"/>
        <v>897</v>
      </c>
      <c r="AHP51" s="7">
        <f t="shared" ref="AHP51:AKA51" si="15">AHO51+1</f>
        <v>898</v>
      </c>
      <c r="AHQ51" s="7">
        <f t="shared" si="15"/>
        <v>899</v>
      </c>
      <c r="AHR51" s="7">
        <f t="shared" si="15"/>
        <v>900</v>
      </c>
      <c r="AHS51" s="7">
        <f t="shared" si="15"/>
        <v>901</v>
      </c>
      <c r="AHT51" s="7">
        <f t="shared" si="15"/>
        <v>902</v>
      </c>
      <c r="AHU51" s="7">
        <f t="shared" si="15"/>
        <v>903</v>
      </c>
      <c r="AHV51" s="7">
        <f t="shared" si="15"/>
        <v>904</v>
      </c>
      <c r="AHW51" s="7">
        <f t="shared" si="15"/>
        <v>905</v>
      </c>
      <c r="AHX51" s="7">
        <f t="shared" si="15"/>
        <v>906</v>
      </c>
      <c r="AHY51" s="7">
        <f t="shared" si="15"/>
        <v>907</v>
      </c>
      <c r="AHZ51" s="7">
        <f t="shared" si="15"/>
        <v>908</v>
      </c>
      <c r="AIA51" s="7">
        <f t="shared" si="15"/>
        <v>909</v>
      </c>
      <c r="AIB51" s="7">
        <f t="shared" si="15"/>
        <v>910</v>
      </c>
      <c r="AIC51" s="7">
        <f t="shared" si="15"/>
        <v>911</v>
      </c>
      <c r="AID51" s="7">
        <f t="shared" si="15"/>
        <v>912</v>
      </c>
      <c r="AIE51" s="7">
        <f t="shared" si="15"/>
        <v>913</v>
      </c>
      <c r="AIF51" s="7">
        <f t="shared" si="15"/>
        <v>914</v>
      </c>
      <c r="AIG51" s="7">
        <f t="shared" si="15"/>
        <v>915</v>
      </c>
      <c r="AIH51" s="7">
        <f t="shared" si="15"/>
        <v>916</v>
      </c>
      <c r="AII51" s="7">
        <f t="shared" si="15"/>
        <v>917</v>
      </c>
      <c r="AIJ51" s="7">
        <f t="shared" si="15"/>
        <v>918</v>
      </c>
      <c r="AIK51" s="7">
        <f t="shared" si="15"/>
        <v>919</v>
      </c>
      <c r="AIL51" s="7">
        <f t="shared" si="15"/>
        <v>920</v>
      </c>
      <c r="AIM51" s="7">
        <f t="shared" si="15"/>
        <v>921</v>
      </c>
      <c r="AIN51" s="7">
        <f t="shared" si="15"/>
        <v>922</v>
      </c>
      <c r="AIO51" s="7">
        <f t="shared" si="15"/>
        <v>923</v>
      </c>
      <c r="AIP51" s="7">
        <f t="shared" si="15"/>
        <v>924</v>
      </c>
      <c r="AIQ51" s="7">
        <f t="shared" si="15"/>
        <v>925</v>
      </c>
      <c r="AIR51" s="7">
        <f t="shared" si="15"/>
        <v>926</v>
      </c>
      <c r="AIS51" s="7">
        <f t="shared" si="15"/>
        <v>927</v>
      </c>
      <c r="AIT51" s="7">
        <f t="shared" si="15"/>
        <v>928</v>
      </c>
      <c r="AIU51" s="7">
        <f t="shared" si="15"/>
        <v>929</v>
      </c>
      <c r="AIV51" s="7">
        <f t="shared" si="15"/>
        <v>930</v>
      </c>
      <c r="AIW51" s="7">
        <f t="shared" si="15"/>
        <v>931</v>
      </c>
      <c r="AIX51" s="7">
        <f t="shared" si="15"/>
        <v>932</v>
      </c>
      <c r="AIY51" s="7">
        <f t="shared" si="15"/>
        <v>933</v>
      </c>
      <c r="AIZ51" s="7">
        <f t="shared" si="15"/>
        <v>934</v>
      </c>
      <c r="AJA51" s="7">
        <f t="shared" si="15"/>
        <v>935</v>
      </c>
      <c r="AJB51" s="7">
        <f t="shared" si="15"/>
        <v>936</v>
      </c>
      <c r="AJC51" s="7">
        <f t="shared" si="15"/>
        <v>937</v>
      </c>
      <c r="AJD51" s="7">
        <f t="shared" si="15"/>
        <v>938</v>
      </c>
      <c r="AJE51" s="7">
        <f t="shared" si="15"/>
        <v>939</v>
      </c>
      <c r="AJF51" s="7">
        <f t="shared" si="15"/>
        <v>940</v>
      </c>
      <c r="AJG51" s="7">
        <f t="shared" si="15"/>
        <v>941</v>
      </c>
      <c r="AJH51" s="7">
        <f t="shared" si="15"/>
        <v>942</v>
      </c>
      <c r="AJI51" s="7">
        <f t="shared" si="15"/>
        <v>943</v>
      </c>
      <c r="AJJ51" s="7">
        <f t="shared" si="15"/>
        <v>944</v>
      </c>
      <c r="AJK51" s="7">
        <f t="shared" si="15"/>
        <v>945</v>
      </c>
      <c r="AJL51" s="7">
        <f t="shared" si="15"/>
        <v>946</v>
      </c>
      <c r="AJM51" s="7">
        <f t="shared" si="15"/>
        <v>947</v>
      </c>
      <c r="AJN51" s="7">
        <f t="shared" si="15"/>
        <v>948</v>
      </c>
      <c r="AJO51" s="7">
        <f t="shared" si="15"/>
        <v>949</v>
      </c>
      <c r="AJP51" s="7">
        <f t="shared" si="15"/>
        <v>950</v>
      </c>
      <c r="AJQ51" s="7">
        <f t="shared" si="15"/>
        <v>951</v>
      </c>
      <c r="AJR51" s="7">
        <f t="shared" si="15"/>
        <v>952</v>
      </c>
      <c r="AJS51" s="7">
        <f t="shared" si="15"/>
        <v>953</v>
      </c>
      <c r="AJT51" s="7">
        <f t="shared" si="15"/>
        <v>954</v>
      </c>
      <c r="AJU51" s="7">
        <f t="shared" si="15"/>
        <v>955</v>
      </c>
      <c r="AJV51" s="7">
        <f t="shared" si="15"/>
        <v>956</v>
      </c>
      <c r="AJW51" s="7">
        <f t="shared" si="15"/>
        <v>957</v>
      </c>
      <c r="AJX51" s="7">
        <f t="shared" si="15"/>
        <v>958</v>
      </c>
      <c r="AJY51" s="7">
        <f t="shared" si="15"/>
        <v>959</v>
      </c>
      <c r="AJZ51" s="7">
        <f t="shared" si="15"/>
        <v>960</v>
      </c>
      <c r="AKA51" s="7">
        <f t="shared" si="15"/>
        <v>961</v>
      </c>
      <c r="AKB51" s="7">
        <f t="shared" ref="AKB51:ALO51" si="16">AKA51+1</f>
        <v>962</v>
      </c>
      <c r="AKC51" s="7">
        <f t="shared" si="16"/>
        <v>963</v>
      </c>
      <c r="AKD51" s="7">
        <f t="shared" si="16"/>
        <v>964</v>
      </c>
      <c r="AKE51" s="7">
        <f t="shared" si="16"/>
        <v>965</v>
      </c>
      <c r="AKF51" s="7">
        <f t="shared" si="16"/>
        <v>966</v>
      </c>
      <c r="AKG51" s="7">
        <f t="shared" si="16"/>
        <v>967</v>
      </c>
      <c r="AKH51" s="7">
        <f t="shared" si="16"/>
        <v>968</v>
      </c>
      <c r="AKI51" s="7">
        <f t="shared" si="16"/>
        <v>969</v>
      </c>
      <c r="AKJ51" s="7">
        <f t="shared" si="16"/>
        <v>970</v>
      </c>
      <c r="AKK51" s="7">
        <f t="shared" si="16"/>
        <v>971</v>
      </c>
      <c r="AKL51" s="7">
        <f t="shared" si="16"/>
        <v>972</v>
      </c>
      <c r="AKM51" s="7">
        <f t="shared" si="16"/>
        <v>973</v>
      </c>
      <c r="AKN51" s="7">
        <f t="shared" si="16"/>
        <v>974</v>
      </c>
      <c r="AKO51" s="7">
        <f t="shared" si="16"/>
        <v>975</v>
      </c>
      <c r="AKP51" s="7">
        <f t="shared" si="16"/>
        <v>976</v>
      </c>
      <c r="AKQ51" s="7">
        <f t="shared" si="16"/>
        <v>977</v>
      </c>
      <c r="AKR51" s="7">
        <f t="shared" si="16"/>
        <v>978</v>
      </c>
      <c r="AKS51" s="7">
        <f t="shared" si="16"/>
        <v>979</v>
      </c>
      <c r="AKT51" s="7">
        <f t="shared" si="16"/>
        <v>980</v>
      </c>
      <c r="AKU51" s="7">
        <f t="shared" si="16"/>
        <v>981</v>
      </c>
      <c r="AKV51" s="7">
        <f t="shared" si="16"/>
        <v>982</v>
      </c>
      <c r="AKW51" s="7">
        <f t="shared" si="16"/>
        <v>983</v>
      </c>
      <c r="AKX51" s="7">
        <f t="shared" si="16"/>
        <v>984</v>
      </c>
      <c r="AKY51" s="7">
        <f t="shared" si="16"/>
        <v>985</v>
      </c>
      <c r="AKZ51" s="7">
        <f t="shared" si="16"/>
        <v>986</v>
      </c>
      <c r="ALA51" s="7">
        <f t="shared" si="16"/>
        <v>987</v>
      </c>
      <c r="ALB51" s="7">
        <f t="shared" si="16"/>
        <v>988</v>
      </c>
      <c r="ALC51" s="7">
        <f t="shared" si="16"/>
        <v>989</v>
      </c>
      <c r="ALD51" s="7">
        <f t="shared" si="16"/>
        <v>990</v>
      </c>
      <c r="ALE51" s="7">
        <f t="shared" si="16"/>
        <v>991</v>
      </c>
      <c r="ALF51" s="7">
        <f t="shared" si="16"/>
        <v>992</v>
      </c>
      <c r="ALG51" s="7">
        <f t="shared" si="16"/>
        <v>993</v>
      </c>
      <c r="ALH51" s="7">
        <f t="shared" si="16"/>
        <v>994</v>
      </c>
      <c r="ALI51" s="7">
        <f t="shared" si="16"/>
        <v>995</v>
      </c>
      <c r="ALJ51" s="7">
        <f t="shared" si="16"/>
        <v>996</v>
      </c>
      <c r="ALK51" s="7">
        <f t="shared" si="16"/>
        <v>997</v>
      </c>
      <c r="ALL51" s="7">
        <f t="shared" si="16"/>
        <v>998</v>
      </c>
      <c r="ALM51" s="7">
        <f t="shared" si="16"/>
        <v>999</v>
      </c>
      <c r="ALN51" s="7">
        <f t="shared" si="16"/>
        <v>1000</v>
      </c>
      <c r="ALO51" s="7">
        <f t="shared" si="16"/>
        <v>1001</v>
      </c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  <c r="AMA51" s="7"/>
      <c r="AMB51" s="7"/>
      <c r="AMC51" s="7"/>
      <c r="AMD51" s="7"/>
      <c r="AME51" s="7"/>
      <c r="AMF51" s="7"/>
      <c r="AMG51" s="7"/>
      <c r="AMH51" s="7"/>
      <c r="AMI51" s="7"/>
      <c r="AMJ51" s="7"/>
      <c r="AMK51" s="7"/>
      <c r="AML51" s="7"/>
      <c r="AMM51" s="7"/>
      <c r="AMN51" s="7"/>
      <c r="AMO51" s="7"/>
      <c r="AMP51" s="7"/>
      <c r="AMQ51" s="7"/>
      <c r="AMR51" s="7"/>
      <c r="AMS51" s="7"/>
      <c r="AMT51" s="7"/>
      <c r="AMU51" s="7"/>
      <c r="AMV51" s="7"/>
      <c r="AMW51" s="7"/>
      <c r="AMX51" s="7"/>
      <c r="AMY51" s="7"/>
      <c r="AMZ51" s="7"/>
      <c r="ANA51" s="7"/>
      <c r="ANB51" s="7"/>
      <c r="ANC51" s="7"/>
      <c r="AND51" s="7"/>
      <c r="ANE51" s="7"/>
      <c r="ANF51" s="7"/>
      <c r="ANG51" s="7"/>
      <c r="ANH51" s="7"/>
      <c r="ANI51" s="7"/>
      <c r="ANJ51" s="7"/>
      <c r="ANK51" s="7"/>
      <c r="ANL51" s="7"/>
      <c r="ANM51" s="7"/>
      <c r="ANN51" s="7"/>
      <c r="ANO51" s="7"/>
      <c r="ANP51" s="7"/>
      <c r="ANQ51" s="7"/>
      <c r="ANR51" s="7"/>
      <c r="ANS51" s="7"/>
      <c r="ANT51" s="7"/>
      <c r="ANU51" s="7"/>
      <c r="ANV51" s="7"/>
      <c r="ANW51" s="7"/>
      <c r="ANX51" s="7"/>
      <c r="ANY51" s="7"/>
      <c r="ANZ51" s="7"/>
      <c r="AOA51" s="7"/>
      <c r="AOB51" s="7"/>
      <c r="AOC51" s="7"/>
      <c r="AOD51" s="7"/>
      <c r="AOE51" s="7"/>
      <c r="AOF51" s="7"/>
      <c r="AOG51" s="7"/>
      <c r="AOH51" s="7"/>
      <c r="AOI51" s="7"/>
      <c r="AOJ51" s="7"/>
      <c r="AOK51" s="7"/>
      <c r="AOL51" s="7"/>
      <c r="AOM51" s="7"/>
      <c r="AON51" s="7"/>
      <c r="AOO51" s="7"/>
      <c r="AOP51" s="7"/>
      <c r="AOQ51" s="7"/>
      <c r="AOR51" s="7"/>
      <c r="AOS51" s="7"/>
      <c r="AOT51" s="7"/>
      <c r="AOU51" s="7"/>
      <c r="AOV51" s="7"/>
      <c r="AOW51" s="7"/>
      <c r="AOX51" s="7"/>
      <c r="AOY51" s="7"/>
      <c r="AOZ51" s="7"/>
      <c r="APA51" s="7"/>
      <c r="APB51" s="7"/>
      <c r="APC51" s="7"/>
      <c r="APD51" s="7"/>
      <c r="APE51" s="7"/>
      <c r="APF51" s="7"/>
      <c r="APG51" s="7"/>
      <c r="APH51" s="7"/>
      <c r="API51" s="7"/>
      <c r="APJ51" s="7"/>
    </row>
    <row r="52" spans="1:1103" ht="15.75" customHeight="1" x14ac:dyDescent="0.2">
      <c r="A52" s="6"/>
      <c r="B52" s="6" t="s">
        <v>36</v>
      </c>
      <c r="C52" s="8">
        <f>$C$28</f>
        <v>179.76</v>
      </c>
      <c r="D52" s="8">
        <f>C52*(1-$C$43)</f>
        <v>179.35518047999997</v>
      </c>
      <c r="E52" s="8">
        <f>D52*(1-$C$43)</f>
        <v>178.95127261355901</v>
      </c>
      <c r="F52" s="8">
        <f>E52*(1-$C$43)</f>
        <v>178.54827434763328</v>
      </c>
      <c r="G52" s="8">
        <f>F52*(1-$C$43)</f>
        <v>178.14618363380239</v>
      </c>
      <c r="H52" s="8">
        <f>G52*(1-$C$43)</f>
        <v>177.74499842825907</v>
      </c>
      <c r="I52" s="8">
        <f>H52*(1-$C$43)</f>
        <v>177.34471669179862</v>
      </c>
      <c r="J52" s="8">
        <f>I52*(1-$C$43)</f>
        <v>176.94533638980869</v>
      </c>
      <c r="K52" s="8">
        <f>J52*(1-$C$43)</f>
        <v>176.54685549225883</v>
      </c>
      <c r="L52" s="8">
        <f>K52*(1-$C$43)</f>
        <v>176.14927197369025</v>
      </c>
      <c r="M52" s="8">
        <f>L52*(1-$C$43)</f>
        <v>175.75258381320549</v>
      </c>
      <c r="N52" s="8">
        <f>M52*(1-$C$43)</f>
        <v>175.35678899445816</v>
      </c>
      <c r="O52" s="8">
        <f>N52*(1-$C$43)</f>
        <v>174.96188550564264</v>
      </c>
      <c r="P52" s="8">
        <f>O52*(1-$C$43)</f>
        <v>174.56787133948393</v>
      </c>
      <c r="Q52" s="8">
        <f>P52*(1-$C$43)</f>
        <v>174.17474449322739</v>
      </c>
      <c r="R52" s="8">
        <f>Q52*(1-$C$43)</f>
        <v>173.78250296862865</v>
      </c>
      <c r="S52" s="8">
        <f>R52*(1-$C$43)</f>
        <v>173.39114477194329</v>
      </c>
      <c r="T52" s="8">
        <f>S52*(1-$C$43)</f>
        <v>173.00066791391686</v>
      </c>
      <c r="U52" s="8">
        <f>T52*(1-$C$43)</f>
        <v>172.6110704097747</v>
      </c>
      <c r="V52" s="8">
        <f>U52*(1-$C$43)</f>
        <v>172.22235027921187</v>
      </c>
      <c r="W52" s="8">
        <f>V52*(1-$C$43)</f>
        <v>171.83450554638307</v>
      </c>
      <c r="X52" s="8">
        <f>W52*(1-$C$43)</f>
        <v>171.4475342398926</v>
      </c>
      <c r="Y52" s="8">
        <f>X52*(1-$C$43)</f>
        <v>171.06143439278435</v>
      </c>
      <c r="Z52" s="8">
        <f>Y52*(1-$C$43)</f>
        <v>170.67620404253179</v>
      </c>
      <c r="AA52" s="8">
        <f>Z52*(1-$C$43)</f>
        <v>170.291841231028</v>
      </c>
      <c r="AB52" s="8">
        <f>AA52*(1-$C$43)</f>
        <v>169.90834400457572</v>
      </c>
      <c r="AC52" s="8">
        <f>AB52*(1-$C$43)</f>
        <v>169.52571041387742</v>
      </c>
      <c r="AD52" s="8">
        <f>AC52*(1-$C$43)</f>
        <v>169.14393851402536</v>
      </c>
      <c r="AE52" s="8">
        <f>AD52*(1-$C$43)</f>
        <v>168.76302636449176</v>
      </c>
      <c r="AF52" s="8">
        <f>AE52*(1-$C$43)</f>
        <v>168.38297202911892</v>
      </c>
      <c r="AG52" s="8">
        <f>AF52*(1-$C$43)</f>
        <v>168.00377357610932</v>
      </c>
      <c r="AH52" s="8">
        <f>AG52*(1-$C$43)</f>
        <v>167.62542907801591</v>
      </c>
      <c r="AI52" s="8">
        <f>AH52*(1-$C$43)</f>
        <v>167.24793661173223</v>
      </c>
      <c r="AJ52" s="8">
        <f>AI52*(1-$C$43)</f>
        <v>166.87129425848261</v>
      </c>
      <c r="AK52" s="8">
        <f>AJ52*(1-$C$43)</f>
        <v>166.4955001038125</v>
      </c>
      <c r="AL52" s="8">
        <f>AK52*(1-$C$43)</f>
        <v>166.12055223757872</v>
      </c>
      <c r="AM52" s="8">
        <f>AL52*(1-$C$43)</f>
        <v>165.74644875393969</v>
      </c>
      <c r="AN52" s="8">
        <f>AM52*(1-$C$43)</f>
        <v>165.37318775134582</v>
      </c>
      <c r="AO52" s="8">
        <f>AN52*(1-$C$43)</f>
        <v>165.00076733252979</v>
      </c>
      <c r="AP52" s="8">
        <f>AO52*(1-$C$43)</f>
        <v>164.62918560449694</v>
      </c>
      <c r="AQ52" s="8">
        <f>AP52*(1-$C$43)</f>
        <v>164.2584406785156</v>
      </c>
      <c r="AR52" s="8">
        <f>AQ52*(1-$C$43)</f>
        <v>163.88853067010757</v>
      </c>
      <c r="AS52" s="8">
        <f>AR52*(1-$C$43)</f>
        <v>163.51945369903848</v>
      </c>
      <c r="AT52" s="8">
        <f>AS52*(1-$C$43)</f>
        <v>163.15120788930824</v>
      </c>
      <c r="AU52" s="8">
        <f>AT52*(1-$C$43)</f>
        <v>162.78379136914151</v>
      </c>
      <c r="AV52" s="8">
        <f>AU52*(1-$C$43)</f>
        <v>162.41720227097821</v>
      </c>
      <c r="AW52" s="8">
        <f>AV52*(1-$C$43)</f>
        <v>162.05143873146395</v>
      </c>
      <c r="AX52" s="8">
        <f>AW52*(1-$C$43)</f>
        <v>161.68649889144069</v>
      </c>
      <c r="AY52" s="8">
        <f>AX52*(1-$C$43)</f>
        <v>161.32238089593716</v>
      </c>
      <c r="AZ52" s="8">
        <f>AY52*(1-$C$43)</f>
        <v>160.95908289415951</v>
      </c>
      <c r="BA52" s="8">
        <f>AZ52*(1-$C$43)</f>
        <v>160.59660303948186</v>
      </c>
      <c r="BB52" s="8">
        <f>BA52*(1-$C$43)</f>
        <v>160.23493948943695</v>
      </c>
      <c r="BC52" s="8">
        <f>BB52*(1-$C$43)</f>
        <v>159.87409040570674</v>
      </c>
      <c r="BD52" s="8">
        <f>BC52*(1-$C$43)</f>
        <v>159.51405395411308</v>
      </c>
      <c r="BE52" s="8">
        <f>BD52*(1-$C$43)</f>
        <v>159.1548283046084</v>
      </c>
      <c r="BF52" s="8">
        <f>BE52*(1-$C$43)</f>
        <v>158.79641163126641</v>
      </c>
      <c r="BG52" s="8">
        <f>BF52*(1-$C$43)</f>
        <v>158.43880211227278</v>
      </c>
      <c r="BH52" s="8">
        <f>BG52*(1-$C$43)</f>
        <v>158.08199792991593</v>
      </c>
      <c r="BI52" s="8">
        <f>BH52*(1-$C$43)</f>
        <v>157.72599727057775</v>
      </c>
      <c r="BJ52" s="8">
        <f>BI52*(1-$C$43)</f>
        <v>157.3707983247244</v>
      </c>
      <c r="BK52" s="8">
        <f>BJ52*(1-$C$43)</f>
        <v>157.01639928689713</v>
      </c>
      <c r="BL52" s="8">
        <f>BK52*(1-$C$43)</f>
        <v>156.66279835570302</v>
      </c>
      <c r="BM52" s="8">
        <f>BL52*(1-$C$43)</f>
        <v>156.30999373380598</v>
      </c>
      <c r="BN52" s="8">
        <f>BM52*(1-$C$43)</f>
        <v>155.95798362791746</v>
      </c>
      <c r="BO52" s="8">
        <f>BN52*(1-$C$43)</f>
        <v>155.60676624878738</v>
      </c>
      <c r="BP52" s="8">
        <f>BO52*(1-$C$43)</f>
        <v>155.25633981119512</v>
      </c>
      <c r="BQ52" s="8">
        <f>BP52*(1-$C$43)</f>
        <v>154.90670253394029</v>
      </c>
      <c r="BR52" s="8">
        <f>BQ52*(1-$C$43)</f>
        <v>154.55785263983384</v>
      </c>
      <c r="BS52" s="8">
        <f>BR52*(1-$C$43)</f>
        <v>154.20978835568894</v>
      </c>
      <c r="BT52" s="8">
        <f>BS52*(1-$C$43)</f>
        <v>153.86250791231194</v>
      </c>
      <c r="BU52" s="8">
        <f>BT52*(1-$C$43)</f>
        <v>153.51600954449341</v>
      </c>
      <c r="BV52" s="8">
        <f>BU52*(1-$C$43)</f>
        <v>153.1702914909992</v>
      </c>
      <c r="BW52" s="8">
        <f>BV52*(1-$C$43)</f>
        <v>152.82535199456146</v>
      </c>
      <c r="BX52" s="8">
        <f>BW52*(1-$C$43)</f>
        <v>152.4811893018697</v>
      </c>
      <c r="BY52" s="8">
        <f>BX52*(1-$C$43)</f>
        <v>152.1378016635619</v>
      </c>
      <c r="BZ52" s="8">
        <f>BY52*(1-$C$43)</f>
        <v>151.79518733421557</v>
      </c>
      <c r="CA52" s="8">
        <f>BZ52*(1-$C$43)</f>
        <v>151.45334457233892</v>
      </c>
      <c r="CB52" s="8">
        <f>CA52*(1-$C$43)</f>
        <v>151.112271640362</v>
      </c>
      <c r="CC52" s="8">
        <f>CB52*(1-$C$43)</f>
        <v>150.77196680462791</v>
      </c>
      <c r="CD52" s="8">
        <f>CC52*(1-$C$43)</f>
        <v>150.43242833538389</v>
      </c>
      <c r="CE52" s="8">
        <f>CD52*(1-$C$43)</f>
        <v>150.09365450677259</v>
      </c>
      <c r="CF52" s="8">
        <f>CE52*(1-$C$43)</f>
        <v>149.75564359682335</v>
      </c>
      <c r="CG52" s="8">
        <f>CF52*(1-$C$43)</f>
        <v>149.4183938874433</v>
      </c>
      <c r="CH52" s="8">
        <f>CG52*(1-$C$43)</f>
        <v>149.08190366440877</v>
      </c>
      <c r="CI52" s="8">
        <f>CH52*(1-$C$43)</f>
        <v>148.7461712173565</v>
      </c>
      <c r="CJ52" s="8">
        <f>CI52*(1-$C$43)</f>
        <v>148.41119483977502</v>
      </c>
      <c r="CK52" s="8">
        <f>CJ52*(1-$C$43)</f>
        <v>148.07697282899585</v>
      </c>
      <c r="CL52" s="8">
        <f>CK52*(1-$C$43)</f>
        <v>147.74350348618495</v>
      </c>
      <c r="CM52" s="8">
        <f>CL52*(1-$C$43)</f>
        <v>147.41078511633407</v>
      </c>
      <c r="CN52" s="8">
        <f>CM52*(1-$C$43)</f>
        <v>147.07881602825208</v>
      </c>
      <c r="CO52" s="8">
        <f>CN52*(1-$C$43)</f>
        <v>146.74759453455644</v>
      </c>
      <c r="CP52" s="8">
        <f>CO52*(1-$C$43)</f>
        <v>146.41711895166461</v>
      </c>
      <c r="CQ52" s="8">
        <f>CP52*(1-$C$43)</f>
        <v>146.08738759978544</v>
      </c>
      <c r="CR52" s="8">
        <f>CQ52*(1-$C$43)</f>
        <v>145.75839880291073</v>
      </c>
      <c r="CS52" s="8">
        <f>CR52*(1-$C$43)</f>
        <v>145.43015088880657</v>
      </c>
      <c r="CT52" s="8">
        <f>CS52*(1-$C$43)</f>
        <v>145.10264218900497</v>
      </c>
      <c r="CU52" s="8">
        <f>CT52*(1-$C$43)</f>
        <v>144.77587103879532</v>
      </c>
      <c r="CV52" s="8">
        <f>CU52*(1-$C$43)</f>
        <v>144.44983577721595</v>
      </c>
      <c r="CW52" s="8">
        <f>CV52*(1-$C$43)</f>
        <v>144.12453474704566</v>
      </c>
      <c r="CX52" s="8">
        <f>CW52*(1-$C$43)</f>
        <v>143.7999662947953</v>
      </c>
      <c r="CY52" s="8">
        <f>CX52*(1-$C$43)</f>
        <v>143.4761287706994</v>
      </c>
      <c r="CZ52" s="8">
        <f>CY52*(1-$C$43)</f>
        <v>143.15302052870777</v>
      </c>
      <c r="DA52" s="8">
        <f>CZ52*(1-$C$43)</f>
        <v>142.83063992647712</v>
      </c>
      <c r="DB52" s="8">
        <f>DA52*(1-$C$43)</f>
        <v>142.50898532536269</v>
      </c>
      <c r="DC52" s="8">
        <f>DB52*(1-$C$43)</f>
        <v>142.18805509040996</v>
      </c>
      <c r="DD52" s="8">
        <f>DC52*(1-$C$43)</f>
        <v>141.86784759034634</v>
      </c>
      <c r="DE52" s="8">
        <f>DD52*(1-$C$43)</f>
        <v>141.54836119757289</v>
      </c>
      <c r="DF52" s="8">
        <f>DE52*(1-$C$43)</f>
        <v>141.22959428815594</v>
      </c>
      <c r="DG52" s="8">
        <f>DF52*(1-$C$43)</f>
        <v>140.911545241819</v>
      </c>
      <c r="DH52" s="8">
        <f>DG52*(1-$C$43)</f>
        <v>140.59421244193442</v>
      </c>
      <c r="DI52" s="8">
        <f>DH52*(1-$C$43)</f>
        <v>140.27759427551518</v>
      </c>
      <c r="DJ52" s="8">
        <f>DI52*(1-$C$43)</f>
        <v>139.96168913320673</v>
      </c>
      <c r="DK52" s="8">
        <f>DJ52*(1-$C$43)</f>
        <v>139.64649540927874</v>
      </c>
      <c r="DL52" s="8">
        <f>DK52*(1-$C$43)</f>
        <v>139.33201150161705</v>
      </c>
      <c r="DM52" s="8">
        <f>DL52*(1-$C$43)</f>
        <v>139.01823581171541</v>
      </c>
      <c r="DN52" s="8">
        <f>DM52*(1-$C$43)</f>
        <v>138.70516674466742</v>
      </c>
      <c r="DO52" s="8">
        <f>DN52*(1-$C$43)</f>
        <v>138.39280270915842</v>
      </c>
      <c r="DP52" s="8">
        <f>DO52*(1-$C$43)</f>
        <v>138.08114211745738</v>
      </c>
      <c r="DQ52" s="8">
        <f>DP52*(1-$C$43)</f>
        <v>137.77018338540887</v>
      </c>
      <c r="DR52" s="8">
        <f>DQ52*(1-$C$43)</f>
        <v>137.45992493242491</v>
      </c>
      <c r="DS52" s="8">
        <f>DR52*(1-$C$43)</f>
        <v>137.1503651814771</v>
      </c>
      <c r="DT52" s="8">
        <f>DS52*(1-$C$43)</f>
        <v>136.84150255908841</v>
      </c>
      <c r="DU52" s="8">
        <f>DT52*(1-$C$43)</f>
        <v>136.53333549532533</v>
      </c>
      <c r="DV52" s="8">
        <f>DU52*(1-$C$43)</f>
        <v>136.22586242378986</v>
      </c>
      <c r="DW52" s="8">
        <f>DV52*(1-$C$43)</f>
        <v>135.91908178161148</v>
      </c>
      <c r="DX52" s="8">
        <f>DW52*(1-$C$43)</f>
        <v>135.6129920094393</v>
      </c>
      <c r="DY52" s="8">
        <f>DX52*(1-$C$43)</f>
        <v>135.30759155143403</v>
      </c>
      <c r="DZ52" s="8">
        <f>DY52*(1-$C$43)</f>
        <v>135.00287885526021</v>
      </c>
      <c r="EA52" s="8">
        <f>DZ52*(1-$C$43)</f>
        <v>134.69885237207816</v>
      </c>
      <c r="EB52" s="8">
        <f>EA52*(1-$C$43)</f>
        <v>134.39551055653624</v>
      </c>
      <c r="EC52" s="8">
        <f>EB52*(1-$C$43)</f>
        <v>134.09285186676291</v>
      </c>
      <c r="ED52" s="8">
        <f>EC52*(1-$C$43)</f>
        <v>133.79087476435896</v>
      </c>
      <c r="EE52" s="8">
        <f>ED52*(1-$C$43)</f>
        <v>133.48957771438961</v>
      </c>
      <c r="EF52" s="8">
        <f>EE52*(1-$C$43)</f>
        <v>133.1889591853768</v>
      </c>
      <c r="EG52" s="8">
        <f>EF52*(1-$C$43)</f>
        <v>132.88901764929133</v>
      </c>
      <c r="EH52" s="8">
        <f>EG52*(1-$C$43)</f>
        <v>132.58975158154513</v>
      </c>
      <c r="EI52" s="8">
        <f>EH52*(1-$C$43)</f>
        <v>132.29115946098349</v>
      </c>
      <c r="EJ52" s="8">
        <f>EI52*(1-$C$43)</f>
        <v>131.99323976987736</v>
      </c>
      <c r="EK52" s="8">
        <f>EJ52*(1-$C$43)</f>
        <v>131.69599099391559</v>
      </c>
      <c r="EL52" s="8">
        <f>EK52*(1-$C$43)</f>
        <v>131.39941162219728</v>
      </c>
      <c r="EM52" s="8">
        <f>EL52*(1-$C$43)</f>
        <v>131.10350014722408</v>
      </c>
      <c r="EN52" s="8">
        <f>EM52*(1-$C$43)</f>
        <v>130.80825506489253</v>
      </c>
      <c r="EO52" s="8">
        <f>EN52*(1-$C$43)</f>
        <v>130.51367487448638</v>
      </c>
      <c r="EP52" s="8">
        <f>EO52*(1-$C$43)</f>
        <v>130.21975807866903</v>
      </c>
      <c r="EQ52" s="8">
        <f>EP52*(1-$C$43)</f>
        <v>129.92650318347586</v>
      </c>
      <c r="ER52" s="8">
        <f>EQ52*(1-$C$43)</f>
        <v>129.63390869830667</v>
      </c>
      <c r="ES52" s="8">
        <f>ER52*(1-$C$43)</f>
        <v>129.34197313591807</v>
      </c>
      <c r="ET52" s="8">
        <f>ES52*(1-$C$43)</f>
        <v>129.05069501241599</v>
      </c>
      <c r="EU52" s="8">
        <f>ET52*(1-$C$43)</f>
        <v>128.76007284724801</v>
      </c>
      <c r="EV52" s="8">
        <f>EU52*(1-$C$43)</f>
        <v>128.470105163196</v>
      </c>
      <c r="EW52" s="8">
        <f>EV52*(1-$C$43)</f>
        <v>128.18079048636847</v>
      </c>
      <c r="EX52" s="8">
        <f>EW52*(1-$C$43)</f>
        <v>127.89212734619316</v>
      </c>
      <c r="EY52" s="8">
        <f>EX52*(1-$C$43)</f>
        <v>127.60411427540953</v>
      </c>
      <c r="EZ52" s="8">
        <f>EY52*(1-$C$43)</f>
        <v>127.3167498100613</v>
      </c>
      <c r="FA52" s="8">
        <f>EZ52*(1-$C$43)</f>
        <v>127.03003248948903</v>
      </c>
      <c r="FB52" s="8">
        <f>FA52*(1-$C$43)</f>
        <v>126.7439608563227</v>
      </c>
      <c r="FC52" s="8">
        <f>FB52*(1-$C$43)</f>
        <v>126.45853345647426</v>
      </c>
      <c r="FD52" s="8">
        <f>FC52*(1-$C$43)</f>
        <v>126.17374883913027</v>
      </c>
      <c r="FE52" s="8">
        <f>FD52*(1-$C$43)</f>
        <v>125.88960555674454</v>
      </c>
      <c r="FF52" s="8">
        <f>FE52*(1-$C$43)</f>
        <v>125.60610216503075</v>
      </c>
      <c r="FG52" s="8">
        <f>FF52*(1-$C$43)</f>
        <v>125.3232372229551</v>
      </c>
      <c r="FH52" s="8">
        <f>FG52*(1-$C$43)</f>
        <v>125.041009292729</v>
      </c>
      <c r="FI52" s="8">
        <f>FH52*(1-$C$43)</f>
        <v>124.75941693980177</v>
      </c>
      <c r="FJ52" s="8">
        <f>FI52*(1-$C$43)</f>
        <v>124.47845873285333</v>
      </c>
      <c r="FK52" s="8">
        <f>FJ52*(1-$C$43)</f>
        <v>124.19813324378694</v>
      </c>
      <c r="FL52" s="8">
        <f>FK52*(1-$C$43)</f>
        <v>123.91843904772193</v>
      </c>
      <c r="FM52" s="8">
        <f>FL52*(1-$C$43)</f>
        <v>123.63937472298646</v>
      </c>
      <c r="FN52" s="8">
        <f>FM52*(1-$C$43)</f>
        <v>123.36093885111029</v>
      </c>
      <c r="FO52" s="8">
        <f>FN52*(1-$C$43)</f>
        <v>123.08313001681759</v>
      </c>
      <c r="FP52" s="8">
        <f>FO52*(1-$C$43)</f>
        <v>122.80594680801971</v>
      </c>
      <c r="FQ52" s="8">
        <f>FP52*(1-$C$43)</f>
        <v>122.52938781580805</v>
      </c>
      <c r="FR52" s="8">
        <f>FQ52*(1-$C$43)</f>
        <v>122.25345163444685</v>
      </c>
      <c r="FS52" s="8">
        <f>FR52*(1-$C$43)</f>
        <v>121.97813686136607</v>
      </c>
      <c r="FT52" s="8">
        <f>FS52*(1-$C$43)</f>
        <v>121.70344209715427</v>
      </c>
      <c r="FU52" s="8">
        <f>FT52*(1-$C$43)</f>
        <v>121.42936594555147</v>
      </c>
      <c r="FV52" s="8">
        <f>FU52*(1-$C$43)</f>
        <v>121.15590701344208</v>
      </c>
      <c r="FW52" s="8">
        <f>FV52*(1-$C$43)</f>
        <v>120.8830639108478</v>
      </c>
      <c r="FX52" s="8">
        <f>FW52*(1-$C$43)</f>
        <v>120.61083525092056</v>
      </c>
      <c r="FY52" s="8">
        <f>FX52*(1-$C$43)</f>
        <v>120.33921964993549</v>
      </c>
      <c r="FZ52" s="8">
        <f>FY52*(1-$C$43)</f>
        <v>120.06821572728383</v>
      </c>
      <c r="GA52" s="8">
        <f>FZ52*(1-$C$43)</f>
        <v>119.79782210546598</v>
      </c>
      <c r="GB52" s="8">
        <f>GA52*(1-$C$43)</f>
        <v>119.52803741008447</v>
      </c>
      <c r="GC52" s="8">
        <f>GB52*(1-$C$43)</f>
        <v>119.25886026983696</v>
      </c>
      <c r="GD52" s="8">
        <f>GC52*(1-$C$43)</f>
        <v>118.99028931650928</v>
      </c>
      <c r="GE52" s="8">
        <f>GD52*(1-$C$43)</f>
        <v>118.72232318496849</v>
      </c>
      <c r="GF52" s="8">
        <f>GE52*(1-$C$43)</f>
        <v>118.45496051315594</v>
      </c>
      <c r="GG52" s="8">
        <f>GF52*(1-$C$43)</f>
        <v>118.1881999420803</v>
      </c>
      <c r="GH52" s="8">
        <f>GG52*(1-$C$43)</f>
        <v>117.92204011581073</v>
      </c>
      <c r="GI52" s="8">
        <f>GH52*(1-$C$43)</f>
        <v>117.65647968146992</v>
      </c>
      <c r="GJ52" s="8">
        <f>GI52*(1-$C$43)</f>
        <v>117.39151728922724</v>
      </c>
      <c r="GK52" s="8">
        <f>GJ52*(1-$C$43)</f>
        <v>117.1271515922919</v>
      </c>
      <c r="GL52" s="8">
        <f>GK52*(1-$C$43)</f>
        <v>116.86338124690604</v>
      </c>
      <c r="GM52" s="8">
        <f>GL52*(1-$C$43)</f>
        <v>116.60020491233801</v>
      </c>
      <c r="GN52" s="8">
        <f>GM52*(1-$C$43)</f>
        <v>116.33762125087543</v>
      </c>
      <c r="GO52" s="8">
        <f>GN52*(1-$C$43)</f>
        <v>116.07562892781846</v>
      </c>
      <c r="GP52" s="8">
        <f>GO52*(1-$C$43)</f>
        <v>115.814226611473</v>
      </c>
      <c r="GQ52" s="8">
        <f>GP52*(1-$C$43)</f>
        <v>115.55341297314396</v>
      </c>
      <c r="GR52" s="8">
        <f>GQ52*(1-$C$43)</f>
        <v>115.29318668712844</v>
      </c>
      <c r="GS52" s="8">
        <f>GR52*(1-$C$43)</f>
        <v>115.03354643070902</v>
      </c>
      <c r="GT52" s="8">
        <f>GS52*(1-$C$43)</f>
        <v>114.77449088414706</v>
      </c>
      <c r="GU52" s="8">
        <f>GT52*(1-$C$43)</f>
        <v>114.51601873067595</v>
      </c>
      <c r="GV52" s="8">
        <f>GU52*(1-$C$43)</f>
        <v>114.25812865649446</v>
      </c>
      <c r="GW52" s="8">
        <f>GV52*(1-$C$43)</f>
        <v>114.00081935076004</v>
      </c>
      <c r="GX52" s="8">
        <f>GW52*(1-$C$43)</f>
        <v>113.74408950558212</v>
      </c>
      <c r="GY52" s="8">
        <f>GX52*(1-$C$43)</f>
        <v>113.48793781601555</v>
      </c>
      <c r="GZ52" s="8">
        <f>GY52*(1-$C$43)</f>
        <v>113.23236298005388</v>
      </c>
      <c r="HA52" s="8">
        <f>GZ52*(1-$C$43)</f>
        <v>112.9773636986228</v>
      </c>
      <c r="HB52" s="8">
        <f>HA52*(1-$C$43)</f>
        <v>112.72293867557349</v>
      </c>
      <c r="HC52" s="8">
        <f>HB52*(1-$C$43)</f>
        <v>112.4690866176761</v>
      </c>
      <c r="HD52" s="8">
        <f>HC52*(1-$C$43)</f>
        <v>112.21580623461308</v>
      </c>
      <c r="HE52" s="8">
        <f>HD52*(1-$C$43)</f>
        <v>111.96309623897272</v>
      </c>
      <c r="HF52" s="8">
        <f>HE52*(1-$C$43)</f>
        <v>111.71095534624256</v>
      </c>
      <c r="HG52" s="8">
        <f>HF52*(1-$C$43)</f>
        <v>111.45938227480282</v>
      </c>
      <c r="HH52" s="8">
        <f>HG52*(1-$C$43)</f>
        <v>111.20837574591997</v>
      </c>
      <c r="HI52" s="8">
        <f>HH52*(1-$C$43)</f>
        <v>110.95793448374015</v>
      </c>
      <c r="HJ52" s="8">
        <f>HI52*(1-$C$43)</f>
        <v>110.70805721528276</v>
      </c>
      <c r="HK52" s="8">
        <f>HJ52*(1-$C$43)</f>
        <v>110.45874267043395</v>
      </c>
      <c r="HL52" s="8">
        <f>HK52*(1-$C$43)</f>
        <v>110.20998958194014</v>
      </c>
      <c r="HM52" s="8">
        <f>HL52*(1-$C$43)</f>
        <v>109.96179668540161</v>
      </c>
      <c r="HN52" s="8">
        <f>HM52*(1-$C$43)</f>
        <v>109.71416271926608</v>
      </c>
      <c r="HO52" s="8">
        <f>HN52*(1-$C$43)</f>
        <v>109.4670864248223</v>
      </c>
      <c r="HP52" s="8">
        <f>HO52*(1-$C$43)</f>
        <v>109.2205665461936</v>
      </c>
      <c r="HQ52" s="8">
        <f>HP52*(1-$C$43)</f>
        <v>108.97460183033157</v>
      </c>
      <c r="HR52" s="8">
        <f>HQ52*(1-$C$43)</f>
        <v>108.72919102700965</v>
      </c>
      <c r="HS52" s="8">
        <f>HR52*(1-$C$43)</f>
        <v>108.48433288881682</v>
      </c>
      <c r="HT52" s="8">
        <f>HS52*(1-$C$43)</f>
        <v>108.2400261711512</v>
      </c>
      <c r="HU52" s="8">
        <f>HT52*(1-$C$43)</f>
        <v>107.99626963221377</v>
      </c>
      <c r="HV52" s="8">
        <f>HU52*(1-$C$43)</f>
        <v>107.75306203300202</v>
      </c>
      <c r="HW52" s="8">
        <f>HV52*(1-$C$43)</f>
        <v>107.5104021373037</v>
      </c>
      <c r="HX52" s="8">
        <f>HW52*(1-$C$43)</f>
        <v>107.26828871169049</v>
      </c>
      <c r="HY52" s="8">
        <f>HX52*(1-$C$43)</f>
        <v>107.02672052551176</v>
      </c>
      <c r="HZ52" s="8">
        <f>HY52*(1-$C$43)</f>
        <v>106.7856963508883</v>
      </c>
      <c r="IA52" s="8">
        <f>HZ52*(1-$C$43)</f>
        <v>106.5452149627061</v>
      </c>
      <c r="IB52" s="8">
        <f>IA52*(1-$C$43)</f>
        <v>106.30527513861009</v>
      </c>
      <c r="IC52" s="8">
        <f>IB52*(1-$C$43)</f>
        <v>106.06587565899792</v>
      </c>
      <c r="ID52" s="8">
        <f>IC52*(1-$C$43)</f>
        <v>105.82701530701385</v>
      </c>
      <c r="IE52" s="8">
        <f>ID52*(1-$C$43)</f>
        <v>105.58869286854245</v>
      </c>
      <c r="IF52" s="8">
        <f>IE52*(1-$C$43)</f>
        <v>105.35090713220249</v>
      </c>
      <c r="IG52" s="8">
        <f>IF52*(1-$C$43)</f>
        <v>105.11365688934077</v>
      </c>
      <c r="IH52" s="8">
        <f>IG52*(1-$C$43)</f>
        <v>104.87694093402598</v>
      </c>
      <c r="II52" s="8">
        <f>IH52*(1-$C$43)</f>
        <v>104.64075806304255</v>
      </c>
      <c r="IJ52" s="8">
        <f>II52*(1-$C$43)</f>
        <v>104.40510707588457</v>
      </c>
      <c r="IK52" s="8">
        <f>IJ52*(1-$C$43)</f>
        <v>104.16998677474967</v>
      </c>
      <c r="IL52" s="8">
        <f>IK52*(1-$C$43)</f>
        <v>103.93539596453293</v>
      </c>
      <c r="IM52" s="8">
        <f>IL52*(1-$C$43)</f>
        <v>103.7013334528208</v>
      </c>
      <c r="IN52" s="8">
        <f>IM52*(1-$C$43)</f>
        <v>103.46779804988505</v>
      </c>
      <c r="IO52" s="8">
        <f>IN52*(1-$C$43)</f>
        <v>103.23478856867671</v>
      </c>
      <c r="IP52" s="8">
        <f>IO52*(1-$C$43)</f>
        <v>103.00230382482005</v>
      </c>
      <c r="IQ52" s="8">
        <f>IP52*(1-$C$43)</f>
        <v>102.77034263660654</v>
      </c>
      <c r="IR52" s="8">
        <f>IQ52*(1-$C$43)</f>
        <v>102.53890382498891</v>
      </c>
      <c r="IS52" s="8">
        <f>IR52*(1-$C$43)</f>
        <v>102.30798621357503</v>
      </c>
      <c r="IT52" s="8">
        <f>IS52*(1-$C$43)</f>
        <v>102.07758862862207</v>
      </c>
      <c r="IU52" s="8">
        <f>IT52*(1-$C$43)</f>
        <v>101.84770989903041</v>
      </c>
      <c r="IV52" s="8">
        <f>IU52*(1-$C$43)</f>
        <v>101.61834885633779</v>
      </c>
      <c r="IW52" s="8">
        <f>IV52*(1-$C$43)</f>
        <v>101.38950433471331</v>
      </c>
      <c r="IX52" s="8">
        <f>IW52*(1-$C$43)</f>
        <v>101.16117517095154</v>
      </c>
      <c r="IY52" s="8">
        <f>IX52*(1-$C$43)</f>
        <v>100.93336020446655</v>
      </c>
      <c r="IZ52" s="8">
        <f>IY52*(1-$C$43)</f>
        <v>100.70605827728609</v>
      </c>
      <c r="JA52" s="8">
        <f>IZ52*(1-$C$43)</f>
        <v>100.47926823404563</v>
      </c>
      <c r="JB52" s="8">
        <f>JA52*(1-$C$43)</f>
        <v>100.25298892198256</v>
      </c>
      <c r="JC52" s="8">
        <f>JB52*(1-$C$43)</f>
        <v>100.02721919093025</v>
      </c>
      <c r="JD52" s="8">
        <f>JC52*(1-$C$43)</f>
        <v>99.801957893312277</v>
      </c>
      <c r="JE52" s="8">
        <f>JD52*(1-$C$43)</f>
        <v>99.577203884136537</v>
      </c>
      <c r="JF52" s="8">
        <f>JE52*(1-$C$43)</f>
        <v>99.352956020989453</v>
      </c>
      <c r="JG52" s="8">
        <f>JF52*(1-$C$43)</f>
        <v>99.129213164030176</v>
      </c>
      <c r="JH52" s="8">
        <f>JG52*(1-$C$43)</f>
        <v>98.905974175984781</v>
      </c>
      <c r="JI52" s="8">
        <f>JH52*(1-$C$43)</f>
        <v>98.683237922140464</v>
      </c>
      <c r="JJ52" s="8">
        <f>JI52*(1-$C$43)</f>
        <v>98.461003270339802</v>
      </c>
      <c r="JK52" s="8">
        <f>JJ52*(1-$C$43)</f>
        <v>98.239269090975</v>
      </c>
      <c r="JL52" s="8">
        <f>JK52*(1-$C$43)</f>
        <v>98.018034256982119</v>
      </c>
      <c r="JM52" s="8">
        <f>JL52*(1-$C$43)</f>
        <v>97.797297643835392</v>
      </c>
      <c r="JN52" s="8">
        <f>JM52*(1-$C$43)</f>
        <v>97.57705812954147</v>
      </c>
      <c r="JO52" s="8">
        <f>JN52*(1-$C$43)</f>
        <v>97.357314594633735</v>
      </c>
      <c r="JP52" s="8">
        <f>JO52*(1-$C$43)</f>
        <v>97.138065922166618</v>
      </c>
      <c r="JQ52" s="8">
        <f>JP52*(1-$C$43)</f>
        <v>96.9193109977099</v>
      </c>
      <c r="JR52" s="8">
        <f>JQ52*(1-$C$43)</f>
        <v>96.701048709343056</v>
      </c>
      <c r="JS52" s="8">
        <f>JR52*(1-$C$43)</f>
        <v>96.483277947649611</v>
      </c>
      <c r="JT52" s="8">
        <f>JS52*(1-$C$43)</f>
        <v>96.265997605711505</v>
      </c>
      <c r="JU52" s="8">
        <f>JT52*(1-$C$43)</f>
        <v>96.049206579103441</v>
      </c>
      <c r="JV52" s="8">
        <f>JU52*(1-$C$43)</f>
        <v>95.832903765887295</v>
      </c>
      <c r="JW52" s="8">
        <f>JV52*(1-$C$43)</f>
        <v>95.617088066606513</v>
      </c>
      <c r="JX52" s="8">
        <f>JW52*(1-$C$43)</f>
        <v>95.401758384280512</v>
      </c>
      <c r="JY52" s="8">
        <f>JX52*(1-$C$43)</f>
        <v>95.186913624399111</v>
      </c>
      <c r="JZ52" s="8">
        <f>JY52*(1-$C$43)</f>
        <v>94.972552694916956</v>
      </c>
      <c r="KA52" s="8">
        <f>JZ52*(1-$C$43)</f>
        <v>94.758674506247999</v>
      </c>
      <c r="KB52" s="8">
        <f>KA52*(1-$C$43)</f>
        <v>94.545277971259921</v>
      </c>
      <c r="KC52" s="8">
        <f>KB52*(1-$C$43)</f>
        <v>94.332362005268635</v>
      </c>
      <c r="KD52" s="8">
        <f>KC52*(1-$C$43)</f>
        <v>94.119925526032773</v>
      </c>
      <c r="KE52" s="8">
        <f>KD52*(1-$C$43)</f>
        <v>93.907967453748142</v>
      </c>
      <c r="KF52" s="8">
        <f>KE52*(1-$C$43)</f>
        <v>93.696486711042297</v>
      </c>
      <c r="KG52" s="8">
        <f>KF52*(1-$C$43)</f>
        <v>93.485482222969026</v>
      </c>
      <c r="KH52" s="8">
        <f>KG52*(1-$C$43)</f>
        <v>93.274952917002892</v>
      </c>
      <c r="KI52" s="8">
        <f>KH52*(1-$C$43)</f>
        <v>93.064897723033795</v>
      </c>
      <c r="KJ52" s="8">
        <f>KI52*(1-$C$43)</f>
        <v>92.855315573361523</v>
      </c>
      <c r="KK52" s="8">
        <f>KJ52*(1-$C$43)</f>
        <v>92.646205402690313</v>
      </c>
      <c r="KL52" s="8">
        <f>KK52*(1-$C$43)</f>
        <v>92.437566148123452</v>
      </c>
      <c r="KM52" s="8">
        <f>KL52*(1-$C$43)</f>
        <v>92.229396749157871</v>
      </c>
      <c r="KN52" s="8">
        <f>KM52*(1-$C$43)</f>
        <v>92.021696147678767</v>
      </c>
      <c r="KO52" s="8">
        <f>KN52*(1-$C$43)</f>
        <v>91.814463287954197</v>
      </c>
      <c r="KP52" s="8">
        <f>KO52*(1-$C$43)</f>
        <v>91.607697116629723</v>
      </c>
      <c r="KQ52" s="8">
        <f>KP52*(1-$C$43)</f>
        <v>91.401396582723066</v>
      </c>
      <c r="KR52" s="8">
        <f>KQ52*(1-$C$43)</f>
        <v>91.195560637618769</v>
      </c>
      <c r="KS52" s="8">
        <f>KR52*(1-$C$43)</f>
        <v>90.990188235062845</v>
      </c>
      <c r="KT52" s="8">
        <f>KS52*(1-$C$43)</f>
        <v>90.785278331157485</v>
      </c>
      <c r="KU52" s="8">
        <f>KT52*(1-$C$43)</f>
        <v>90.580829884355722</v>
      </c>
      <c r="KV52" s="8">
        <f>KU52*(1-$C$43)</f>
        <v>90.376841855456149</v>
      </c>
      <c r="KW52" s="8">
        <f>KV52*(1-$C$43)</f>
        <v>90.173313207597658</v>
      </c>
      <c r="KX52" s="8">
        <f>KW52*(1-$C$43)</f>
        <v>89.970242906254143</v>
      </c>
      <c r="KY52" s="8">
        <f>KX52*(1-$C$43)</f>
        <v>89.76762991922925</v>
      </c>
      <c r="KZ52" s="8">
        <f>KY52*(1-$C$43)</f>
        <v>89.565473216651142</v>
      </c>
      <c r="LA52" s="8">
        <f>KZ52*(1-$C$43)</f>
        <v>89.363771770967247</v>
      </c>
      <c r="LB52" s="8">
        <f>LA52*(1-$C$43)</f>
        <v>89.162524556939033</v>
      </c>
      <c r="LC52" s="8">
        <f>LB52*(1-$C$43)</f>
        <v>88.961730551636805</v>
      </c>
      <c r="LD52" s="8">
        <f>LC52*(1-$C$43)</f>
        <v>88.761388734434519</v>
      </c>
      <c r="LE52" s="8">
        <f>LD52*(1-$C$43)</f>
        <v>88.561498087004566</v>
      </c>
      <c r="LF52" s="8">
        <f>LE52*(1-$C$43)</f>
        <v>88.362057593312628</v>
      </c>
      <c r="LG52" s="8">
        <f>LF52*(1-$C$43)</f>
        <v>88.16306623961249</v>
      </c>
      <c r="LH52" s="8">
        <f>LG52*(1-$C$43)</f>
        <v>87.964523014440886</v>
      </c>
      <c r="LI52" s="8">
        <f>LH52*(1-$C$43)</f>
        <v>87.76642690861236</v>
      </c>
      <c r="LJ52" s="8">
        <f>LI52*(1-$C$43)</f>
        <v>87.568776915214158</v>
      </c>
      <c r="LK52" s="8">
        <f>LJ52*(1-$C$43)</f>
        <v>87.371572029601097</v>
      </c>
      <c r="LL52" s="8">
        <f>LK52*(1-$C$43)</f>
        <v>87.17481124939043</v>
      </c>
      <c r="LM52" s="8">
        <f>LL52*(1-$C$43)</f>
        <v>86.978493574456806</v>
      </c>
      <c r="LN52" s="8">
        <f>LM52*(1-$C$43)</f>
        <v>86.782618006927123</v>
      </c>
      <c r="LO52" s="8">
        <f>LN52*(1-$C$43)</f>
        <v>86.587183551175514</v>
      </c>
      <c r="LP52" s="8">
        <f>LO52*(1-$C$43)</f>
        <v>86.39218921381827</v>
      </c>
      <c r="LQ52" s="8">
        <f>LP52*(1-$C$43)</f>
        <v>86.197634003708743</v>
      </c>
      <c r="LR52" s="8">
        <f>LQ52*(1-$C$43)</f>
        <v>86.003516931932381</v>
      </c>
      <c r="LS52" s="8">
        <f>LR52*(1-$C$43)</f>
        <v>85.809837011801662</v>
      </c>
      <c r="LT52" s="8">
        <f>LS52*(1-$C$43)</f>
        <v>85.616593258851083</v>
      </c>
      <c r="LU52" s="8">
        <f>LT52*(1-$C$43)</f>
        <v>85.42378469083215</v>
      </c>
      <c r="LV52" s="8">
        <f>LU52*(1-$C$43)</f>
        <v>85.231410327708389</v>
      </c>
      <c r="LW52" s="8">
        <f>LV52*(1-$C$43)</f>
        <v>85.039469191650383</v>
      </c>
      <c r="LX52" s="8">
        <f>LW52*(1-$C$43)</f>
        <v>84.847960307030789</v>
      </c>
      <c r="LY52" s="8">
        <f>LX52*(1-$C$43)</f>
        <v>84.656882700419359</v>
      </c>
      <c r="LZ52" s="8">
        <f>LY52*(1-$C$43)</f>
        <v>84.466235400578014</v>
      </c>
      <c r="MA52" s="8">
        <f>LZ52*(1-$C$43)</f>
        <v>84.276017438455909</v>
      </c>
      <c r="MB52" s="8">
        <f>MA52*(1-$C$43)</f>
        <v>84.086227847184503</v>
      </c>
      <c r="MC52" s="8">
        <f>MB52*(1-$C$43)</f>
        <v>83.896865662072642</v>
      </c>
      <c r="MD52" s="8">
        <f>MC52*(1-$C$43)</f>
        <v>83.707929920601657</v>
      </c>
      <c r="ME52" s="8">
        <f>MD52*(1-$C$43)</f>
        <v>83.519419662420461</v>
      </c>
      <c r="MF52" s="8">
        <f>ME52*(1-$C$43)</f>
        <v>83.331333929340687</v>
      </c>
      <c r="MG52" s="8">
        <f>MF52*(1-$C$43)</f>
        <v>83.143671765331803</v>
      </c>
      <c r="MH52" s="8">
        <f>MG52*(1-$C$43)</f>
        <v>82.956432216516276</v>
      </c>
      <c r="MI52" s="8">
        <f>MH52*(1-$C$43)</f>
        <v>82.769614331164675</v>
      </c>
      <c r="MJ52" s="8">
        <f>MI52*(1-$C$43)</f>
        <v>82.583217159690889</v>
      </c>
      <c r="MK52" s="8">
        <f>MJ52*(1-$C$43)</f>
        <v>82.397239754647259</v>
      </c>
      <c r="ML52" s="8">
        <f>MK52*(1-$C$43)</f>
        <v>82.211681170719785</v>
      </c>
      <c r="MM52" s="8">
        <f>ML52*(1-$C$43)</f>
        <v>82.026540464723325</v>
      </c>
      <c r="MN52" s="8">
        <f>MM52*(1-$C$43)</f>
        <v>81.841816695596762</v>
      </c>
      <c r="MO52" s="8">
        <f>MN52*(1-$C$43)</f>
        <v>81.657508924398272</v>
      </c>
      <c r="MP52" s="8">
        <f>MO52*(1-$C$43)</f>
        <v>81.47361621430052</v>
      </c>
      <c r="MQ52" s="8">
        <f>MP52*(1-$C$43)</f>
        <v>81.290137630585917</v>
      </c>
      <c r="MR52" s="8">
        <f>MQ52*(1-$C$43)</f>
        <v>81.107072240641841</v>
      </c>
      <c r="MS52" s="8">
        <f>MR52*(1-$C$43)</f>
        <v>80.924419113955906</v>
      </c>
      <c r="MT52" s="8">
        <f>MS52*(1-$C$43)</f>
        <v>80.742177322111274</v>
      </c>
      <c r="MU52" s="8">
        <f>MT52*(1-$C$43)</f>
        <v>80.560345938781879</v>
      </c>
      <c r="MV52" s="8">
        <f>MU52*(1-$C$43)</f>
        <v>80.378924039727735</v>
      </c>
      <c r="MW52" s="8">
        <f>MV52*(1-$C$43)</f>
        <v>80.197910702790267</v>
      </c>
      <c r="MX52" s="8">
        <f>MW52*(1-$C$43)</f>
        <v>80.017305007887586</v>
      </c>
      <c r="MY52" s="8">
        <f>MX52*(1-$C$43)</f>
        <v>79.837106037009818</v>
      </c>
      <c r="MZ52" s="8">
        <f>MY52*(1-$C$43)</f>
        <v>79.657312874214469</v>
      </c>
      <c r="NA52" s="8">
        <f>MZ52*(1-$C$43)</f>
        <v>79.477924605621737</v>
      </c>
      <c r="NB52" s="8">
        <f>NA52*(1-$C$43)</f>
        <v>79.29894031940988</v>
      </c>
      <c r="NC52" s="8">
        <f>NB52*(1-$C$43)</f>
        <v>79.120359105810564</v>
      </c>
      <c r="ND52" s="8">
        <f>NC52*(1-$C$43)</f>
        <v>78.942180057104281</v>
      </c>
      <c r="NE52" s="8">
        <f>ND52*(1-$C$43)</f>
        <v>78.764402267615679</v>
      </c>
      <c r="NF52" s="8">
        <f>NE52*(1-$C$43)</f>
        <v>78.587024833709009</v>
      </c>
      <c r="NG52" s="8">
        <f>NF52*(1-$C$43)</f>
        <v>78.410046853783498</v>
      </c>
      <c r="NH52" s="8">
        <f>NG52*(1-$C$43)</f>
        <v>78.233467428268781</v>
      </c>
      <c r="NI52" s="8">
        <f>NH52*(1-$C$43)</f>
        <v>78.05728565962032</v>
      </c>
      <c r="NJ52" s="8">
        <f>NI52*(1-$C$43)</f>
        <v>77.881500652314855</v>
      </c>
      <c r="NK52" s="8">
        <f>NJ52*(1-$C$43)</f>
        <v>77.706111512845837</v>
      </c>
      <c r="NL52" s="8">
        <f>NK52*(1-$C$43)</f>
        <v>77.531117349718912</v>
      </c>
      <c r="NM52" s="8">
        <f>NL52*(1-$C$43)</f>
        <v>77.356517273447338</v>
      </c>
      <c r="NN52" s="8">
        <f>NM52*(1-$C$43)</f>
        <v>77.182310396547535</v>
      </c>
      <c r="NO52" s="8">
        <f>NN52*(1-$C$43)</f>
        <v>77.008495833534511</v>
      </c>
      <c r="NP52" s="8">
        <f>NO52*(1-$C$43)</f>
        <v>76.835072700917394</v>
      </c>
      <c r="NQ52" s="8">
        <f>NP52*(1-$C$43)</f>
        <v>76.66204011719492</v>
      </c>
      <c r="NR52" s="8">
        <f>NQ52*(1-$C$43)</f>
        <v>76.489397202850995</v>
      </c>
      <c r="NS52" s="8">
        <f>NR52*(1-$C$43)</f>
        <v>76.317143080350178</v>
      </c>
      <c r="NT52" s="8">
        <f>NS52*(1-$C$43)</f>
        <v>76.145276874133231</v>
      </c>
      <c r="NU52" s="8">
        <f>NT52*(1-$C$43)</f>
        <v>75.973797710612686</v>
      </c>
      <c r="NV52" s="8">
        <f>NU52*(1-$C$43)</f>
        <v>75.802704718168386</v>
      </c>
      <c r="NW52" s="8">
        <f>NV52*(1-$C$43)</f>
        <v>75.631997027143072</v>
      </c>
      <c r="NX52" s="8">
        <f>NW52*(1-$C$43)</f>
        <v>75.461673769837944</v>
      </c>
      <c r="NY52" s="8">
        <f>NX52*(1-$C$43)</f>
        <v>75.291734080508263</v>
      </c>
      <c r="NZ52" s="8">
        <f>NY52*(1-$C$43)</f>
        <v>75.12217709535895</v>
      </c>
      <c r="OA52" s="8">
        <f>NZ52*(1-$C$43)</f>
        <v>74.953001952540205</v>
      </c>
      <c r="OB52" s="8">
        <f>OA52*(1-$C$43)</f>
        <v>74.784207792143079</v>
      </c>
      <c r="OC52" s="8">
        <f>OB52*(1-$C$43)</f>
        <v>74.615793756195174</v>
      </c>
      <c r="OD52" s="8">
        <f>OC52*(1-$C$43)</f>
        <v>74.447758988656219</v>
      </c>
      <c r="OE52" s="8">
        <f>OD52*(1-$C$43)</f>
        <v>74.280102635413769</v>
      </c>
      <c r="OF52" s="8">
        <f>OE52*(1-$C$43)</f>
        <v>74.112823844278822</v>
      </c>
      <c r="OG52" s="8">
        <f>OF52*(1-$C$43)</f>
        <v>73.945921764981506</v>
      </c>
      <c r="OH52" s="8">
        <f>OG52*(1-$C$43)</f>
        <v>73.779395549166765</v>
      </c>
      <c r="OI52" s="8">
        <f>OH52*(1-$C$43)</f>
        <v>73.613244350390033</v>
      </c>
      <c r="OJ52" s="8">
        <f>OI52*(1-$C$43)</f>
        <v>73.447467324112949</v>
      </c>
      <c r="OK52" s="8">
        <f>OJ52*(1-$C$43)</f>
        <v>73.282063627699046</v>
      </c>
      <c r="OL52" s="8">
        <f>OK52*(1-$C$43)</f>
        <v>73.117032420409458</v>
      </c>
      <c r="OM52" s="8">
        <f>OL52*(1-$C$43)</f>
        <v>72.952372863398693</v>
      </c>
      <c r="ON52" s="8">
        <f>OM52*(1-$C$43)</f>
        <v>72.788084119710319</v>
      </c>
      <c r="OO52" s="8">
        <f>ON52*(1-$C$43)</f>
        <v>72.624165354272733</v>
      </c>
      <c r="OP52" s="8">
        <f>OO52*(1-$C$43)</f>
        <v>72.460615733894912</v>
      </c>
      <c r="OQ52" s="8">
        <f>OP52*(1-$C$43)</f>
        <v>72.297434427262175</v>
      </c>
      <c r="OR52" s="8">
        <f>OQ52*(1-$C$43)</f>
        <v>72.134620604931982</v>
      </c>
      <c r="OS52" s="8">
        <f>OR52*(1-$C$43)</f>
        <v>71.972173439329666</v>
      </c>
      <c r="OT52" s="8">
        <f>OS52*(1-$C$43)</f>
        <v>71.810092104744299</v>
      </c>
      <c r="OU52" s="8">
        <f>OT52*(1-$C$43)</f>
        <v>71.648375777324418</v>
      </c>
      <c r="OV52" s="8">
        <f>OU52*(1-$C$43)</f>
        <v>71.487023635073882</v>
      </c>
      <c r="OW52" s="8">
        <f>OV52*(1-$C$43)</f>
        <v>71.326034857847688</v>
      </c>
      <c r="OX52" s="8">
        <f>OW52*(1-$C$43)</f>
        <v>71.165408627347816</v>
      </c>
      <c r="OY52" s="8">
        <f>OX52*(1-$C$43)</f>
        <v>71.005144127119024</v>
      </c>
      <c r="OZ52" s="8">
        <f>OY52*(1-$C$43)</f>
        <v>70.845240542544744</v>
      </c>
      <c r="PA52" s="8">
        <f>OZ52*(1-$C$43)</f>
        <v>70.685697060842926</v>
      </c>
      <c r="PB52" s="8">
        <f>PA52*(1-$C$43)</f>
        <v>70.526512871061911</v>
      </c>
      <c r="PC52" s="8">
        <f>PB52*(1-$C$43)</f>
        <v>70.367687164076273</v>
      </c>
      <c r="PD52" s="8">
        <f>PC52*(1-$C$43)</f>
        <v>70.209219132582774</v>
      </c>
      <c r="PE52" s="8">
        <f>PD52*(1-$C$43)</f>
        <v>70.051107971096201</v>
      </c>
      <c r="PF52" s="8">
        <f>PE52*(1-$C$43)</f>
        <v>69.893352875945297</v>
      </c>
      <c r="PG52" s="8">
        <f>PF52*(1-$C$43)</f>
        <v>69.735953045268673</v>
      </c>
      <c r="PH52" s="8">
        <f>PG52*(1-$C$43)</f>
        <v>69.578907679010726</v>
      </c>
      <c r="PI52" s="8">
        <f>PH52*(1-$C$43)</f>
        <v>69.422215978917592</v>
      </c>
      <c r="PJ52" s="8">
        <f>PI52*(1-$C$43)</f>
        <v>69.265877148533065</v>
      </c>
      <c r="PK52" s="8">
        <f>PJ52*(1-$C$43)</f>
        <v>69.109890393194561</v>
      </c>
      <c r="PL52" s="8">
        <f>PK52*(1-$C$43)</f>
        <v>68.954254920029086</v>
      </c>
      <c r="PM52" s="8">
        <f>PL52*(1-$C$43)</f>
        <v>68.798969937949181</v>
      </c>
      <c r="PN52" s="8">
        <f>PM52*(1-$C$43)</f>
        <v>68.644034657648916</v>
      </c>
      <c r="PO52" s="8">
        <f>PN52*(1-$C$43)</f>
        <v>68.489448291599885</v>
      </c>
      <c r="PP52" s="8">
        <f>PO52*(1-$C$43)</f>
        <v>68.335210054047195</v>
      </c>
      <c r="PQ52" s="8">
        <f>PP52*(1-$C$43)</f>
        <v>68.181319161005476</v>
      </c>
      <c r="PR52" s="8">
        <f>PQ52*(1-$C$43)</f>
        <v>68.027774830254884</v>
      </c>
      <c r="PS52" s="8">
        <f>PR52*(1-$C$43)</f>
        <v>67.874576281337141</v>
      </c>
      <c r="PT52" s="8">
        <f>PS52*(1-$C$43)</f>
        <v>67.721722735551566</v>
      </c>
      <c r="PU52" s="8">
        <f>PT52*(1-$C$43)</f>
        <v>67.569213415951097</v>
      </c>
      <c r="PV52" s="8">
        <f>PU52*(1-$C$43)</f>
        <v>67.41704754733837</v>
      </c>
      <c r="PW52" s="8">
        <f>PV52*(1-$C$43)</f>
        <v>67.265224356261768</v>
      </c>
      <c r="PX52" s="8">
        <f>PW52*(1-$C$43)</f>
        <v>67.11374307101147</v>
      </c>
      <c r="PY52" s="8">
        <f>PX52*(1-$C$43)</f>
        <v>66.962602921615556</v>
      </c>
      <c r="PZ52" s="8">
        <f>PY52*(1-$C$43)</f>
        <v>66.811803139836073</v>
      </c>
      <c r="QA52" s="8">
        <f>PZ52*(1-$C$43)</f>
        <v>66.661342959165154</v>
      </c>
      <c r="QB52" s="8">
        <f>QA52*(1-$C$43)</f>
        <v>66.51122161482111</v>
      </c>
      <c r="QC52" s="8">
        <f>QB52*(1-$C$43)</f>
        <v>66.361438343744524</v>
      </c>
      <c r="QD52" s="8">
        <f>QC52*(1-$C$43)</f>
        <v>66.21199238459441</v>
      </c>
      <c r="QE52" s="8">
        <f>QD52*(1-$C$43)</f>
        <v>66.062882977744295</v>
      </c>
      <c r="QF52" s="8">
        <f>QE52*(1-$C$43)</f>
        <v>65.914109365278406</v>
      </c>
      <c r="QG52" s="8">
        <f>QF52*(1-$C$43)</f>
        <v>65.765670790987798</v>
      </c>
      <c r="QH52" s="8">
        <f>QG52*(1-$C$43)</f>
        <v>65.617566500366493</v>
      </c>
      <c r="QI52" s="8">
        <f>QH52*(1-$C$43)</f>
        <v>65.469795740607665</v>
      </c>
      <c r="QJ52" s="8">
        <f>QI52*(1-$C$43)</f>
        <v>65.322357760599814</v>
      </c>
      <c r="QK52" s="8">
        <f>QJ52*(1-$C$43)</f>
        <v>65.175251810922944</v>
      </c>
      <c r="QL52" s="8">
        <f>QK52*(1-$C$43)</f>
        <v>65.028477143844739</v>
      </c>
      <c r="QM52" s="8">
        <f>QL52*(1-$C$43)</f>
        <v>64.8820330133168</v>
      </c>
      <c r="QN52" s="8">
        <f>QM52*(1-$C$43)</f>
        <v>64.735918674970804</v>
      </c>
      <c r="QO52" s="8">
        <f>QN52*(1-$C$43)</f>
        <v>64.590133386114772</v>
      </c>
      <c r="QP52" s="8">
        <f>QO52*(1-$C$43)</f>
        <v>64.44467640572924</v>
      </c>
      <c r="QQ52" s="8">
        <f>QP52*(1-$C$43)</f>
        <v>64.29954699446354</v>
      </c>
      <c r="QR52" s="8">
        <f>QQ52*(1-$C$43)</f>
        <v>64.154744414632006</v>
      </c>
      <c r="QS52" s="8">
        <f>QR52*(1-$C$43)</f>
        <v>64.010267930210247</v>
      </c>
      <c r="QT52" s="8">
        <f>QS52*(1-$C$43)</f>
        <v>63.866116806831414</v>
      </c>
      <c r="QU52" s="8">
        <f>QT52*(1-$C$43)</f>
        <v>63.72229031178243</v>
      </c>
      <c r="QV52" s="8">
        <f>QU52*(1-$C$43)</f>
        <v>63.578787714000292</v>
      </c>
      <c r="QW52" s="8">
        <f>QV52*(1-$C$43)</f>
        <v>63.435608284068358</v>
      </c>
      <c r="QX52" s="8">
        <f>QW52*(1-$C$43)</f>
        <v>63.292751294212636</v>
      </c>
      <c r="QY52" s="8">
        <f>QX52*(1-$C$43)</f>
        <v>63.150216018298067</v>
      </c>
      <c r="QZ52" s="8">
        <f>QY52*(1-$C$43)</f>
        <v>63.008001731824855</v>
      </c>
      <c r="RA52" s="8">
        <f>QZ52*(1-$C$43)</f>
        <v>62.866107711924784</v>
      </c>
      <c r="RB52" s="8">
        <f>RA52*(1-$C$43)</f>
        <v>62.724533237357527</v>
      </c>
      <c r="RC52" s="8">
        <f>RB52*(1-$C$43)</f>
        <v>62.583277588506995</v>
      </c>
      <c r="RD52" s="8">
        <f>RC52*(1-$C$43)</f>
        <v>62.442340047377677</v>
      </c>
      <c r="RE52" s="8">
        <f>RD52*(1-$C$43)</f>
        <v>62.301719897590978</v>
      </c>
      <c r="RF52" s="8">
        <f>RE52*(1-$C$43)</f>
        <v>62.161416424381599</v>
      </c>
      <c r="RG52" s="8">
        <f>RF52*(1-$C$43)</f>
        <v>62.021428914593891</v>
      </c>
      <c r="RH52" s="8">
        <f>RG52*(1-$C$43)</f>
        <v>61.88175665667822</v>
      </c>
      <c r="RI52" s="8">
        <f>RH52*(1-$C$43)</f>
        <v>61.74239894068738</v>
      </c>
      <c r="RJ52" s="8">
        <f>RI52*(1-$C$43)</f>
        <v>61.603355058272953</v>
      </c>
      <c r="RK52" s="8">
        <f>RJ52*(1-$C$43)</f>
        <v>61.46462430268172</v>
      </c>
      <c r="RL52" s="8">
        <f>RK52*(1-$C$43)</f>
        <v>61.326205968752078</v>
      </c>
      <c r="RM52" s="8">
        <f>RL52*(1-$C$43)</f>
        <v>61.188099352910449</v>
      </c>
      <c r="RN52" s="8">
        <f>RM52*(1-$C$43)</f>
        <v>61.05030375316769</v>
      </c>
      <c r="RO52" s="8">
        <f>RN52*(1-$C$43)</f>
        <v>60.912818469115557</v>
      </c>
      <c r="RP52" s="8">
        <f>RO52*(1-$C$43)</f>
        <v>60.775642801923105</v>
      </c>
      <c r="RQ52" s="8">
        <f>RP52*(1-$C$43)</f>
        <v>60.638776054333171</v>
      </c>
      <c r="RR52" s="8">
        <f>RQ52*(1-$C$43)</f>
        <v>60.502217530658811</v>
      </c>
      <c r="RS52" s="8">
        <f>RR52*(1-$C$43)</f>
        <v>60.365966536779766</v>
      </c>
      <c r="RT52" s="8">
        <f>RS52*(1-$C$43)</f>
        <v>60.230022380138934</v>
      </c>
      <c r="RU52" s="8">
        <f>RT52*(1-$C$43)</f>
        <v>60.094384369738862</v>
      </c>
      <c r="RV52" s="8">
        <f>RU52*(1-$C$43)</f>
        <v>59.959051816138206</v>
      </c>
      <c r="RW52" s="8">
        <f>RV52*(1-$C$43)</f>
        <v>59.824024031448261</v>
      </c>
      <c r="RX52" s="8">
        <f>RW52*(1-$C$43)</f>
        <v>59.689300329329434</v>
      </c>
      <c r="RY52" s="8">
        <f>RX52*(1-$C$43)</f>
        <v>59.554880024987781</v>
      </c>
      <c r="RZ52" s="8">
        <f>RY52*(1-$C$43)</f>
        <v>59.420762435171504</v>
      </c>
      <c r="SA52" s="8">
        <f>RZ52*(1-$C$43)</f>
        <v>59.286946878167498</v>
      </c>
      <c r="SB52" s="8">
        <f>SA52*(1-$C$43)</f>
        <v>59.153432673797866</v>
      </c>
      <c r="SC52" s="8">
        <f>SB52*(1-$C$43)</f>
        <v>59.020219143416469</v>
      </c>
      <c r="SD52" s="8">
        <f>SC52*(1-$C$43)</f>
        <v>58.887305609905496</v>
      </c>
      <c r="SE52" s="8">
        <f>SD52*(1-$C$43)</f>
        <v>58.754691397671991</v>
      </c>
      <c r="SF52" s="8">
        <f>SE52*(1-$C$43)</f>
        <v>58.62237583264443</v>
      </c>
      <c r="SG52" s="8">
        <f>SF52*(1-$C$43)</f>
        <v>58.490358242269309</v>
      </c>
      <c r="SH52" s="8">
        <f>SG52*(1-$C$43)</f>
        <v>58.358637955507717</v>
      </c>
      <c r="SI52" s="8">
        <f>SH52*(1-$C$43)</f>
        <v>58.227214302831911</v>
      </c>
      <c r="SJ52" s="8">
        <f>SI52*(1-$C$43)</f>
        <v>58.096086616221932</v>
      </c>
      <c r="SK52" s="8">
        <f>SJ52*(1-$C$43)</f>
        <v>57.965254229162198</v>
      </c>
      <c r="SL52" s="8">
        <f>SK52*(1-$C$43)</f>
        <v>57.834716476638121</v>
      </c>
      <c r="SM52" s="8">
        <f>SL52*(1-$C$43)</f>
        <v>57.704472695132729</v>
      </c>
      <c r="SN52" s="8">
        <f>SM52*(1-$C$43)</f>
        <v>57.574522222623287</v>
      </c>
      <c r="SO52" s="8">
        <f>SN52*(1-$C$43)</f>
        <v>57.444864398577934</v>
      </c>
      <c r="SP52" s="8">
        <f>SO52*(1-$C$43)</f>
        <v>57.315498563952332</v>
      </c>
      <c r="SQ52" s="8">
        <f>SP52*(1-$C$43)</f>
        <v>57.186424061186308</v>
      </c>
      <c r="SR52" s="8">
        <f>SQ52*(1-$C$43)</f>
        <v>57.057640234200512</v>
      </c>
      <c r="SS52" s="8">
        <f>SR52*(1-$C$43)</f>
        <v>56.929146428393089</v>
      </c>
      <c r="ST52" s="8">
        <f>SS52*(1-$C$43)</f>
        <v>56.800941990636346</v>
      </c>
      <c r="SU52" s="8">
        <f>ST52*(1-$C$43)</f>
        <v>56.673026269273429</v>
      </c>
      <c r="SV52" s="8">
        <f>SU52*(1-$C$43)</f>
        <v>56.545398614115022</v>
      </c>
      <c r="SW52" s="8">
        <f>SV52*(1-$C$43)</f>
        <v>56.418058376436036</v>
      </c>
      <c r="SX52" s="8">
        <f>SW52*(1-$C$43)</f>
        <v>56.291004908972297</v>
      </c>
      <c r="SY52" s="8">
        <f>SX52*(1-$C$43)</f>
        <v>56.16423756591729</v>
      </c>
      <c r="SZ52" s="8">
        <f>SY52*(1-$C$43)</f>
        <v>56.037755702918844</v>
      </c>
      <c r="TA52" s="8">
        <f>SZ52*(1-$C$43)</f>
        <v>55.911558677075867</v>
      </c>
      <c r="TB52" s="8">
        <f>TA52*(1-$C$43)</f>
        <v>55.78564584693509</v>
      </c>
      <c r="TC52" s="8">
        <f>TB52*(1-$C$43)</f>
        <v>55.660016572487791</v>
      </c>
      <c r="TD52" s="8">
        <f>TC52*(1-$C$43)</f>
        <v>55.53467021516655</v>
      </c>
      <c r="TE52" s="8">
        <f>TD52*(1-$C$43)</f>
        <v>55.40960613784199</v>
      </c>
      <c r="TF52" s="8">
        <f>TE52*(1-$C$43)</f>
        <v>55.284823704819566</v>
      </c>
      <c r="TG52" s="8">
        <f>TF52*(1-$C$43)</f>
        <v>55.160322281836308</v>
      </c>
      <c r="TH52" s="8">
        <f>TG52*(1-$C$43)</f>
        <v>55.036101236057611</v>
      </c>
      <c r="TI52" s="8">
        <f>TH52*(1-$C$43)</f>
        <v>54.912159936074005</v>
      </c>
      <c r="TJ52" s="8">
        <f>TI52*(1-$C$43)</f>
        <v>54.788497751897964</v>
      </c>
      <c r="TK52" s="8">
        <f>TJ52*(1-$C$43)</f>
        <v>54.665114054960689</v>
      </c>
      <c r="TL52" s="8">
        <f>TK52*(1-$C$43)</f>
        <v>54.542008218108919</v>
      </c>
      <c r="TM52" s="8">
        <f>TL52*(1-$C$43)</f>
        <v>54.419179615601735</v>
      </c>
      <c r="TN52" s="8">
        <f>TM52*(1-$C$43)</f>
        <v>54.296627623107398</v>
      </c>
      <c r="TO52" s="8">
        <f>TN52*(1-$C$43)</f>
        <v>54.174351617700161</v>
      </c>
      <c r="TP52" s="8">
        <f>TO52*(1-$C$43)</f>
        <v>54.052350977857095</v>
      </c>
      <c r="TQ52" s="8">
        <f>TP52*(1-$C$43)</f>
        <v>53.930625083454963</v>
      </c>
      <c r="TR52" s="8">
        <f>TQ52*(1-$C$43)</f>
        <v>53.809173315767019</v>
      </c>
      <c r="TS52" s="8">
        <f>TR52*(1-$C$43)</f>
        <v>53.687995057459908</v>
      </c>
      <c r="TT52" s="8">
        <f>TS52*(1-$C$43)</f>
        <v>53.567089692590507</v>
      </c>
      <c r="TU52" s="8">
        <f>TT52*(1-$C$43)</f>
        <v>53.446456606602794</v>
      </c>
      <c r="TV52" s="8">
        <f>TU52*(1-$C$43)</f>
        <v>53.326095186324721</v>
      </c>
      <c r="TW52" s="8">
        <f>TV52*(1-$C$43)</f>
        <v>53.206004819965116</v>
      </c>
      <c r="TX52" s="8">
        <f>TW52*(1-$C$43)</f>
        <v>53.086184897110556</v>
      </c>
      <c r="TY52" s="8">
        <f>TX52*(1-$C$43)</f>
        <v>52.966634808722262</v>
      </c>
      <c r="TZ52" s="8">
        <f>TY52*(1-$C$43)</f>
        <v>52.847353947133016</v>
      </c>
      <c r="UA52" s="8">
        <f>TZ52*(1-$C$43)</f>
        <v>52.72834170604407</v>
      </c>
      <c r="UB52" s="8">
        <f>UA52*(1-$C$43)</f>
        <v>52.609597480522055</v>
      </c>
      <c r="UC52" s="8">
        <f>UB52*(1-$C$43)</f>
        <v>52.491120666995918</v>
      </c>
      <c r="UD52" s="8">
        <f>UC52*(1-$C$43)</f>
        <v>52.37291066325384</v>
      </c>
      <c r="UE52" s="8">
        <f>UD52*(1-$C$43)</f>
        <v>52.254966868440192</v>
      </c>
      <c r="UF52" s="8">
        <f>UE52*(1-$C$43)</f>
        <v>52.137288683052461</v>
      </c>
      <c r="UG52" s="8">
        <f>UF52*(1-$C$43)</f>
        <v>52.019875508938227</v>
      </c>
      <c r="UH52" s="8">
        <f>UG52*(1-$C$43)</f>
        <v>51.9027267492921</v>
      </c>
      <c r="UI52" s="8">
        <f>UH52*(1-$C$43)</f>
        <v>51.785841808652691</v>
      </c>
      <c r="UJ52" s="8">
        <f>UI52*(1-$C$43)</f>
        <v>51.6692200928996</v>
      </c>
      <c r="UK52" s="8">
        <f>UJ52*(1-$C$43)</f>
        <v>51.552861009250385</v>
      </c>
      <c r="UL52" s="8">
        <f>UK52*(1-$C$43)</f>
        <v>51.436763966257551</v>
      </c>
      <c r="UM52" s="8">
        <f>UL52*(1-$C$43)</f>
        <v>51.320928373805536</v>
      </c>
      <c r="UN52" s="8">
        <f>UM52*(1-$C$43)</f>
        <v>51.205353643107728</v>
      </c>
      <c r="UO52" s="8">
        <f>UN52*(1-$C$43)</f>
        <v>51.09003918670345</v>
      </c>
      <c r="UP52" s="8">
        <f>UO52*(1-$C$43)</f>
        <v>50.974984418454994</v>
      </c>
      <c r="UQ52" s="8">
        <f>UP52*(1-$C$43)</f>
        <v>50.860188753544634</v>
      </c>
      <c r="UR52" s="8">
        <f>UQ52*(1-$C$43)</f>
        <v>50.745651608471647</v>
      </c>
      <c r="US52" s="8">
        <f>UR52*(1-$C$43)</f>
        <v>50.631372401049369</v>
      </c>
      <c r="UT52" s="8">
        <f>US52*(1-$C$43)</f>
        <v>50.517350550402206</v>
      </c>
      <c r="UU52" s="8">
        <f>UT52*(1-$C$43)</f>
        <v>50.403585476962697</v>
      </c>
      <c r="UV52" s="8">
        <f>UU52*(1-$C$43)</f>
        <v>50.290076602468574</v>
      </c>
      <c r="UW52" s="8">
        <f>UV52*(1-$C$43)</f>
        <v>50.176823349959811</v>
      </c>
      <c r="UX52" s="8">
        <f>UW52*(1-$C$43)</f>
        <v>50.063825143775702</v>
      </c>
      <c r="UY52" s="8">
        <f>UX52*(1-$C$43)</f>
        <v>49.951081409551918</v>
      </c>
      <c r="UZ52" s="8">
        <f>UY52*(1-$C$43)</f>
        <v>49.838591574217602</v>
      </c>
      <c r="VA52" s="8">
        <f>UZ52*(1-$C$43)</f>
        <v>49.726355065992465</v>
      </c>
      <c r="VB52" s="8">
        <f>VA52*(1-$C$43)</f>
        <v>49.614371314383845</v>
      </c>
      <c r="VC52" s="8">
        <f>VB52*(1-$C$43)</f>
        <v>49.502639750183853</v>
      </c>
      <c r="VD52" s="8">
        <f>VC52*(1-$C$43)</f>
        <v>49.391159805466437</v>
      </c>
      <c r="VE52" s="8">
        <f>VD52*(1-$C$43)</f>
        <v>49.279930913584522</v>
      </c>
      <c r="VF52" s="8">
        <f>VE52*(1-$C$43)</f>
        <v>49.168952509167127</v>
      </c>
      <c r="VG52" s="8">
        <f>VF52*(1-$C$43)</f>
        <v>49.058224028116484</v>
      </c>
      <c r="VH52" s="8">
        <f>VG52*(1-$C$43)</f>
        <v>48.947744907605163</v>
      </c>
      <c r="VI52" s="8">
        <f>VH52*(1-$C$43)</f>
        <v>48.837514586073233</v>
      </c>
      <c r="VJ52" s="8">
        <f>VI52*(1-$C$43)</f>
        <v>48.727532503225397</v>
      </c>
      <c r="VK52" s="8">
        <f>VJ52*(1-$C$43)</f>
        <v>48.617798100028132</v>
      </c>
      <c r="VL52" s="8">
        <f>VK52*(1-$C$43)</f>
        <v>48.508310818706867</v>
      </c>
      <c r="VM52" s="8">
        <f>VL52*(1-$C$43)</f>
        <v>48.399070102743138</v>
      </c>
      <c r="VN52" s="8">
        <f>VM52*(1-$C$43)</f>
        <v>48.290075396871757</v>
      </c>
      <c r="VO52" s="8">
        <f>VN52*(1-$C$43)</f>
        <v>48.181326147078003</v>
      </c>
      <c r="VP52" s="8">
        <f>VO52*(1-$C$43)</f>
        <v>48.072821800594781</v>
      </c>
      <c r="VQ52" s="8">
        <f>VP52*(1-$C$43)</f>
        <v>47.964561805899841</v>
      </c>
      <c r="VR52" s="8">
        <f>VQ52*(1-$C$43)</f>
        <v>47.856545612712949</v>
      </c>
      <c r="VS52" s="8">
        <f>VR52*(1-$C$43)</f>
        <v>47.748772671993116</v>
      </c>
      <c r="VT52" s="8">
        <f>VS52*(1-$C$43)</f>
        <v>47.641242435935787</v>
      </c>
      <c r="VU52" s="8">
        <f>VT52*(1-$C$43)</f>
        <v>47.53395435797006</v>
      </c>
      <c r="VV52" s="8">
        <f>VU52*(1-$C$43)</f>
        <v>47.426907892755914</v>
      </c>
      <c r="VW52" s="8">
        <f>VV52*(1-$C$43)</f>
        <v>47.320102496181427</v>
      </c>
      <c r="VX52" s="8">
        <f>VW52*(1-$C$43)</f>
        <v>47.213537625360026</v>
      </c>
      <c r="VY52" s="8">
        <f>VX52*(1-$C$43)</f>
        <v>47.107212738627716</v>
      </c>
      <c r="VZ52" s="8">
        <f>VY52*(1-$C$43)</f>
        <v>47.001127295540321</v>
      </c>
      <c r="WA52" s="8">
        <f>VZ52*(1-$C$43)</f>
        <v>46.895280756870761</v>
      </c>
      <c r="WB52" s="8">
        <f>WA52*(1-$C$43)</f>
        <v>46.789672584606286</v>
      </c>
      <c r="WC52" s="8">
        <f>WB52*(1-$C$43)</f>
        <v>46.684302241945751</v>
      </c>
      <c r="WD52" s="8">
        <f>WC52*(1-$C$43)</f>
        <v>46.579169193296885</v>
      </c>
      <c r="WE52" s="8">
        <f>WD52*(1-$C$43)</f>
        <v>46.474272904273576</v>
      </c>
      <c r="WF52" s="8">
        <f>WE52*(1-$C$43)</f>
        <v>46.369612841693147</v>
      </c>
      <c r="WG52" s="8">
        <f>WF52*(1-$C$43)</f>
        <v>46.265188473573652</v>
      </c>
      <c r="WH52" s="8">
        <f>WG52*(1-$C$43)</f>
        <v>46.16099926913116</v>
      </c>
      <c r="WI52" s="8">
        <f>WH52*(1-$C$43)</f>
        <v>46.057044698777077</v>
      </c>
      <c r="WJ52" s="8">
        <f>WI52*(1-$C$43)</f>
        <v>45.953324234115428</v>
      </c>
      <c r="WK52" s="8">
        <f>WJ52*(1-$C$43)</f>
        <v>45.849837347940195</v>
      </c>
      <c r="WL52" s="8">
        <f>WK52*(1-$C$43)</f>
        <v>45.746583514232633</v>
      </c>
      <c r="WM52" s="8">
        <f>WL52*(1-$C$43)</f>
        <v>45.643562208158578</v>
      </c>
      <c r="WN52" s="8">
        <f>WM52*(1-$C$43)</f>
        <v>45.540772906065804</v>
      </c>
      <c r="WO52" s="8">
        <f>WN52*(1-$C$43)</f>
        <v>45.438215085481346</v>
      </c>
      <c r="WP52" s="8">
        <f>WO52*(1-$C$43)</f>
        <v>45.335888225108839</v>
      </c>
      <c r="WQ52" s="8">
        <f>WP52*(1-$C$43)</f>
        <v>45.233791804825891</v>
      </c>
      <c r="WR52" s="8">
        <f>WQ52*(1-$C$43)</f>
        <v>45.13192530568142</v>
      </c>
      <c r="WS52" s="8">
        <f>WR52*(1-$C$43)</f>
        <v>45.030288209893023</v>
      </c>
      <c r="WT52" s="8">
        <f>WS52*(1-$C$43)</f>
        <v>44.928880000844345</v>
      </c>
      <c r="WU52" s="8">
        <f>WT52*(1-$C$43)</f>
        <v>44.82770016308244</v>
      </c>
      <c r="WV52" s="8">
        <f>WU52*(1-$C$43)</f>
        <v>44.726748182315177</v>
      </c>
      <c r="WW52" s="8">
        <f>WV52*(1-$C$43)</f>
        <v>44.6260235454086</v>
      </c>
      <c r="WX52" s="8">
        <f>WW52*(1-$C$43)</f>
        <v>44.525525740384339</v>
      </c>
      <c r="WY52" s="8">
        <f>WX52*(1-$C$43)</f>
        <v>44.425254256416991</v>
      </c>
      <c r="WZ52" s="8">
        <f>WY52*(1-$C$43)</f>
        <v>44.325208583831539</v>
      </c>
      <c r="XA52" s="8">
        <f>WZ52*(1-$C$43)</f>
        <v>44.225388214100747</v>
      </c>
      <c r="XB52" s="8">
        <f>XA52*(1-$C$43)</f>
        <v>44.125792639842594</v>
      </c>
      <c r="XC52" s="8">
        <f>XB52*(1-$C$43)</f>
        <v>44.026421354817664</v>
      </c>
      <c r="XD52" s="8">
        <f>XC52*(1-$C$43)</f>
        <v>43.927273853926614</v>
      </c>
      <c r="XE52" s="8">
        <f>XD52*(1-$C$43)</f>
        <v>43.828349633207573</v>
      </c>
      <c r="XF52" s="8">
        <f>XE52*(1-$C$43)</f>
        <v>43.72964818983359</v>
      </c>
      <c r="XG52" s="8">
        <f>XF52*(1-$C$43)</f>
        <v>43.631169022110086</v>
      </c>
      <c r="XH52" s="8">
        <f>XG52*(1-$C$43)</f>
        <v>43.532911629472295</v>
      </c>
      <c r="XI52" s="8">
        <f>XH52*(1-$C$43)</f>
        <v>43.434875512482719</v>
      </c>
      <c r="XJ52" s="8">
        <f>XI52*(1-$C$43)</f>
        <v>43.337060172828608</v>
      </c>
      <c r="XK52" s="8">
        <f>XJ52*(1-$C$43)</f>
        <v>43.239465113319397</v>
      </c>
      <c r="XL52" s="8">
        <f>XK52*(1-$C$43)</f>
        <v>43.1420898378842</v>
      </c>
      <c r="XM52" s="8">
        <f>XL52*(1-$C$43)</f>
        <v>43.044933851569283</v>
      </c>
      <c r="XN52" s="8">
        <f>XM52*(1-$C$43)</f>
        <v>42.947996660535544</v>
      </c>
      <c r="XO52" s="8">
        <f>XN52*(1-$C$43)</f>
        <v>42.851277772056015</v>
      </c>
      <c r="XP52" s="8">
        <f>XO52*(1-$C$43)</f>
        <v>42.754776694513346</v>
      </c>
      <c r="XQ52" s="8">
        <f>XP52*(1-$C$43)</f>
        <v>42.658492937397298</v>
      </c>
      <c r="XR52" s="8">
        <f>XQ52*(1-$C$43)</f>
        <v>42.562426011302279</v>
      </c>
      <c r="XS52" s="8">
        <f>XR52*(1-$C$43)</f>
        <v>42.466575427924823</v>
      </c>
      <c r="XT52" s="8">
        <f>XS52*(1-$C$43)</f>
        <v>42.370940700061134</v>
      </c>
      <c r="XU52" s="8">
        <f>XT52*(1-$C$43)</f>
        <v>42.275521341604595</v>
      </c>
      <c r="XV52" s="8">
        <f>XU52*(1-$C$43)</f>
        <v>42.180316867543297</v>
      </c>
      <c r="XW52" s="8">
        <f>XV52*(1-$C$43)</f>
        <v>42.085326793957591</v>
      </c>
      <c r="XX52" s="8">
        <f>XW52*(1-$C$43)</f>
        <v>41.990550638017595</v>
      </c>
      <c r="XY52" s="8">
        <f>XX52*(1-$C$43)</f>
        <v>41.895987917980776</v>
      </c>
      <c r="XZ52" s="8">
        <f>XY52*(1-$C$43)</f>
        <v>41.801638153189479</v>
      </c>
      <c r="YA52" s="8">
        <f>XZ52*(1-$C$43)</f>
        <v>41.707500864068493</v>
      </c>
      <c r="YB52" s="8">
        <f>YA52*(1-$C$43)</f>
        <v>41.613575572122606</v>
      </c>
      <c r="YC52" s="8">
        <f>YB52*(1-$C$43)</f>
        <v>41.519861799934183</v>
      </c>
      <c r="YD52" s="8">
        <f>YC52*(1-$C$43)</f>
        <v>41.426359071160732</v>
      </c>
      <c r="YE52" s="8">
        <f>YD52*(1-$C$43)</f>
        <v>41.33306691053248</v>
      </c>
      <c r="YF52" s="8">
        <f>YE52*(1-$C$43)</f>
        <v>41.23998484384996</v>
      </c>
      <c r="YG52" s="8">
        <f>YF52*(1-$C$43)</f>
        <v>41.147112397981608</v>
      </c>
      <c r="YH52" s="8">
        <f>YG52*(1-$C$43)</f>
        <v>41.054449100861355</v>
      </c>
      <c r="YI52" s="8">
        <f>YH52*(1-$C$43)</f>
        <v>40.961994481486215</v>
      </c>
      <c r="YJ52" s="8">
        <f>YI52*(1-$C$43)</f>
        <v>40.869748069913904</v>
      </c>
      <c r="YK52" s="8">
        <f>YJ52*(1-$C$43)</f>
        <v>40.777709397260459</v>
      </c>
      <c r="YL52" s="8">
        <f>YK52*(1-$C$43)</f>
        <v>40.68587799569783</v>
      </c>
      <c r="YM52" s="8">
        <f>YL52*(1-$C$43)</f>
        <v>40.594253398451514</v>
      </c>
      <c r="YN52" s="8">
        <f>YM52*(1-$C$43)</f>
        <v>40.502835139798201</v>
      </c>
      <c r="YO52" s="8">
        <f>YN52*(1-$C$43)</f>
        <v>40.411622755063377</v>
      </c>
      <c r="YP52" s="8">
        <f>YO52*(1-$C$43)</f>
        <v>40.320615780618972</v>
      </c>
      <c r="YQ52" s="8">
        <f>YP52*(1-$C$43)</f>
        <v>40.229813753881018</v>
      </c>
      <c r="YR52" s="8">
        <f>YQ52*(1-$C$43)</f>
        <v>40.139216213307279</v>
      </c>
      <c r="YS52" s="8">
        <f>YR52*(1-$C$43)</f>
        <v>40.048822698394908</v>
      </c>
      <c r="YT52" s="8">
        <f>YS52*(1-$C$43)</f>
        <v>39.958632749678124</v>
      </c>
      <c r="YU52" s="8">
        <f>YT52*(1-$C$43)</f>
        <v>39.868645908725846</v>
      </c>
      <c r="YV52" s="8">
        <f>YU52*(1-$C$43)</f>
        <v>39.778861718139396</v>
      </c>
      <c r="YW52" s="8">
        <f>YV52*(1-$C$43)</f>
        <v>39.689279721550143</v>
      </c>
      <c r="YX52" s="8">
        <f>YW52*(1-$C$43)</f>
        <v>39.599899463617213</v>
      </c>
      <c r="YY52" s="8">
        <f>YX52*(1-$C$43)</f>
        <v>39.510720490025143</v>
      </c>
      <c r="YZ52" s="8">
        <f>YY52*(1-$C$43)</f>
        <v>39.421742347481604</v>
      </c>
      <c r="ZA52" s="8">
        <f>YZ52*(1-$C$43)</f>
        <v>39.332964583715075</v>
      </c>
      <c r="ZB52" s="8">
        <f>ZA52*(1-$C$43)</f>
        <v>39.244386747472547</v>
      </c>
      <c r="ZC52" s="8">
        <f>ZB52*(1-$C$43)</f>
        <v>39.156008388517236</v>
      </c>
      <c r="ZD52" s="8">
        <f>ZC52*(1-$C$43)</f>
        <v>39.067829057626291</v>
      </c>
      <c r="ZE52" s="8">
        <f>ZD52*(1-$C$43)</f>
        <v>38.979848306588515</v>
      </c>
      <c r="ZF52" s="8">
        <f>ZE52*(1-$C$43)</f>
        <v>38.892065688202074</v>
      </c>
      <c r="ZG52" s="8">
        <f>ZF52*(1-$C$43)</f>
        <v>38.804480756272241</v>
      </c>
      <c r="ZH52" s="8">
        <f>ZG52*(1-$C$43)</f>
        <v>38.717093065609113</v>
      </c>
      <c r="ZI52" s="8">
        <f>ZH52*(1-$C$43)</f>
        <v>38.629902172025361</v>
      </c>
      <c r="ZJ52" s="8">
        <f>ZI52*(1-$C$43)</f>
        <v>38.542907632333957</v>
      </c>
      <c r="ZK52" s="8">
        <f>ZJ52*(1-$C$43)</f>
        <v>38.45610900434594</v>
      </c>
      <c r="ZL52" s="8">
        <f>ZK52*(1-$C$43)</f>
        <v>38.369505846868151</v>
      </c>
      <c r="ZM52" s="8">
        <f>ZL52*(1-$C$43)</f>
        <v>38.283097719701004</v>
      </c>
      <c r="ZN52" s="8">
        <f>ZM52*(1-$C$43)</f>
        <v>38.196884183636236</v>
      </c>
      <c r="ZO52" s="8">
        <f>ZN52*(1-$C$43)</f>
        <v>38.110864800454685</v>
      </c>
      <c r="ZP52" s="8">
        <f>ZO52*(1-$C$43)</f>
        <v>38.025039132924057</v>
      </c>
      <c r="ZQ52" s="8">
        <f>ZP52*(1-$C$43)</f>
        <v>37.939406744796713</v>
      </c>
      <c r="ZR52" s="8">
        <f>ZQ52*(1-$C$43)</f>
        <v>37.853967200807432</v>
      </c>
      <c r="ZS52" s="8">
        <f>ZR52*(1-$C$43)</f>
        <v>37.768720066671214</v>
      </c>
      <c r="ZT52" s="8">
        <f>ZS52*(1-$C$43)</f>
        <v>37.683664909081067</v>
      </c>
      <c r="ZU52" s="8">
        <f>ZT52*(1-$C$43)</f>
        <v>37.598801295705812</v>
      </c>
      <c r="ZV52" s="8">
        <f>ZU52*(1-$C$43)</f>
        <v>37.514128795187879</v>
      </c>
      <c r="ZW52" s="8">
        <f>ZV52*(1-$C$43)</f>
        <v>37.429646977141118</v>
      </c>
      <c r="ZX52" s="8">
        <f>ZW52*(1-$C$43)</f>
        <v>37.345355412148592</v>
      </c>
      <c r="ZY52" s="8">
        <f>ZX52*(1-$C$43)</f>
        <v>37.261253671760436</v>
      </c>
      <c r="ZZ52" s="8">
        <f>ZY52*(1-$C$43)</f>
        <v>37.177341328491629</v>
      </c>
      <c r="AAA52" s="8">
        <f>ZZ52*(1-$C$43)</f>
        <v>37.093617955819866</v>
      </c>
      <c r="AAB52" s="8">
        <f>AAA52*(1-$C$43)</f>
        <v>37.010083128183361</v>
      </c>
      <c r="AAC52" s="8">
        <f>AAB52*(1-$C$43)</f>
        <v>36.926736420978692</v>
      </c>
      <c r="AAD52" s="8">
        <f>AAC52*(1-$C$43)</f>
        <v>36.843577410558645</v>
      </c>
      <c r="AAE52" s="8">
        <f>AAD52*(1-$C$43)</f>
        <v>36.760605674230064</v>
      </c>
      <c r="AAF52" s="8">
        <f>AAE52*(1-$C$43)</f>
        <v>36.677820790251694</v>
      </c>
      <c r="AAG52" s="8">
        <f>AAF52*(1-$C$43)</f>
        <v>36.595222337832048</v>
      </c>
      <c r="AAH52" s="8">
        <f>AAG52*(1-$C$43)</f>
        <v>36.512809897127248</v>
      </c>
      <c r="AAI52" s="8">
        <f>AAH52*(1-$C$43)</f>
        <v>36.430583049238919</v>
      </c>
      <c r="AAJ52" s="8">
        <f>AAI52*(1-$C$43)</f>
        <v>36.348541376212033</v>
      </c>
      <c r="AAK52" s="8">
        <f>AAJ52*(1-$C$43)</f>
        <v>36.266684461032803</v>
      </c>
      <c r="AAL52" s="8">
        <f>AAK52*(1-$C$43)</f>
        <v>36.185011887626558</v>
      </c>
      <c r="AAM52" s="8">
        <f>AAL52*(1-$C$43)</f>
        <v>36.103523240855623</v>
      </c>
      <c r="AAN52" s="8">
        <f>AAM52*(1-$C$43)</f>
        <v>36.022218106517215</v>
      </c>
      <c r="AAO52" s="8">
        <f>AAN52*(1-$C$43)</f>
        <v>35.941096071341335</v>
      </c>
      <c r="AAP52" s="8">
        <f>AAO52*(1-$C$43)</f>
        <v>35.86015672298867</v>
      </c>
      <c r="AAQ52" s="8">
        <f>AAP52*(1-$C$43)</f>
        <v>35.779399650048497</v>
      </c>
      <c r="AAR52" s="8">
        <f>AAQ52*(1-$C$43)</f>
        <v>35.698824442036589</v>
      </c>
      <c r="AAS52" s="8">
        <f>AAR52*(1-$C$43)</f>
        <v>35.618430689393122</v>
      </c>
      <c r="AAT52" s="8">
        <f>AAS52*(1-$C$43)</f>
        <v>35.538217983480607</v>
      </c>
      <c r="AAU52" s="8">
        <f>AAT52*(1-$C$43)</f>
        <v>35.458185916581805</v>
      </c>
      <c r="AAV52" s="8">
        <f>AAU52*(1-$C$43)</f>
        <v>35.378334081897663</v>
      </c>
      <c r="AAW52" s="8">
        <f>AAV52*(1-$C$43)</f>
        <v>35.298662073545231</v>
      </c>
      <c r="AAX52" s="8">
        <f>AAW52*(1-$C$43)</f>
        <v>35.219169486555607</v>
      </c>
      <c r="AAY52" s="8">
        <f>AAX52*(1-$C$43)</f>
        <v>35.13985591687188</v>
      </c>
      <c r="AAZ52" s="8">
        <f>AAY52*(1-$C$43)</f>
        <v>35.060720961347087</v>
      </c>
      <c r="ABA52" s="8">
        <f>AAZ52*(1-$C$43)</f>
        <v>34.981764217742132</v>
      </c>
      <c r="ABB52" s="8">
        <f>ABA52*(1-$C$43)</f>
        <v>34.902985284723776</v>
      </c>
      <c r="ABC52" s="8">
        <f>ABB52*(1-$C$43)</f>
        <v>34.824383761862578</v>
      </c>
      <c r="ABD52" s="8">
        <f>ABC52*(1-$C$43)</f>
        <v>34.745959249630864</v>
      </c>
      <c r="ABE52" s="8">
        <f>ABD52*(1-$C$43)</f>
        <v>34.667711349400697</v>
      </c>
      <c r="ABF52" s="8">
        <f>ABE52*(1-$C$43)</f>
        <v>34.589639663441844</v>
      </c>
      <c r="ABG52" s="8">
        <f>ABF52*(1-$C$43)</f>
        <v>34.511743794919774</v>
      </c>
      <c r="ABH52" s="8">
        <f>ABG52*(1-$C$43)</f>
        <v>34.434023347893614</v>
      </c>
      <c r="ABI52" s="8">
        <f>ABH52*(1-$C$43)</f>
        <v>34.35647792731416</v>
      </c>
      <c r="ABJ52" s="8">
        <f>ABI52*(1-$C$43)</f>
        <v>34.279107139021846</v>
      </c>
      <c r="ABK52" s="8">
        <f>ABJ52*(1-$C$43)</f>
        <v>34.20191058974477</v>
      </c>
      <c r="ABL52" s="8">
        <f>ABK52*(1-$C$43)</f>
        <v>34.124887887096662</v>
      </c>
      <c r="ABM52" s="8">
        <f>ABL52*(1-$C$43)</f>
        <v>34.048038639574919</v>
      </c>
      <c r="ABN52" s="8">
        <f>ABM52*(1-$C$43)</f>
        <v>33.971362456558595</v>
      </c>
      <c r="ABO52" s="8">
        <f>ABN52*(1-$C$43)</f>
        <v>33.894858948306421</v>
      </c>
      <c r="ABP52" s="8">
        <f>ABO52*(1-$C$43)</f>
        <v>33.818527725954837</v>
      </c>
      <c r="ABQ52" s="8">
        <f>ABP52*(1-$C$43)</f>
        <v>33.742368401515989</v>
      </c>
      <c r="ABR52" s="8">
        <f>ABQ52*(1-$C$43)</f>
        <v>33.666380587875771</v>
      </c>
      <c r="ABS52" s="8">
        <f>ABR52*(1-$C$43)</f>
        <v>33.590563898791871</v>
      </c>
      <c r="ABT52" s="8">
        <f>ABS52*(1-$C$43)</f>
        <v>33.514917948891792</v>
      </c>
      <c r="ABU52" s="8">
        <f>ABT52*(1-$C$43)</f>
        <v>33.439442353670884</v>
      </c>
      <c r="ABV52" s="8">
        <f>ABU52*(1-$C$43)</f>
        <v>33.364136729490419</v>
      </c>
      <c r="ABW52" s="8">
        <f>ABV52*(1-$C$43)</f>
        <v>33.289000693575602</v>
      </c>
      <c r="ABX52" s="8">
        <f>ABW52*(1-$C$43)</f>
        <v>33.214033864013672</v>
      </c>
      <c r="ABY52" s="8">
        <f>ABX52*(1-$C$43)</f>
        <v>33.139235859751913</v>
      </c>
      <c r="ABZ52" s="8">
        <f>ABY52*(1-$C$43)</f>
        <v>33.064606300595749</v>
      </c>
      <c r="ACA52" s="8">
        <f>ABZ52*(1-$C$43)</f>
        <v>32.990144807206804</v>
      </c>
      <c r="ACB52" s="8">
        <f>ACA52*(1-$C$43)</f>
        <v>32.915851001100975</v>
      </c>
      <c r="ACC52" s="8">
        <f>ACB52*(1-$C$43)</f>
        <v>32.841724504646493</v>
      </c>
      <c r="ACD52" s="8">
        <f>ACC52*(1-$C$43)</f>
        <v>32.767764941062026</v>
      </c>
      <c r="ACE52" s="8">
        <f>ACD52*(1-$C$43)</f>
        <v>32.693971934414755</v>
      </c>
      <c r="ACF52" s="8">
        <f>ACE52*(1-$C$43)</f>
        <v>32.620345109618455</v>
      </c>
      <c r="ACG52" s="8">
        <f>ACF52*(1-$C$43)</f>
        <v>32.54688409243159</v>
      </c>
      <c r="ACH52" s="8">
        <f>ACG52*(1-$C$43)</f>
        <v>32.473588509455432</v>
      </c>
      <c r="ACI52" s="8">
        <f>ACH52*(1-$C$43)</f>
        <v>32.400457988132139</v>
      </c>
      <c r="ACJ52" s="8">
        <f>ACI52*(1-$C$43)</f>
        <v>32.327492156742863</v>
      </c>
      <c r="ACK52" s="8">
        <f>ACJ52*(1-$C$43)</f>
        <v>32.254690644405876</v>
      </c>
      <c r="ACL52" s="8">
        <f>ACK52*(1-$C$43)</f>
        <v>32.18205308107467</v>
      </c>
      <c r="ACM52" s="8">
        <f>ACL52*(1-$C$43)</f>
        <v>32.109579097536091</v>
      </c>
      <c r="ACN52" s="8">
        <f>ACM52*(1-$C$43)</f>
        <v>32.037268325408441</v>
      </c>
      <c r="ACO52" s="8">
        <f>ACN52*(1-$C$43)</f>
        <v>31.965120397139621</v>
      </c>
      <c r="ACP52" s="8">
        <f>ACO52*(1-$C$43)</f>
        <v>31.893134946005262</v>
      </c>
      <c r="ACQ52" s="8">
        <f>ACP52*(1-$C$43)</f>
        <v>31.821311606106857</v>
      </c>
      <c r="ACR52" s="8">
        <f>ACQ52*(1-$C$43)</f>
        <v>31.749650012369901</v>
      </c>
      <c r="ACS52" s="8">
        <f>ACR52*(1-$C$43)</f>
        <v>31.678149800542045</v>
      </c>
      <c r="ACT52" s="8">
        <f>ACS52*(1-$C$43)</f>
        <v>31.606810607191221</v>
      </c>
      <c r="ACU52" s="8">
        <f>ACT52*(1-$C$43)</f>
        <v>31.535632069703826</v>
      </c>
      <c r="ACV52" s="8">
        <f>ACU52*(1-$C$43)</f>
        <v>31.464613826282854</v>
      </c>
      <c r="ACW52" s="8">
        <f>ACV52*(1-$C$43)</f>
        <v>31.393755515946065</v>
      </c>
      <c r="ACX52" s="8">
        <f>ACW52*(1-$C$43)</f>
        <v>31.323056778524155</v>
      </c>
      <c r="ACY52" s="8">
        <f>ACX52*(1-$C$43)</f>
        <v>31.252517254658919</v>
      </c>
      <c r="ACZ52" s="8">
        <f>ACY52*(1-$C$43)</f>
        <v>31.182136585801427</v>
      </c>
      <c r="ADA52" s="8">
        <f>ACZ52*(1-$C$43)</f>
        <v>31.111914414210201</v>
      </c>
      <c r="ADB52" s="8">
        <f>ADA52*(1-$C$43)</f>
        <v>31.041850382949399</v>
      </c>
      <c r="ADC52" s="8">
        <f>ADB52*(1-$C$43)</f>
        <v>30.971944135886996</v>
      </c>
      <c r="ADD52" s="8">
        <f>ADC52*(1-$C$43)</f>
        <v>30.902195317692978</v>
      </c>
      <c r="ADE52" s="8">
        <f>ADD52*(1-$C$43)</f>
        <v>30.832603573837535</v>
      </c>
      <c r="ADF52" s="8">
        <f>ADE52*(1-$C$43)</f>
        <v>30.763168550589253</v>
      </c>
      <c r="ADG52" s="8">
        <f>ADF52*(1-$C$43)</f>
        <v>30.693889895013324</v>
      </c>
      <c r="ADH52" s="8">
        <f>ADG52*(1-$C$43)</f>
        <v>30.624767254969754</v>
      </c>
      <c r="ADI52" s="8">
        <f>ADH52*(1-$C$43)</f>
        <v>30.555800279111562</v>
      </c>
      <c r="ADJ52" s="8">
        <f>ADI52*(1-$C$43)</f>
        <v>30.486988616883</v>
      </c>
      <c r="ADK52" s="8">
        <f>ADJ52*(1-$C$43)</f>
        <v>30.418331918517779</v>
      </c>
      <c r="ADL52" s="8">
        <f>ADK52*(1-$C$43)</f>
        <v>30.349829835037276</v>
      </c>
      <c r="ADM52" s="8">
        <f>ADL52*(1-$C$43)</f>
        <v>30.28148201824877</v>
      </c>
      <c r="ADN52" s="8">
        <f>ADM52*(1-$C$43)</f>
        <v>30.213288120743673</v>
      </c>
      <c r="ADO52" s="8">
        <f>ADN52*(1-$C$43)</f>
        <v>30.145247795895756</v>
      </c>
      <c r="ADP52" s="8">
        <f>ADO52*(1-$C$43)</f>
        <v>30.077360697859397</v>
      </c>
      <c r="ADQ52" s="8">
        <f>ADP52*(1-$C$43)</f>
        <v>30.009626481567818</v>
      </c>
      <c r="ADR52" s="8">
        <f>ADQ52*(1-$C$43)</f>
        <v>29.942044802731324</v>
      </c>
      <c r="ADS52" s="8">
        <f>ADR52*(1-$C$43)</f>
        <v>29.874615317835573</v>
      </c>
      <c r="ADT52" s="8">
        <f>ADS52*(1-$C$43)</f>
        <v>29.807337684139807</v>
      </c>
      <c r="ADU52" s="8">
        <f>ADT52*(1-$C$43)</f>
        <v>29.740211559675124</v>
      </c>
      <c r="ADV52" s="8">
        <f>ADU52*(1-$C$43)</f>
        <v>29.673236603242735</v>
      </c>
      <c r="ADW52" s="8">
        <f>ADV52*(1-$C$43)</f>
        <v>29.606412474412231</v>
      </c>
      <c r="ADX52" s="8">
        <f>ADW52*(1-$C$43)</f>
        <v>29.539738833519852</v>
      </c>
      <c r="ADY52" s="8">
        <f>ADX52*(1-$C$43)</f>
        <v>29.473215341666766</v>
      </c>
      <c r="ADZ52" s="8">
        <f>ADY52*(1-$C$43)</f>
        <v>29.40684166071733</v>
      </c>
      <c r="AEA52" s="8">
        <f>ADZ52*(1-$C$43)</f>
        <v>29.340617453297394</v>
      </c>
      <c r="AEB52" s="8">
        <f>AEA52*(1-$C$43)</f>
        <v>29.274542382792568</v>
      </c>
      <c r="AEC52" s="8">
        <f>AEB52*(1-$C$43)</f>
        <v>29.208616113346519</v>
      </c>
      <c r="AED52" s="8">
        <f>AEC52*(1-$C$43)</f>
        <v>29.142838309859261</v>
      </c>
      <c r="AEE52" s="8">
        <f>AED52*(1-$C$43)</f>
        <v>29.077208637985457</v>
      </c>
      <c r="AEF52" s="8">
        <f>AEE52*(1-$C$43)</f>
        <v>29.011726764132714</v>
      </c>
      <c r="AEG52" s="8">
        <f>AEF52*(1-$C$43)</f>
        <v>28.946392355459885</v>
      </c>
      <c r="AEH52" s="8">
        <f>AEG52*(1-$C$43)</f>
        <v>28.881205079875389</v>
      </c>
      <c r="AEI52" s="8">
        <f>AEH52*(1-$C$43)</f>
        <v>28.81616460603551</v>
      </c>
      <c r="AEJ52" s="8">
        <f>AEI52*(1-$C$43)</f>
        <v>28.751270603342718</v>
      </c>
      <c r="AEK52" s="8">
        <f>AEJ52*(1-$C$43)</f>
        <v>28.686522741943989</v>
      </c>
      <c r="AEL52" s="8">
        <f>AEK52*(1-$C$43)</f>
        <v>28.62192069272913</v>
      </c>
      <c r="AEM52" s="8">
        <f>AEL52*(1-$C$43)</f>
        <v>28.557464127329105</v>
      </c>
      <c r="AEN52" s="8">
        <f>AEM52*(1-$C$43)</f>
        <v>28.493152718114359</v>
      </c>
      <c r="AEO52" s="8">
        <f>AEN52*(1-$C$43)</f>
        <v>28.428986138193164</v>
      </c>
      <c r="AEP52" s="8">
        <f>AEO52*(1-$C$43)</f>
        <v>28.364964061409953</v>
      </c>
      <c r="AEQ52" s="8">
        <f>AEP52*(1-$C$43)</f>
        <v>28.301086162343658</v>
      </c>
      <c r="AER52" s="8">
        <f>AEQ52*(1-$C$43)</f>
        <v>28.237352116306059</v>
      </c>
      <c r="AES52" s="8">
        <f>AER52*(1-$C$43)</f>
        <v>28.173761599340136</v>
      </c>
      <c r="AET52" s="8">
        <f>AES52*(1-$C$43)</f>
        <v>28.110314288218422</v>
      </c>
      <c r="AEU52" s="8">
        <f>AET52*(1-$C$43)</f>
        <v>28.047009860441353</v>
      </c>
      <c r="AEV52" s="8">
        <f>AEU52*(1-$C$43)</f>
        <v>27.983847994235639</v>
      </c>
      <c r="AEW52" s="8">
        <f>AEV52*(1-$C$43)</f>
        <v>27.92082836855262</v>
      </c>
      <c r="AEX52" s="8">
        <f>AEW52*(1-$C$43)</f>
        <v>27.857950663066639</v>
      </c>
      <c r="AEY52" s="8">
        <f>AEX52*(1-$C$43)</f>
        <v>27.795214558173413</v>
      </c>
      <c r="AEZ52" s="8">
        <f>AEY52*(1-$C$43)</f>
        <v>27.732619734988404</v>
      </c>
      <c r="AFA52" s="8">
        <f>AEZ52*(1-$C$43)</f>
        <v>27.670165875345209</v>
      </c>
      <c r="AFB52" s="8">
        <f>AFA52*(1-$C$43)</f>
        <v>27.607852661793931</v>
      </c>
      <c r="AFC52" s="8">
        <f>AFB52*(1-$C$43)</f>
        <v>27.54567977759957</v>
      </c>
      <c r="AFD52" s="8">
        <f>AFC52*(1-$C$43)</f>
        <v>27.483646906740415</v>
      </c>
      <c r="AFE52" s="8">
        <f>AFD52*(1-$C$43)</f>
        <v>27.421753733906435</v>
      </c>
      <c r="AFF52" s="8">
        <f>AFE52*(1-$C$43)</f>
        <v>27.359999944497677</v>
      </c>
      <c r="AFG52" s="8">
        <f>AFF52*(1-$C$43)</f>
        <v>27.298385224622667</v>
      </c>
      <c r="AFH52" s="8">
        <f>AFG52*(1-$C$43)</f>
        <v>27.236909261096816</v>
      </c>
      <c r="AFI52" s="8">
        <f>AFH52*(1-$C$43)</f>
        <v>27.175571741440827</v>
      </c>
      <c r="AFJ52" s="8">
        <f>AFI52*(1-$C$43)</f>
        <v>27.114372353879101</v>
      </c>
      <c r="AFK52" s="8">
        <f>AFJ52*(1-$C$43)</f>
        <v>27.053310787338166</v>
      </c>
      <c r="AFL52" s="8">
        <f>AFK52*(1-$C$43)</f>
        <v>26.99238673144508</v>
      </c>
      <c r="AFM52" s="8">
        <f>AFL52*(1-$C$43)</f>
        <v>26.931599876525866</v>
      </c>
      <c r="AFN52" s="8">
        <f>AFM52*(1-$C$43)</f>
        <v>26.87094991360393</v>
      </c>
      <c r="AFO52" s="8">
        <f>AFN52*(1-$C$43)</f>
        <v>26.810436534398495</v>
      </c>
      <c r="AFP52" s="8">
        <f>AFO52*(1-$C$43)</f>
        <v>26.750059431323027</v>
      </c>
      <c r="AFQ52" s="8">
        <f>AFP52*(1-$C$43)</f>
        <v>26.689818297483686</v>
      </c>
      <c r="AFR52" s="8">
        <f>AFQ52*(1-$C$43)</f>
        <v>26.629712826677753</v>
      </c>
      <c r="AFS52" s="8">
        <f>AFR52*(1-$C$43)</f>
        <v>26.569742713392074</v>
      </c>
      <c r="AFT52" s="8">
        <f>AFS52*(1-$C$43)</f>
        <v>26.509907652801513</v>
      </c>
      <c r="AFU52" s="8">
        <f>AFT52*(1-$C$43)</f>
        <v>26.450207340767403</v>
      </c>
      <c r="AFV52" s="8">
        <f>AFU52*(1-$C$43)</f>
        <v>26.390641473835995</v>
      </c>
      <c r="AFW52" s="8">
        <f>AFV52*(1-$C$43)</f>
        <v>26.331209749236915</v>
      </c>
      <c r="AFX52" s="8">
        <f>AFW52*(1-$C$43)</f>
        <v>26.271911864881634</v>
      </c>
      <c r="AFY52" s="8">
        <f>AFX52*(1-$C$43)</f>
        <v>26.212747519361919</v>
      </c>
      <c r="AFZ52" s="8">
        <f>AFY52*(1-$C$43)</f>
        <v>26.153716411948317</v>
      </c>
      <c r="AGA52" s="8">
        <f>AFZ52*(1-$C$43)</f>
        <v>26.094818242588609</v>
      </c>
      <c r="AGB52" s="8">
        <f>AGA52*(1-$C$43)</f>
        <v>26.036052711906297</v>
      </c>
      <c r="AGC52" s="8">
        <f>AGB52*(1-$C$43)</f>
        <v>25.977419521199085</v>
      </c>
      <c r="AGD52" s="8">
        <f>AGC52*(1-$C$43)</f>
        <v>25.918918372437343</v>
      </c>
      <c r="AGE52" s="8">
        <f>AGD52*(1-$C$43)</f>
        <v>25.860548968262613</v>
      </c>
      <c r="AGF52" s="8">
        <f>AGE52*(1-$C$43)</f>
        <v>25.802311011986085</v>
      </c>
      <c r="AGG52" s="8">
        <f>AGF52*(1-$C$43)</f>
        <v>25.744204207587092</v>
      </c>
      <c r="AGH52" s="8">
        <f>AGG52*(1-$C$43)</f>
        <v>25.686228259711605</v>
      </c>
      <c r="AGI52" s="8">
        <f>AGH52*(1-$C$43)</f>
        <v>25.628382873670734</v>
      </c>
      <c r="AGJ52" s="8">
        <f>AGI52*(1-$C$43)</f>
        <v>25.570667755439228</v>
      </c>
      <c r="AGK52" s="8">
        <f>AGJ52*(1-$C$43)</f>
        <v>25.513082611653978</v>
      </c>
      <c r="AGL52" s="8">
        <f>AGK52*(1-$C$43)</f>
        <v>25.455627149612532</v>
      </c>
      <c r="AGM52" s="8">
        <f>AGL52*(1-$C$43)</f>
        <v>25.398301077271604</v>
      </c>
      <c r="AGN52" s="8">
        <f>AGM52*(1-$C$43)</f>
        <v>25.341104103245588</v>
      </c>
      <c r="AGO52" s="8">
        <f>AGN52*(1-$C$43)</f>
        <v>25.284035936805079</v>
      </c>
      <c r="AGP52" s="8">
        <f>AGO52*(1-$C$43)</f>
        <v>25.227096287875394</v>
      </c>
      <c r="AGQ52" s="8">
        <f>AGP52*(1-$C$43)</f>
        <v>25.170284867035097</v>
      </c>
      <c r="AGR52" s="8">
        <f>AGQ52*(1-$C$43)</f>
        <v>25.113601385514531</v>
      </c>
      <c r="AGS52" s="8">
        <f>AGR52*(1-$C$43)</f>
        <v>25.057045555194353</v>
      </c>
      <c r="AGT52" s="8">
        <f>AGS52*(1-$C$43)</f>
        <v>25.000617088604056</v>
      </c>
      <c r="AGU52" s="8">
        <f>AGT52*(1-$C$43)</f>
        <v>24.944315698920519</v>
      </c>
      <c r="AGV52" s="8">
        <f>AGU52*(1-$C$43)</f>
        <v>24.88814109996655</v>
      </c>
      <c r="AGW52" s="8">
        <f>AGV52*(1-$C$43)</f>
        <v>24.832093006209423</v>
      </c>
      <c r="AGX52" s="8">
        <f>AGW52*(1-$C$43)</f>
        <v>24.776171132759437</v>
      </c>
      <c r="AGY52" s="8">
        <f>AGX52*(1-$C$43)</f>
        <v>24.720375195368462</v>
      </c>
      <c r="AGZ52" s="8">
        <f>AGY52*(1-$C$43)</f>
        <v>24.66470491042849</v>
      </c>
      <c r="AHA52" s="8">
        <f>AGZ52*(1-$C$43)</f>
        <v>24.609159994970206</v>
      </c>
      <c r="AHB52" s="8">
        <f>AHA52*(1-$C$43)</f>
        <v>24.553740166661534</v>
      </c>
      <c r="AHC52" s="8">
        <f>AHB52*(1-$C$43)</f>
        <v>24.498445143806212</v>
      </c>
      <c r="AHD52" s="8">
        <f>AHC52*(1-$C$43)</f>
        <v>24.44327464534236</v>
      </c>
      <c r="AHE52" s="8">
        <f>AHD52*(1-$C$43)</f>
        <v>24.388228390841046</v>
      </c>
      <c r="AHF52" s="8">
        <f>AHE52*(1-$C$43)</f>
        <v>24.333306100504871</v>
      </c>
      <c r="AHG52" s="8">
        <f>AHF52*(1-$C$43)</f>
        <v>24.278507495166533</v>
      </c>
      <c r="AHH52" s="8">
        <f>AHG52*(1-$C$43)</f>
        <v>24.223832296287416</v>
      </c>
      <c r="AHI52" s="8">
        <f>AHH52*(1-$C$43)</f>
        <v>24.169280225956175</v>
      </c>
      <c r="AHJ52" s="8">
        <f>AHI52*(1-$C$43)</f>
        <v>24.114851006887321</v>
      </c>
      <c r="AHK52" s="8">
        <f>AHJ52*(1-$C$43)</f>
        <v>24.060544362419808</v>
      </c>
      <c r="AHL52" s="8">
        <f>AHK52*(1-$C$43)</f>
        <v>24.006360016515639</v>
      </c>
      <c r="AHM52" s="8">
        <f>AHL52*(1-$C$43)</f>
        <v>23.952297693758446</v>
      </c>
      <c r="AHN52" s="8">
        <f>AHM52*(1-$C$43)</f>
        <v>23.898357119352102</v>
      </c>
      <c r="AHO52" s="8">
        <f>AHN52*(1-$C$43)</f>
        <v>23.844538019119319</v>
      </c>
      <c r="AHP52" s="8">
        <f>AHO52*(1-$C$43)</f>
        <v>23.790840119500263</v>
      </c>
      <c r="AHQ52" s="8">
        <f>AHP52*(1-$C$43)</f>
        <v>23.737263147551147</v>
      </c>
      <c r="AHR52" s="8">
        <f>AHQ52*(1-$C$43)</f>
        <v>23.68380683094286</v>
      </c>
      <c r="AHS52" s="8">
        <f>AHR52*(1-$C$43)</f>
        <v>23.630470897959576</v>
      </c>
      <c r="AHT52" s="8">
        <f>AHS52*(1-$C$43)</f>
        <v>23.577255077497369</v>
      </c>
      <c r="AHU52" s="8">
        <f>AHT52*(1-$C$43)</f>
        <v>23.524159099062846</v>
      </c>
      <c r="AHV52" s="8">
        <f>AHU52*(1-$C$43)</f>
        <v>23.471182692771755</v>
      </c>
      <c r="AHW52" s="8">
        <f>AHV52*(1-$C$43)</f>
        <v>23.418325589347631</v>
      </c>
      <c r="AHX52" s="8">
        <f>AHW52*(1-$C$43)</f>
        <v>23.365587520120421</v>
      </c>
      <c r="AHY52" s="8">
        <f>AHX52*(1-$C$43)</f>
        <v>23.312968217025109</v>
      </c>
      <c r="AHZ52" s="8">
        <f>AHY52*(1-$C$43)</f>
        <v>23.260467412600367</v>
      </c>
      <c r="AIA52" s="8">
        <f>AHZ52*(1-$C$43)</f>
        <v>23.20808483998719</v>
      </c>
      <c r="AIB52" s="8">
        <f>AIA52*(1-$C$43)</f>
        <v>23.155820232927539</v>
      </c>
      <c r="AIC52" s="8">
        <f>AIB52*(1-$C$43)</f>
        <v>23.103673325762987</v>
      </c>
      <c r="AID52" s="8">
        <f>AIC52*(1-$C$43)</f>
        <v>23.051643853433369</v>
      </c>
      <c r="AIE52" s="8">
        <f>AID52*(1-$C$43)</f>
        <v>22.999731551475435</v>
      </c>
      <c r="AIF52" s="8">
        <f>AIE52*(1-$C$43)</f>
        <v>22.947936156021512</v>
      </c>
      <c r="AIG52" s="8">
        <f>AIF52*(1-$C$43)</f>
        <v>22.896257403798153</v>
      </c>
      <c r="AIH52" s="8">
        <f>AIG52*(1-$C$43)</f>
        <v>22.844695032124797</v>
      </c>
      <c r="AII52" s="8">
        <f>AIH52*(1-$C$43)</f>
        <v>22.793248778912449</v>
      </c>
      <c r="AIJ52" s="8">
        <f>AII52*(1-$C$43)</f>
        <v>22.741918382662337</v>
      </c>
      <c r="AIK52" s="8">
        <f>AIJ52*(1-$C$43)</f>
        <v>22.690703582464582</v>
      </c>
      <c r="AIL52" s="8">
        <f>AIK52*(1-$C$43)</f>
        <v>22.639604117996871</v>
      </c>
      <c r="AIM52" s="8">
        <f>AIL52*(1-$C$43)</f>
        <v>22.588619729523142</v>
      </c>
      <c r="AIN52" s="8">
        <f>AIM52*(1-$C$43)</f>
        <v>22.537750157892255</v>
      </c>
      <c r="AIO52" s="8">
        <f>AIN52*(1-$C$43)</f>
        <v>22.486995144536682</v>
      </c>
      <c r="AIP52" s="8">
        <f>AIO52*(1-$C$43)</f>
        <v>22.436354431471184</v>
      </c>
      <c r="AIQ52" s="8">
        <f>AIP52*(1-$C$43)</f>
        <v>22.385827761291509</v>
      </c>
      <c r="AIR52" s="8">
        <f>AIQ52*(1-$C$43)</f>
        <v>22.335414877173079</v>
      </c>
      <c r="AIS52" s="8">
        <f>AIR52*(1-$C$43)</f>
        <v>22.285115522869685</v>
      </c>
      <c r="AIT52" s="8">
        <f>AIS52*(1-$C$43)</f>
        <v>22.234929442712183</v>
      </c>
      <c r="AIU52" s="8">
        <f>AIT52*(1-$C$43)</f>
        <v>22.184856381607194</v>
      </c>
      <c r="AIV52" s="8">
        <f>AIU52*(1-$C$43)</f>
        <v>22.134896085035813</v>
      </c>
      <c r="AIW52" s="8">
        <f>AIV52*(1-$C$43)</f>
        <v>22.08504829905231</v>
      </c>
      <c r="AIX52" s="8">
        <f>AIW52*(1-$C$43)</f>
        <v>22.035312770282843</v>
      </c>
      <c r="AIY52" s="8">
        <f>AIX52*(1-$C$43)</f>
        <v>21.985689245924167</v>
      </c>
      <c r="AIZ52" s="8">
        <f>AIY52*(1-$C$43)</f>
        <v>21.936177473742344</v>
      </c>
      <c r="AJA52" s="8">
        <f>AIZ52*(1-$C$43)</f>
        <v>21.886777202071475</v>
      </c>
      <c r="AJB52" s="8">
        <f>AJA52*(1-$C$43)</f>
        <v>21.837488179812407</v>
      </c>
      <c r="AJC52" s="8">
        <f>AJB52*(1-$C$43)</f>
        <v>21.788310156431468</v>
      </c>
      <c r="AJD52" s="8">
        <f>AJC52*(1-$C$43)</f>
        <v>21.739242881959182</v>
      </c>
      <c r="AJE52" s="8">
        <f>AJD52*(1-$C$43)</f>
        <v>21.69028610698901</v>
      </c>
      <c r="AJF52" s="8">
        <f>AJE52*(1-$C$43)</f>
        <v>21.641439582676071</v>
      </c>
      <c r="AJG52" s="8">
        <f>AJF52*(1-$C$43)</f>
        <v>21.592703060735882</v>
      </c>
      <c r="AJH52" s="8">
        <f>AJG52*(1-$C$43)</f>
        <v>21.544076293443105</v>
      </c>
      <c r="AJI52" s="8">
        <f>AJH52*(1-$C$43)</f>
        <v>21.495559033630272</v>
      </c>
      <c r="AJJ52" s="8">
        <f>AJI52*(1-$C$43)</f>
        <v>21.447151034686534</v>
      </c>
      <c r="AJK52" s="8">
        <f>AJJ52*(1-$C$43)</f>
        <v>21.398852050556421</v>
      </c>
      <c r="AJL52" s="8">
        <f>AJK52*(1-$C$43)</f>
        <v>21.350661835738567</v>
      </c>
      <c r="AJM52" s="8">
        <f>AJL52*(1-$C$43)</f>
        <v>21.302580145284484</v>
      </c>
      <c r="AJN52" s="8">
        <f>AJM52*(1-$C$43)</f>
        <v>21.254606734797303</v>
      </c>
      <c r="AJO52" s="8">
        <f>AJN52*(1-$C$43)</f>
        <v>21.206741360430538</v>
      </c>
      <c r="AJP52" s="8">
        <f>AJO52*(1-$C$43)</f>
        <v>21.158983778886849</v>
      </c>
      <c r="AJQ52" s="8">
        <f>AJP52*(1-$C$43)</f>
        <v>21.111333747416797</v>
      </c>
      <c r="AJR52" s="8">
        <f>AJQ52*(1-$C$43)</f>
        <v>21.063791023817615</v>
      </c>
      <c r="AJS52" s="8">
        <f>AJR52*(1-$C$43)</f>
        <v>21.016355366431977</v>
      </c>
      <c r="AJT52" s="8">
        <f>AJS52*(1-$C$43)</f>
        <v>20.969026534146771</v>
      </c>
      <c r="AJU52" s="8">
        <f>AJT52*(1-$C$43)</f>
        <v>20.921804286391872</v>
      </c>
      <c r="AJV52" s="8">
        <f>AJU52*(1-$C$43)</f>
        <v>20.874688383138917</v>
      </c>
      <c r="AJW52" s="8">
        <f>AJV52*(1-$C$43)</f>
        <v>20.827678584900088</v>
      </c>
      <c r="AJX52" s="8">
        <f>AJW52*(1-$C$43)</f>
        <v>20.780774652726894</v>
      </c>
      <c r="AJY52" s="8">
        <f>AJX52*(1-$C$43)</f>
        <v>20.733976348208952</v>
      </c>
      <c r="AJZ52" s="8">
        <f>AJY52*(1-$C$43)</f>
        <v>20.687283433472786</v>
      </c>
      <c r="AKA52" s="8">
        <f>AJZ52*(1-$C$43)</f>
        <v>20.640695671180605</v>
      </c>
      <c r="AKB52" s="8">
        <f>AKA52*(1-$C$43)</f>
        <v>20.594212824529105</v>
      </c>
      <c r="AKC52" s="8">
        <f>AKB52*(1-$C$43)</f>
        <v>20.547834657248266</v>
      </c>
      <c r="AKD52" s="8">
        <f>AKC52*(1-$C$43)</f>
        <v>20.501560933600143</v>
      </c>
      <c r="AKE52" s="8">
        <f>AKD52*(1-$C$43)</f>
        <v>20.455391418377673</v>
      </c>
      <c r="AKF52" s="8">
        <f>AKE52*(1-$C$43)</f>
        <v>20.409325876903484</v>
      </c>
      <c r="AKG52" s="8">
        <f>AKF52*(1-$C$43)</f>
        <v>20.363364075028695</v>
      </c>
      <c r="AKH52" s="8">
        <f>AKG52*(1-$C$43)</f>
        <v>20.317505779131729</v>
      </c>
      <c r="AKI52" s="8">
        <f>AKH52*(1-$C$43)</f>
        <v>20.271750756117122</v>
      </c>
      <c r="AKJ52" s="8">
        <f>AKI52*(1-$C$43)</f>
        <v>20.226098773414346</v>
      </c>
      <c r="AKK52" s="8">
        <f>AKJ52*(1-$C$43)</f>
        <v>20.180549598976615</v>
      </c>
      <c r="AKL52" s="8">
        <f>AKK52*(1-$C$43)</f>
        <v>20.13510300127972</v>
      </c>
      <c r="AKM52" s="8">
        <f>AKL52*(1-$C$43)</f>
        <v>20.089758749320836</v>
      </c>
      <c r="AKN52" s="8">
        <f>AKM52*(1-$C$43)</f>
        <v>20.044516612617365</v>
      </c>
      <c r="AKO52" s="8">
        <f>AKN52*(1-$C$43)</f>
        <v>19.999376361205751</v>
      </c>
      <c r="AKP52" s="8">
        <f>AKO52*(1-$C$43)</f>
        <v>19.954337765640314</v>
      </c>
      <c r="AKQ52" s="8">
        <f>AKP52*(1-$C$43)</f>
        <v>19.909400596992093</v>
      </c>
      <c r="AKR52" s="8">
        <f>AKQ52*(1-$C$43)</f>
        <v>19.864564626847667</v>
      </c>
      <c r="AKS52" s="8">
        <f>AKR52*(1-$C$43)</f>
        <v>19.819829627308007</v>
      </c>
      <c r="AKT52" s="8">
        <f>AKS52*(1-$C$43)</f>
        <v>19.775195370987309</v>
      </c>
      <c r="AKU52" s="8">
        <f>AKT52*(1-$C$43)</f>
        <v>19.730661631011845</v>
      </c>
      <c r="AKV52" s="8">
        <f>AKU52*(1-$C$43)</f>
        <v>19.686228181018805</v>
      </c>
      <c r="AKW52" s="8">
        <f>AKV52*(1-$C$43)</f>
        <v>19.641894795155149</v>
      </c>
      <c r="AKX52" s="8">
        <f>AKW52*(1-$C$43)</f>
        <v>19.597661248076459</v>
      </c>
      <c r="AKY52" s="8">
        <f>AKX52*(1-$C$43)</f>
        <v>19.553527314945789</v>
      </c>
      <c r="AKZ52" s="8">
        <f>AKY52*(1-$C$43)</f>
        <v>19.50949277143253</v>
      </c>
      <c r="ALA52" s="8">
        <f>AKZ52*(1-$C$43)</f>
        <v>19.465557393711265</v>
      </c>
      <c r="ALB52" s="8">
        <f>ALA52*(1-$C$43)</f>
        <v>19.421720958460625</v>
      </c>
      <c r="ALC52" s="8">
        <f>ALB52*(1-$C$43)</f>
        <v>19.377983242862172</v>
      </c>
      <c r="ALD52" s="8">
        <f>ALC52*(1-$C$43)</f>
        <v>19.334344024599247</v>
      </c>
      <c r="ALE52" s="8">
        <f>ALD52*(1-$C$43)</f>
        <v>19.290803081855849</v>
      </c>
      <c r="ALF52" s="8">
        <f>ALE52*(1-$C$43)</f>
        <v>19.247360193315508</v>
      </c>
      <c r="ALG52" s="8">
        <f>ALF52*(1-$C$43)</f>
        <v>19.204015138160162</v>
      </c>
      <c r="ALH52" s="8">
        <f>ALG52*(1-$C$43)</f>
        <v>19.160767696069026</v>
      </c>
      <c r="ALI52" s="8">
        <f>ALH52*(1-$C$43)</f>
        <v>19.117617647217479</v>
      </c>
      <c r="ALJ52" s="8">
        <f>ALI52*(1-$C$43)</f>
        <v>19.074564772275945</v>
      </c>
      <c r="ALK52" s="8">
        <f>ALJ52*(1-$C$43)</f>
        <v>19.03160885240878</v>
      </c>
      <c r="ALL52" s="8">
        <f>ALK52*(1-$C$43)</f>
        <v>18.988749669273155</v>
      </c>
      <c r="ALM52" s="8">
        <f>ALL52*(1-$C$43)</f>
        <v>18.945987005017951</v>
      </c>
      <c r="ALN52" s="8">
        <f>ALM52*(1-$C$43)</f>
        <v>18.903320642282651</v>
      </c>
      <c r="ALO52" s="8">
        <f>ALN52*(1-$C$43)</f>
        <v>18.860750364196228</v>
      </c>
      <c r="ALP52" s="7"/>
      <c r="ALQ52" s="7"/>
      <c r="ALR52" s="7"/>
      <c r="ALS52" s="7"/>
      <c r="ALT52" s="7"/>
      <c r="ALU52" s="7"/>
      <c r="ALV52" s="7"/>
      <c r="ALW52" s="7"/>
      <c r="ALX52" s="7"/>
      <c r="ALY52" s="7"/>
      <c r="ALZ52" s="7"/>
      <c r="AMA52" s="7"/>
      <c r="AMB52" s="7"/>
      <c r="AMC52" s="7"/>
      <c r="AMD52" s="7"/>
      <c r="AME52" s="7"/>
      <c r="AMF52" s="7"/>
      <c r="AMG52" s="7"/>
      <c r="AMH52" s="7"/>
      <c r="AMI52" s="7"/>
      <c r="AMJ52" s="7"/>
      <c r="AMK52" s="7"/>
      <c r="AML52" s="7"/>
      <c r="AMM52" s="7"/>
      <c r="AMN52" s="7"/>
      <c r="AMO52" s="7"/>
      <c r="AMP52" s="7"/>
      <c r="AMQ52" s="7"/>
      <c r="AMR52" s="7"/>
      <c r="AMS52" s="7"/>
      <c r="AMT52" s="7"/>
      <c r="AMU52" s="7"/>
      <c r="AMV52" s="7"/>
      <c r="AMW52" s="7"/>
      <c r="AMX52" s="7"/>
      <c r="AMY52" s="7"/>
      <c r="AMZ52" s="7"/>
      <c r="ANA52" s="7"/>
      <c r="ANB52" s="7"/>
      <c r="ANC52" s="7"/>
      <c r="AND52" s="7"/>
      <c r="ANE52" s="7"/>
      <c r="ANF52" s="7"/>
      <c r="ANG52" s="7"/>
      <c r="ANH52" s="7"/>
      <c r="ANI52" s="7"/>
      <c r="ANJ52" s="7"/>
      <c r="ANK52" s="7"/>
      <c r="ANL52" s="7"/>
      <c r="ANM52" s="7"/>
      <c r="ANN52" s="7"/>
      <c r="ANO52" s="7"/>
      <c r="ANP52" s="7"/>
      <c r="ANQ52" s="7"/>
      <c r="ANR52" s="7"/>
      <c r="ANS52" s="7"/>
      <c r="ANT52" s="7"/>
      <c r="ANU52" s="7"/>
      <c r="ANV52" s="7"/>
      <c r="ANW52" s="7"/>
      <c r="ANX52" s="7"/>
      <c r="ANY52" s="7"/>
      <c r="ANZ52" s="7"/>
      <c r="AOA52" s="7"/>
      <c r="AOB52" s="7"/>
      <c r="AOC52" s="7"/>
      <c r="AOD52" s="7"/>
      <c r="AOE52" s="7"/>
      <c r="AOF52" s="7"/>
      <c r="AOG52" s="7"/>
      <c r="AOH52" s="7"/>
      <c r="AOI52" s="7"/>
      <c r="AOJ52" s="7"/>
      <c r="AOK52" s="7"/>
      <c r="AOL52" s="7"/>
      <c r="AOM52" s="7"/>
      <c r="AON52" s="7"/>
      <c r="AOO52" s="7"/>
      <c r="AOP52" s="7"/>
      <c r="AOQ52" s="7"/>
      <c r="AOR52" s="7"/>
      <c r="AOS52" s="7"/>
      <c r="AOT52" s="7"/>
      <c r="AOU52" s="7"/>
      <c r="AOV52" s="7"/>
      <c r="AOW52" s="7"/>
      <c r="AOX52" s="7"/>
      <c r="AOY52" s="7"/>
      <c r="AOZ52" s="7"/>
      <c r="APA52" s="7"/>
      <c r="APB52" s="7"/>
      <c r="APC52" s="7"/>
      <c r="APD52" s="7"/>
      <c r="APE52" s="7"/>
      <c r="APF52" s="7"/>
      <c r="APG52" s="7"/>
      <c r="APH52" s="7"/>
      <c r="API52" s="7"/>
      <c r="APJ52" s="7"/>
    </row>
    <row r="53" spans="1:1103" ht="15.75" customHeight="1" x14ac:dyDescent="0.2">
      <c r="A53" s="6"/>
      <c r="B53" s="6" t="s">
        <v>37</v>
      </c>
      <c r="C53" s="8">
        <f>C52/(1+$C$41)^C51</f>
        <v>176.23529411764704</v>
      </c>
      <c r="D53" s="8">
        <f>D52/(1+$C$41)^D51</f>
        <v>172.39060023068049</v>
      </c>
      <c r="E53" s="8">
        <f>E52/(1+$C$41)^E51</f>
        <v>168.62978097937352</v>
      </c>
      <c r="F53" s="8">
        <f>F52/(1+$C$41)^F51</f>
        <v>164.95100658098821</v>
      </c>
      <c r="G53" s="8">
        <f>G52/(1+$C$41)^G51</f>
        <v>161.35248717075274</v>
      </c>
      <c r="H53" s="8">
        <f>H52/(1+$C$41)^H51</f>
        <v>157.83247193102372</v>
      </c>
      <c r="I53" s="8">
        <f>I52/(1+$C$41)^I51</f>
        <v>154.38924823944618</v>
      </c>
      <c r="J53" s="8">
        <f>J52/(1+$C$41)^J51</f>
        <v>151.02114083569697</v>
      </c>
      <c r="K53" s="8">
        <f>K52/(1+$C$41)^K51</f>
        <v>147.72651100640684</v>
      </c>
      <c r="L53" s="8">
        <f>L52/(1+$C$41)^L51</f>
        <v>144.50375578786313</v>
      </c>
      <c r="M53" s="8">
        <f>M52/(1+$C$41)^M51</f>
        <v>141.35130718610677</v>
      </c>
      <c r="N53" s="8">
        <f>N52/(1+$C$41)^N51</f>
        <v>138.26763141404277</v>
      </c>
      <c r="O53" s="8">
        <f>O52/(1+$C$41)^O51</f>
        <v>135.25122814519446</v>
      </c>
      <c r="P53" s="8">
        <f>P52/(1+$C$41)^P51</f>
        <v>132.30062978373672</v>
      </c>
      <c r="Q53" s="8">
        <f>Q52/(1+$C$41)^Q51</f>
        <v>129.41440075045469</v>
      </c>
      <c r="R53" s="8">
        <f>R52/(1+$C$41)^R51</f>
        <v>126.59113678427906</v>
      </c>
      <c r="S53" s="8">
        <f>S52/(1+$C$41)^S51</f>
        <v>123.82946425905966</v>
      </c>
      <c r="T53" s="8">
        <f>T52/(1+$C$41)^T51</f>
        <v>121.12803951524339</v>
      </c>
      <c r="U53" s="8">
        <f>U52/(1+$C$41)^U51</f>
        <v>118.48554820613241</v>
      </c>
      <c r="V53" s="8">
        <f>V52/(1+$C$41)^V51</f>
        <v>115.90070465840409</v>
      </c>
      <c r="W53" s="8">
        <f>W52/(1+$C$41)^W51</f>
        <v>113.37225124658173</v>
      </c>
      <c r="X53" s="8">
        <f>X52/(1+$C$41)^X51</f>
        <v>110.89895778115138</v>
      </c>
      <c r="Y53" s="8">
        <f>Y52/(1+$C$41)^Y51</f>
        <v>108.47962091002769</v>
      </c>
      <c r="Z53" s="8">
        <f>Z52/(1+$C$41)^Z51</f>
        <v>106.11306353307677</v>
      </c>
      <c r="AA53" s="8">
        <f>AA52/(1+$C$41)^AA51</f>
        <v>103.79813422941203</v>
      </c>
      <c r="AB53" s="8">
        <f>AB52/(1+$C$41)^AB51</f>
        <v>101.5337066971837</v>
      </c>
      <c r="AC53" s="8">
        <f>AC52/(1+$C$41)^AC51</f>
        <v>99.318679205589874</v>
      </c>
      <c r="AD53" s="8">
        <f>AD52/(1+$C$41)^AD51</f>
        <v>97.151974058842015</v>
      </c>
      <c r="AE53" s="8">
        <f>AE52/(1+$C$41)^AE51</f>
        <v>95.032537071825004</v>
      </c>
      <c r="AF53" s="8">
        <f>AF52/(1+$C$41)^AF51</f>
        <v>92.959337057195341</v>
      </c>
      <c r="AG53" s="8">
        <f>AG52/(1+$C$41)^AG51</f>
        <v>90.931365323669169</v>
      </c>
      <c r="AH53" s="8">
        <f>AH52/(1+$C$41)^AH51</f>
        <v>88.947635185255137</v>
      </c>
      <c r="AI53" s="8">
        <f>AI52/(1+$C$41)^AI51</f>
        <v>87.007181481194053</v>
      </c>
      <c r="AJ53" s="8">
        <f>AJ52/(1+$C$41)^AJ51</f>
        <v>85.10906010637099</v>
      </c>
      <c r="AK53" s="8">
        <f>AK52/(1+$C$41)^AK51</f>
        <v>83.252347551972008</v>
      </c>
      <c r="AL53" s="8">
        <f>AL52/(1+$C$41)^AL51</f>
        <v>81.436140456161738</v>
      </c>
      <c r="AM53" s="8">
        <f>AM52/(1+$C$41)^AM51</f>
        <v>79.659555164563187</v>
      </c>
      <c r="AN53" s="8">
        <f>AN52/(1+$C$41)^AN51</f>
        <v>77.921727300326069</v>
      </c>
      <c r="AO53" s="8">
        <f>AO52/(1+$C$41)^AO51</f>
        <v>76.221811343574274</v>
      </c>
      <c r="AP53" s="8">
        <f>AP52/(1+$C$41)^AP51</f>
        <v>74.558980220027962</v>
      </c>
      <c r="AQ53" s="8">
        <f>AQ52/(1+$C$41)^AQ51</f>
        <v>72.932424898600445</v>
      </c>
      <c r="AR53" s="8">
        <f>AR52/(1+$C$41)^AR51</f>
        <v>71.341353997773339</v>
      </c>
      <c r="AS53" s="8">
        <f>AS52/(1+$C$41)^AS51</f>
        <v>69.784993400559159</v>
      </c>
      <c r="AT53" s="8">
        <f>AT52/(1+$C$41)^AT51</f>
        <v>68.262585877863813</v>
      </c>
      <c r="AU53" s="8">
        <f>AU52/(1+$C$41)^AU51</f>
        <v>66.773390720065564</v>
      </c>
      <c r="AV53" s="8">
        <f>AV52/(1+$C$41)^AV51</f>
        <v>65.316683376631332</v>
      </c>
      <c r="AW53" s="8">
        <f>AW52/(1+$C$41)^AW51</f>
        <v>63.891755103595273</v>
      </c>
      <c r="AX53" s="8">
        <f>AX52/(1+$C$41)^AX51</f>
        <v>62.497912618727419</v>
      </c>
      <c r="AY53" s="8">
        <f>AY52/(1+$C$41)^AY51</f>
        <v>61.134477764225529</v>
      </c>
      <c r="AZ53" s="8">
        <f>AZ52/(1+$C$41)^AZ51</f>
        <v>59.800787176765191</v>
      </c>
      <c r="BA53" s="8">
        <f>BA52/(1+$C$41)^BA51</f>
        <v>58.496191964748157</v>
      </c>
      <c r="BB53" s="8">
        <f>BB52/(1+$C$41)^BB51</f>
        <v>57.220057392591698</v>
      </c>
      <c r="BC53" s="8">
        <f>BC52/(1+$C$41)^BC51</f>
        <v>55.971762571905487</v>
      </c>
      <c r="BD53" s="8">
        <f>BD52/(1+$C$41)^BD51</f>
        <v>54.750700159405433</v>
      </c>
      <c r="BE53" s="8">
        <f>BE52/(1+$C$41)^BE51</f>
        <v>53.556276061418103</v>
      </c>
      <c r="BF53" s="8">
        <f>BF52/(1+$C$41)^BF51</f>
        <v>52.387909144831156</v>
      </c>
      <c r="BG53" s="8">
        <f>BG52/(1+$C$41)^BG51</f>
        <v>51.245030954349993</v>
      </c>
      <c r="BH53" s="8">
        <f>BH52/(1+$C$41)^BH51</f>
        <v>50.127085435922339</v>
      </c>
      <c r="BI53" s="8">
        <f>BI52/(1+$C$41)^BI51</f>
        <v>49.033528666196716</v>
      </c>
      <c r="BJ53" s="8">
        <f>BJ52/(1+$C$41)^BJ51</f>
        <v>47.963828587882773</v>
      </c>
      <c r="BK53" s="8">
        <f>BK52/(1+$C$41)^BK51</f>
        <v>46.917464750885159</v>
      </c>
      <c r="BL53" s="8">
        <f>BL52/(1+$C$41)^BL51</f>
        <v>45.893928059084473</v>
      </c>
      <c r="BM53" s="8">
        <f>BM52/(1+$C$41)^BM51</f>
        <v>44.892720522642577</v>
      </c>
      <c r="BN53" s="8">
        <f>BN52/(1+$C$41)^BN51</f>
        <v>43.913355015711346</v>
      </c>
      <c r="BO53" s="8">
        <f>BO52/(1+$C$41)^BO51</f>
        <v>42.955355039427417</v>
      </c>
      <c r="BP53" s="8">
        <f>BP52/(1+$C$41)^BP51</f>
        <v>42.018254490077091</v>
      </c>
      <c r="BQ53" s="8">
        <f>BQ52/(1+$C$41)^BQ51</f>
        <v>41.101597432319046</v>
      </c>
      <c r="BR53" s="8">
        <f>BR52/(1+$C$41)^BR51</f>
        <v>40.204937877354375</v>
      </c>
      <c r="BS53" s="8">
        <f>BS52/(1+$C$41)^BS51</f>
        <v>39.327839565935854</v>
      </c>
      <c r="BT53" s="8">
        <f>BT52/(1+$C$41)^BT51</f>
        <v>38.469875756111144</v>
      </c>
      <c r="BU53" s="8">
        <f>BU52/(1+$C$41)^BU51</f>
        <v>37.630629015596455</v>
      </c>
      <c r="BV53" s="8">
        <f>BV52/(1+$C$41)^BV51</f>
        <v>36.809691018679736</v>
      </c>
      <c r="BW53" s="8">
        <f>BW52/(1+$C$41)^BW51</f>
        <v>36.006662347554574</v>
      </c>
      <c r="BX53" s="8">
        <f>BX52/(1+$C$41)^BX51</f>
        <v>35.22115229798812</v>
      </c>
      <c r="BY53" s="8">
        <f>BY52/(1+$C$41)^BY51</f>
        <v>34.452778689228488</v>
      </c>
      <c r="BZ53" s="8">
        <f>BZ52/(1+$C$41)^BZ51</f>
        <v>33.701167678059157</v>
      </c>
      <c r="CA53" s="8">
        <f>CA52/(1+$C$41)^CA51</f>
        <v>32.965953576909968</v>
      </c>
      <c r="CB53" s="8">
        <f>CB52/(1+$C$41)^CB51</f>
        <v>32.246778675936042</v>
      </c>
      <c r="CC53" s="8">
        <f>CC52/(1+$C$41)^CC51</f>
        <v>31.543293068978279</v>
      </c>
      <c r="CD53" s="8">
        <f>CD52/(1+$C$41)^CD51</f>
        <v>30.855154483320526</v>
      </c>
      <c r="CE53" s="8">
        <f>CE52/(1+$C$41)^CE51</f>
        <v>30.182028113160868</v>
      </c>
      <c r="CF53" s="8">
        <f>CF52/(1+$C$41)^CF51</f>
        <v>29.523586456715719</v>
      </c>
      <c r="CG53" s="8">
        <f>CG52/(1+$C$41)^CG51</f>
        <v>28.879509156877642</v>
      </c>
      <c r="CH53" s="8">
        <f>CH52/(1+$C$41)^CH51</f>
        <v>28.249482845349362</v>
      </c>
      <c r="CI53" s="8">
        <f>CI52/(1+$C$41)^CI51</f>
        <v>27.633200990178072</v>
      </c>
      <c r="CJ53" s="8">
        <f>CJ52/(1+$C$41)^CJ51</f>
        <v>27.030363746615873</v>
      </c>
      <c r="CK53" s="8">
        <f>CK52/(1+$C$41)^CK51</f>
        <v>26.440677811233826</v>
      </c>
      <c r="CL53" s="8">
        <f>CL52/(1+$C$41)^CL51</f>
        <v>25.863856279218552</v>
      </c>
      <c r="CM53" s="8">
        <f>CM52/(1+$C$41)^CM51</f>
        <v>25.29961850478211</v>
      </c>
      <c r="CN53" s="8">
        <f>CN52/(1+$C$41)^CN51</f>
        <v>24.747689964616999</v>
      </c>
      <c r="CO53" s="8">
        <f>CO52/(1+$C$41)^CO51</f>
        <v>24.20780212433008</v>
      </c>
      <c r="CP53" s="8">
        <f>CP52/(1+$C$41)^CP51</f>
        <v>23.679692307790276</v>
      </c>
      <c r="CQ53" s="8">
        <f>CQ52/(1+$C$41)^CQ51</f>
        <v>23.163103569326601</v>
      </c>
      <c r="CR53" s="8">
        <f>CR52/(1+$C$41)^CR51</f>
        <v>22.657784568714192</v>
      </c>
      <c r="CS53" s="8">
        <f>CS52/(1+$C$41)^CS51</f>
        <v>22.163489448887699</v>
      </c>
      <c r="CT53" s="8">
        <f>CT52/(1+$C$41)^CT51</f>
        <v>21.679977716322352</v>
      </c>
      <c r="CU53" s="8">
        <f>CU52/(1+$C$41)^CU51</f>
        <v>21.207014124024695</v>
      </c>
      <c r="CV53" s="8">
        <f>CV52/(1+$C$41)^CV51</f>
        <v>20.744368557075877</v>
      </c>
      <c r="CW53" s="8">
        <f>CW52/(1+$C$41)^CW51</f>
        <v>20.291815920671905</v>
      </c>
      <c r="CX53" s="8">
        <f>CX52/(1+$C$41)^CX51</f>
        <v>19.849136030606424</v>
      </c>
      <c r="CY53" s="8">
        <f>CY52/(1+$C$41)^CY51</f>
        <v>19.41611350614264</v>
      </c>
      <c r="CZ53" s="8">
        <f>CZ52/(1+$C$41)^CZ51</f>
        <v>18.992537665222354</v>
      </c>
      <c r="DA53" s="8">
        <f>DA52/(1+$C$41)^DA51</f>
        <v>18.578202421961059</v>
      </c>
      <c r="DB53" s="8">
        <f>DB52/(1+$C$41)^DB51</f>
        <v>18.172906186379212</v>
      </c>
      <c r="DC53" s="8">
        <f>DC52/(1+$C$41)^DC51</f>
        <v>17.776451766321063</v>
      </c>
      <c r="DD53" s="8">
        <f>DD52/(1+$C$41)^DD51</f>
        <v>17.38864627151305</v>
      </c>
      <c r="DE53" s="8">
        <f>DE52/(1+$C$41)^DE51</f>
        <v>17.009301019715295</v>
      </c>
      <c r="DF53" s="8">
        <f>DF52/(1+$C$41)^DF51</f>
        <v>16.638231444920482</v>
      </c>
      <c r="DG53" s="8">
        <f>DG52/(1+$C$41)^DG51</f>
        <v>16.275257007555414</v>
      </c>
      <c r="DH53" s="8">
        <f>DH52/(1+$C$41)^DH51</f>
        <v>15.920201106641567</v>
      </c>
      <c r="DI53" s="8">
        <f>DI52/(1+$C$41)^DI51</f>
        <v>15.572890993871976</v>
      </c>
      <c r="DJ53" s="8">
        <f>DJ52/(1+$C$41)^DJ51</f>
        <v>15.233157689562523</v>
      </c>
      <c r="DK53" s="8">
        <f>DK52/(1+$C$41)^DK51</f>
        <v>14.90083590043689</v>
      </c>
      <c r="DL53" s="8">
        <f>DL52/(1+$C$41)^DL51</f>
        <v>14.575763939205004</v>
      </c>
      <c r="DM53" s="8">
        <f>DM52/(1+$C$41)^DM51</f>
        <v>14.257783645895998</v>
      </c>
      <c r="DN53" s="8">
        <f>DN52/(1+$C$41)^DN51</f>
        <v>13.946740310907291</v>
      </c>
      <c r="DO53" s="8">
        <f>DO52/(1+$C$41)^DO51</f>
        <v>13.64248259973248</v>
      </c>
      <c r="DP53" s="8">
        <f>DP52/(1+$C$41)^DP51</f>
        <v>13.344862479331253</v>
      </c>
      <c r="DQ53" s="8">
        <f>DQ52/(1+$C$41)^DQ51</f>
        <v>13.053735146105691</v>
      </c>
      <c r="DR53" s="8">
        <f>DR52/(1+$C$41)^DR51</f>
        <v>12.768958955447703</v>
      </c>
      <c r="DS53" s="8">
        <f>DS52/(1+$C$41)^DS51</f>
        <v>12.490395352823564</v>
      </c>
      <c r="DT53" s="8">
        <f>DT52/(1+$C$41)^DT51</f>
        <v>12.21790880636177</v>
      </c>
      <c r="DU53" s="8">
        <f>DU52/(1+$C$41)^DU51</f>
        <v>11.951366740911611</v>
      </c>
      <c r="DV53" s="8">
        <f>DV52/(1+$C$41)^DV51</f>
        <v>11.690639473540271</v>
      </c>
      <c r="DW53" s="8">
        <f>DW52/(1+$C$41)^DW51</f>
        <v>11.435600150437116</v>
      </c>
      <c r="DX53" s="8">
        <f>DX52/(1+$C$41)^DX51</f>
        <v>11.186124685194443</v>
      </c>
      <c r="DY53" s="8">
        <f>DY52/(1+$C$41)^DY51</f>
        <v>10.942091698434693</v>
      </c>
      <c r="DZ53" s="8">
        <f>DZ52/(1+$C$41)^DZ51</f>
        <v>10.703382458754723</v>
      </c>
      <c r="EA53" s="8">
        <f>EA52/(1+$C$41)^EA51</f>
        <v>10.469880824958437</v>
      </c>
      <c r="EB53" s="8">
        <f>EB52/(1+$C$41)^EB51</f>
        <v>10.241473189549637</v>
      </c>
      <c r="EC53" s="8">
        <f>EC52/(1+$C$41)^EC51</f>
        <v>10.018048423457619</v>
      </c>
      <c r="ED53" s="8">
        <f>ED52/(1+$C$41)^ED51</f>
        <v>9.79949782196862</v>
      </c>
      <c r="EE53" s="8">
        <f>EE52/(1+$C$41)^EE51</f>
        <v>9.5857150518368091</v>
      </c>
      <c r="EF53" s="8">
        <f>EF52/(1+$C$41)^EF51</f>
        <v>9.3765960995490918</v>
      </c>
      <c r="EG53" s="8">
        <f>EG52/(1+$C$41)^EG51</f>
        <v>9.1720392207185366</v>
      </c>
      <c r="EH53" s="8">
        <f>EH52/(1+$C$41)^EH51</f>
        <v>8.9719448905818417</v>
      </c>
      <c r="EI53" s="8">
        <f>EI52/(1+$C$41)^EI51</f>
        <v>8.7762157555767164</v>
      </c>
      <c r="EJ53" s="8">
        <f>EJ52/(1+$C$41)^EJ51</f>
        <v>8.5847565859756454</v>
      </c>
      <c r="EK53" s="8">
        <f>EK52/(1+$C$41)^EK51</f>
        <v>8.3974742295529694</v>
      </c>
      <c r="EL53" s="8">
        <f>EL52/(1+$C$41)^EL51</f>
        <v>8.2142775662627585</v>
      </c>
      <c r="EM53" s="8">
        <f>EM52/(1+$C$41)^EM51</f>
        <v>8.0350774639054272</v>
      </c>
      <c r="EN53" s="8">
        <f>EN52/(1+$C$41)^EN51</f>
        <v>7.8597867347614807</v>
      </c>
      <c r="EO53" s="8">
        <f>EO52/(1+$C$41)^EO51</f>
        <v>7.6883200931713729</v>
      </c>
      <c r="EP53" s="8">
        <f>EP52/(1+$C$41)^EP51</f>
        <v>7.5205941140407333</v>
      </c>
      <c r="EQ53" s="8">
        <f>EQ52/(1+$C$41)^EQ51</f>
        <v>7.356527192250895</v>
      </c>
      <c r="ER53" s="8">
        <f>ER52/(1+$C$41)^ER51</f>
        <v>7.1960395029548501</v>
      </c>
      <c r="ES53" s="8">
        <f>ES52/(1+$C$41)^ES51</f>
        <v>7.0390529627394072</v>
      </c>
      <c r="ET53" s="8">
        <f>ET52/(1+$C$41)^ET51</f>
        <v>6.8854911916346246</v>
      </c>
      <c r="EU53" s="8">
        <f>EU52/(1+$C$41)^EU51</f>
        <v>6.7352794759520229</v>
      </c>
      <c r="EV53" s="8">
        <f>EV52/(1+$C$41)^EV51</f>
        <v>6.5883447319335078</v>
      </c>
      <c r="EW53" s="8">
        <f>EW52/(1+$C$41)^EW51</f>
        <v>6.4446154701933276</v>
      </c>
      <c r="EX53" s="8">
        <f>EX52/(1+$C$41)^EX51</f>
        <v>6.3040217609357363</v>
      </c>
      <c r="EY53" s="8">
        <f>EY52/(1+$C$41)^EY51</f>
        <v>6.1664951999314805</v>
      </c>
      <c r="EZ53" s="8">
        <f>EZ52/(1+$C$41)^EZ51</f>
        <v>6.0319688752365037</v>
      </c>
      <c r="FA53" s="8">
        <f>FA52/(1+$C$41)^FA51</f>
        <v>5.9003773346367367</v>
      </c>
      <c r="FB53" s="8">
        <f>FB52/(1+$C$41)^FB51</f>
        <v>5.771656553803072</v>
      </c>
      <c r="FC53" s="8">
        <f>FC52/(1+$C$41)^FC51</f>
        <v>5.645743905141086</v>
      </c>
      <c r="FD53" s="8">
        <f>FD52/(1+$C$41)^FD51</f>
        <v>5.5225781273203012</v>
      </c>
      <c r="FE53" s="8">
        <f>FE52/(1+$C$41)^FE51</f>
        <v>5.4020992954682132</v>
      </c>
      <c r="FF53" s="8">
        <f>FF52/(1+$C$41)^FF51</f>
        <v>5.2842487920145267</v>
      </c>
      <c r="FG53" s="8">
        <f>FG52/(1+$C$41)^FG51</f>
        <v>5.1689692781714802</v>
      </c>
      <c r="FH53" s="8">
        <f>FH52/(1+$C$41)^FH51</f>
        <v>5.0562046660363116</v>
      </c>
      <c r="FI53" s="8">
        <f>FI52/(1+$C$41)^FI51</f>
        <v>4.9459000913023505</v>
      </c>
      <c r="FJ53" s="8">
        <f>FJ52/(1+$C$41)^FJ51</f>
        <v>4.8380018865654302</v>
      </c>
      <c r="FK53" s="8">
        <f>FK52/(1+$C$41)^FK51</f>
        <v>4.7324575552126307</v>
      </c>
      <c r="FL53" s="8">
        <f>FL52/(1+$C$41)^FL51</f>
        <v>4.6292157458806775</v>
      </c>
      <c r="FM53" s="8">
        <f>FM52/(1+$C$41)^FM51</f>
        <v>4.5282262274715261</v>
      </c>
      <c r="FN53" s="8">
        <f>FN52/(1+$C$41)^FN51</f>
        <v>4.4294398647129984</v>
      </c>
      <c r="FO53" s="8">
        <f>FO52/(1+$C$41)^FO51</f>
        <v>4.3328085942526124</v>
      </c>
      <c r="FP53" s="8">
        <f>FP52/(1+$C$41)^FP51</f>
        <v>4.2382854012728979</v>
      </c>
      <c r="FQ53" s="8">
        <f>FQ52/(1+$C$41)^FQ51</f>
        <v>4.1458242966168939</v>
      </c>
      <c r="FR53" s="8">
        <f>FR52/(1+$C$41)^FR51</f>
        <v>4.0553802944126582</v>
      </c>
      <c r="FS53" s="8">
        <f>FS52/(1+$C$41)^FS51</f>
        <v>3.9669093901859234</v>
      </c>
      <c r="FT53" s="8">
        <f>FT52/(1+$C$41)^FT51</f>
        <v>3.8803685394502194</v>
      </c>
      <c r="FU53" s="8">
        <f>FU52/(1+$C$41)^FU51</f>
        <v>3.7957156367640965</v>
      </c>
      <c r="FV53" s="8">
        <f>FV52/(1+$C$41)^FV51</f>
        <v>3.7129094952451989</v>
      </c>
      <c r="FW53" s="8">
        <f>FW52/(1+$C$41)^FW51</f>
        <v>3.6319098265312806</v>
      </c>
      <c r="FX53" s="8">
        <f>FX52/(1+$C$41)^FX51</f>
        <v>3.552677221178365</v>
      </c>
      <c r="FY53" s="8">
        <f>FY52/(1+$C$41)^FY51</f>
        <v>3.4751731294865404</v>
      </c>
      <c r="FZ53" s="8">
        <f>FZ52/(1+$C$41)^FZ51</f>
        <v>3.3993598427440554</v>
      </c>
      <c r="GA53" s="8">
        <f>GA52/(1+$C$41)^GA51</f>
        <v>3.3252004748805843</v>
      </c>
      <c r="GB53" s="8">
        <f>GB52/(1+$C$41)^GB51</f>
        <v>3.2526589445207374</v>
      </c>
      <c r="GC53" s="8">
        <f>GC52/(1+$C$41)^GC51</f>
        <v>3.1816999574290965</v>
      </c>
      <c r="GD53" s="8">
        <f>GD52/(1+$C$41)^GD51</f>
        <v>3.1122889893382011</v>
      </c>
      <c r="GE53" s="8">
        <f>GE52/(1+$C$41)^GE51</f>
        <v>3.0443922691511878</v>
      </c>
      <c r="GF53" s="8">
        <f>GF52/(1+$C$41)^GF51</f>
        <v>2.977976762510842</v>
      </c>
      <c r="GG53" s="8">
        <f>GG52/(1+$C$41)^GG51</f>
        <v>2.9130101557271253</v>
      </c>
      <c r="GH53" s="8">
        <f>GH52/(1+$C$41)^GH51</f>
        <v>2.849460840055321</v>
      </c>
      <c r="GI53" s="8">
        <f>GI52/(1+$C$41)^GI51</f>
        <v>2.7872978963171731</v>
      </c>
      <c r="GJ53" s="8">
        <f>GJ52/(1+$C$41)^GJ51</f>
        <v>2.7264910798575159</v>
      </c>
      <c r="GK53" s="8">
        <f>GK52/(1+$C$41)^GK51</f>
        <v>2.6670108058290953</v>
      </c>
      <c r="GL53" s="8">
        <f>GL52/(1+$C$41)^GL51</f>
        <v>2.6088281347983995</v>
      </c>
      <c r="GM53" s="8">
        <f>GM52/(1+$C$41)^GM51</f>
        <v>2.5519147586655229</v>
      </c>
      <c r="GN53" s="8">
        <f>GN52/(1+$C$41)^GN51</f>
        <v>2.4962429868911848</v>
      </c>
      <c r="GO53" s="8">
        <f>GO52/(1+$C$41)^GO51</f>
        <v>2.4417857330242212</v>
      </c>
      <c r="GP53" s="8">
        <f>GP52/(1+$C$41)^GP51</f>
        <v>2.3885165015229912</v>
      </c>
      <c r="GQ53" s="8">
        <f>GQ52/(1+$C$41)^GQ51</f>
        <v>2.3364093748642754</v>
      </c>
      <c r="GR53" s="8">
        <f>GR52/(1+$C$41)^GR51</f>
        <v>2.2854390009334127</v>
      </c>
      <c r="GS53" s="8">
        <f>GS52/(1+$C$41)^GS51</f>
        <v>2.2355805806895206</v>
      </c>
      <c r="GT53" s="8">
        <f>GT52/(1+$C$41)^GT51</f>
        <v>2.1868098560998108</v>
      </c>
      <c r="GU53" s="8">
        <f>GU52/(1+$C$41)^GU51</f>
        <v>2.1391030983371317</v>
      </c>
      <c r="GV53" s="8">
        <f>GV52/(1+$C$41)^GV51</f>
        <v>2.0924370962349768</v>
      </c>
      <c r="GW53" s="8">
        <f>GW52/(1+$C$41)^GW51</f>
        <v>2.0467891449943685</v>
      </c>
      <c r="GX53" s="8">
        <f>GX52/(1+$C$41)^GX51</f>
        <v>2.0021370351370988</v>
      </c>
      <c r="GY53" s="8">
        <f>GY52/(1+$C$41)^GY51</f>
        <v>1.9584590416999705</v>
      </c>
      <c r="GZ53" s="8">
        <f>GZ52/(1+$C$41)^GZ51</f>
        <v>1.9157339136647669</v>
      </c>
      <c r="HA53" s="8">
        <f>HA52/(1+$C$41)^HA51</f>
        <v>1.873940863618818</v>
      </c>
      <c r="HB53" s="8">
        <f>HB52/(1+$C$41)^HB51</f>
        <v>1.8330595576411255</v>
      </c>
      <c r="HC53" s="8">
        <f>HC52/(1+$C$41)^HC51</f>
        <v>1.7930701054091349</v>
      </c>
      <c r="HD53" s="8">
        <f>HD52/(1+$C$41)^HD51</f>
        <v>1.753953050521327</v>
      </c>
      <c r="HE53" s="8">
        <f>HE52/(1+$C$41)^HE51</f>
        <v>1.7156893610309341</v>
      </c>
      <c r="HF53" s="8">
        <f>HF52/(1+$C$41)^HF51</f>
        <v>1.6782604201861691</v>
      </c>
      <c r="HG53" s="8">
        <f>HG52/(1+$C$41)^HG51</f>
        <v>1.6416480173724606</v>
      </c>
      <c r="HH53" s="8">
        <f>HH52/(1+$C$41)^HH51</f>
        <v>1.6058343392522918</v>
      </c>
      <c r="HI53" s="8">
        <f>HI52/(1+$C$41)^HI51</f>
        <v>1.5708019610983293</v>
      </c>
      <c r="HJ53" s="8">
        <f>HJ52/(1+$C$41)^HJ51</f>
        <v>1.5365338383156235</v>
      </c>
      <c r="HK53" s="8">
        <f>HK52/(1+$C$41)^HK51</f>
        <v>1.5030132981487612</v>
      </c>
      <c r="HL53" s="8">
        <f>HL52/(1+$C$41)^HL51</f>
        <v>1.4702240315699315</v>
      </c>
      <c r="HM53" s="8">
        <f>HM52/(1+$C$41)^HM51</f>
        <v>1.4381500853439573</v>
      </c>
      <c r="HN53" s="8">
        <f>HN52/(1+$C$41)^HN51</f>
        <v>1.4067758542664337</v>
      </c>
      <c r="HO53" s="8">
        <f>HO52/(1+$C$41)^HO51</f>
        <v>1.3760860735712017</v>
      </c>
      <c r="HP53" s="8">
        <f>HP52/(1+$C$41)^HP51</f>
        <v>1.3460658115034505</v>
      </c>
      <c r="HQ53" s="8">
        <f>HQ52/(1+$C$41)^HQ51</f>
        <v>1.3167004620548479</v>
      </c>
      <c r="HR53" s="8">
        <f>HR52/(1+$C$41)^HR51</f>
        <v>1.287975737857157</v>
      </c>
      <c r="HS53" s="8">
        <f>HS52/(1+$C$41)^HS51</f>
        <v>1.2598776632308848</v>
      </c>
      <c r="HT53" s="8">
        <f>HT52/(1+$C$41)^HT51</f>
        <v>1.2323925673855776</v>
      </c>
      <c r="HU53" s="8">
        <f>HU52/(1+$C$41)^HU51</f>
        <v>1.205507077768456</v>
      </c>
      <c r="HV53" s="8">
        <f>HV52/(1+$C$41)^HV51</f>
        <v>1.1792081135581582</v>
      </c>
      <c r="HW53" s="8">
        <f>HW52/(1+$C$41)^HW51</f>
        <v>1.1534828793004168</v>
      </c>
      <c r="HX53" s="8">
        <f>HX52/(1+$C$41)^HX51</f>
        <v>1.1283188586825805</v>
      </c>
      <c r="HY53" s="8">
        <f>HY52/(1+$C$41)^HY51</f>
        <v>1.1037038084439488</v>
      </c>
      <c r="HZ53" s="8">
        <f>HZ52/(1+$C$41)^HZ51</f>
        <v>1.0796257524189534</v>
      </c>
      <c r="IA53" s="8">
        <f>IA52/(1+$C$41)^IA51</f>
        <v>1.0560729757103</v>
      </c>
      <c r="IB53" s="8">
        <f>IB52/(1+$C$41)^IB51</f>
        <v>1.0330340189892162</v>
      </c>
      <c r="IC53" s="8">
        <f>IC52/(1+$C$41)^IC51</f>
        <v>1.0104976729200514</v>
      </c>
      <c r="ID53" s="8">
        <f>ID52/(1+$C$41)^ID51</f>
        <v>0.98845297270650501</v>
      </c>
      <c r="IE53" s="8">
        <f>IE52/(1+$C$41)^IE51</f>
        <v>0.96688919275683338</v>
      </c>
      <c r="IF53" s="8">
        <f>IF52/(1+$C$41)^IF51</f>
        <v>0.94579584146543616</v>
      </c>
      <c r="IG53" s="8">
        <f>IG52/(1+$C$41)^IG51</f>
        <v>0.92516265610829063</v>
      </c>
      <c r="IH53" s="8">
        <f>IH52/(1+$C$41)^IH51</f>
        <v>0.90497959784973969</v>
      </c>
      <c r="II53" s="8">
        <f>II52/(1+$C$41)^II51</f>
        <v>0.88523684685821791</v>
      </c>
      <c r="IJ53" s="8">
        <f>IJ52/(1+$C$41)^IJ51</f>
        <v>0.86592479752852247</v>
      </c>
      <c r="IK53" s="8">
        <f>IK52/(1+$C$41)^IK51</f>
        <v>0.84703405380832186</v>
      </c>
      <c r="IL53" s="8">
        <f>IL52/(1+$C$41)^IL51</f>
        <v>0.82855542462661302</v>
      </c>
      <c r="IM53" s="8">
        <f>IM52/(1+$C$41)^IM51</f>
        <v>0.81047991942191577</v>
      </c>
      <c r="IN53" s="8">
        <f>IN52/(1+$C$41)^IN51</f>
        <v>0.79279874376801718</v>
      </c>
      <c r="IO53" s="8">
        <f>IO52/(1+$C$41)^IO51</f>
        <v>0.77550329509514881</v>
      </c>
      <c r="IP53" s="8">
        <f>IP52/(1+$C$41)^IP51</f>
        <v>0.75858515850450436</v>
      </c>
      <c r="IQ53" s="8">
        <f>IQ52/(1+$C$41)^IQ51</f>
        <v>0.74203610267407072</v>
      </c>
      <c r="IR53" s="8">
        <f>IR52/(1+$C$41)^IR51</f>
        <v>0.72584807585377331</v>
      </c>
      <c r="IS53" s="8">
        <f>IS52/(1+$C$41)^IS51</f>
        <v>0.71001320194799078</v>
      </c>
      <c r="IT53" s="8">
        <f>IT52/(1+$C$41)^IT51</f>
        <v>0.69452377668353316</v>
      </c>
      <c r="IU53" s="8">
        <f>IU52/(1+$C$41)^IU51</f>
        <v>0.67937226386121752</v>
      </c>
      <c r="IV53" s="8">
        <f>IV52/(1+$C$41)^IV51</f>
        <v>0.66455129168921767</v>
      </c>
      <c r="IW53" s="8">
        <f>IW52/(1+$C$41)^IW51</f>
        <v>0.65005364919640551</v>
      </c>
      <c r="IX53" s="8">
        <f>IX52/(1+$C$41)^IX51</f>
        <v>0.63587228272393648</v>
      </c>
      <c r="IY53" s="8">
        <f>IY52/(1+$C$41)^IY51</f>
        <v>0.62200029249337463</v>
      </c>
      <c r="IZ53" s="8">
        <f>IZ52/(1+$C$41)^IZ51</f>
        <v>0.60843092924968578</v>
      </c>
      <c r="JA53" s="8">
        <f>JA52/(1+$C$41)^JA51</f>
        <v>0.59515759097746623</v>
      </c>
      <c r="JB53" s="8">
        <f>JB52/(1+$C$41)^JB51</f>
        <v>0.58217381968880877</v>
      </c>
      <c r="JC53" s="8">
        <f>JC52/(1+$C$41)^JC51</f>
        <v>0.5694732982812446</v>
      </c>
      <c r="JD53" s="8">
        <f>JD52/(1+$C$41)^JD51</f>
        <v>0.55704984746423059</v>
      </c>
      <c r="JE53" s="8">
        <f>JE52/(1+$C$41)^JE51</f>
        <v>0.54489742275268749</v>
      </c>
      <c r="JF53" s="8">
        <f>JF52/(1+$C$41)^JF51</f>
        <v>0.53301011152612587</v>
      </c>
      <c r="JG53" s="8">
        <f>JG52/(1+$C$41)^JG51</f>
        <v>0.52138213015193036</v>
      </c>
      <c r="JH53" s="8">
        <f>JH52/(1+$C$41)^JH51</f>
        <v>0.5100078211714002</v>
      </c>
      <c r="JI53" s="8">
        <f>JI52/(1+$C$41)^JI51</f>
        <v>0.4988816505471787</v>
      </c>
      <c r="JJ53" s="8">
        <f>JJ52/(1+$C$41)^JJ51</f>
        <v>0.48799820497073176</v>
      </c>
      <c r="JK53" s="8">
        <f>JK52/(1+$C$41)^JK51</f>
        <v>0.47735218922856637</v>
      </c>
      <c r="JL53" s="8">
        <f>JL52/(1+$C$41)^JL51</f>
        <v>0.46693842362590543</v>
      </c>
      <c r="JM53" s="8">
        <f>JM52/(1+$C$41)^JM51</f>
        <v>0.45675184146656866</v>
      </c>
      <c r="JN53" s="8">
        <f>JN52/(1+$C$41)^JN51</f>
        <v>0.44678748658782924</v>
      </c>
      <c r="JO53" s="8">
        <f>JO52/(1+$C$41)^JO51</f>
        <v>0.43704051094905233</v>
      </c>
      <c r="JP53" s="8">
        <f>JP52/(1+$C$41)^JP51</f>
        <v>0.42750617227293641</v>
      </c>
      <c r="JQ53" s="8">
        <f>JQ52/(1+$C$41)^JQ51</f>
        <v>0.41817983173821349</v>
      </c>
      <c r="JR53" s="8">
        <f>JR52/(1+$C$41)^JR51</f>
        <v>0.4090569517226853</v>
      </c>
      <c r="JS53" s="8">
        <f>JS52/(1+$C$41)^JS51</f>
        <v>0.40013309359549593</v>
      </c>
      <c r="JT53" s="8">
        <f>JT52/(1+$C$41)^JT51</f>
        <v>0.39140391555756748</v>
      </c>
      <c r="JU53" s="8">
        <f>JU52/(1+$C$41)^JU51</f>
        <v>0.38286517052914887</v>
      </c>
      <c r="JV53" s="8">
        <f>JV52/(1+$C$41)^JV51</f>
        <v>0.37451270408344828</v>
      </c>
      <c r="JW53" s="8">
        <f>JW52/(1+$C$41)^JW51</f>
        <v>0.36634245242534547</v>
      </c>
      <c r="JX53" s="8">
        <f>JX52/(1+$C$41)^JX51</f>
        <v>0.3583504404141995</v>
      </c>
      <c r="JY53" s="8">
        <f>JY52/(1+$C$41)^JY51</f>
        <v>0.35053277962979096</v>
      </c>
      <c r="JZ53" s="8">
        <f>JZ52/(1+$C$41)^JZ51</f>
        <v>0.34288566648045543</v>
      </c>
      <c r="KA53" s="8">
        <f>KA52/(1+$C$41)^KA51</f>
        <v>0.33540538035249168</v>
      </c>
      <c r="KB53" s="8">
        <f>KB52/(1+$C$41)^KB51</f>
        <v>0.32808828179993904</v>
      </c>
      <c r="KC53" s="8">
        <f>KC52/(1+$C$41)^KC51</f>
        <v>0.32093081077384861</v>
      </c>
      <c r="KD53" s="8">
        <f>KD52/(1+$C$41)^KD51</f>
        <v>0.31392948489018224</v>
      </c>
      <c r="KE53" s="8">
        <f>KE52/(1+$C$41)^KE51</f>
        <v>0.30708089773549951</v>
      </c>
      <c r="KF53" s="8">
        <f>KF52/(1+$C$41)^KF51</f>
        <v>0.30038171720960705</v>
      </c>
      <c r="KG53" s="8">
        <f>KG52/(1+$C$41)^KG51</f>
        <v>0.29382868390436373</v>
      </c>
      <c r="KH53" s="8">
        <f>KH52/(1+$C$41)^KH51</f>
        <v>0.28741860951785403</v>
      </c>
      <c r="KI53" s="8">
        <f>KI52/(1+$C$41)^KI51</f>
        <v>0.28114837530315656</v>
      </c>
      <c r="KJ53" s="8">
        <f>KJ52/(1+$C$41)^KJ51</f>
        <v>0.27501493055095477</v>
      </c>
      <c r="KK53" s="8">
        <f>KK52/(1+$C$41)^KK51</f>
        <v>0.26901529110524919</v>
      </c>
      <c r="KL53" s="8">
        <f>KL52/(1+$C$41)^KL51</f>
        <v>0.26314653791145104</v>
      </c>
      <c r="KM53" s="8">
        <f>KM52/(1+$C$41)^KM51</f>
        <v>0.25740581559615139</v>
      </c>
      <c r="KN53" s="8">
        <f>KN52/(1+$C$41)^KN51</f>
        <v>0.25179033107787147</v>
      </c>
      <c r="KO53" s="8">
        <f>KO52/(1+$C$41)^KO51</f>
        <v>0.24629735220812168</v>
      </c>
      <c r="KP53" s="8">
        <f>KP52/(1+$C$41)^KP51</f>
        <v>0.24092420644210683</v>
      </c>
      <c r="KQ53" s="8">
        <f>KQ52/(1+$C$41)^KQ51</f>
        <v>0.23566827953843056</v>
      </c>
      <c r="KR53" s="8">
        <f>KR52/(1+$C$41)^KR51</f>
        <v>0.23052701428716665</v>
      </c>
      <c r="KS53" s="8">
        <f>KS52/(1+$C$41)^KS51</f>
        <v>0.22549790926567845</v>
      </c>
      <c r="KT53" s="8">
        <f>KT52/(1+$C$41)^KT51</f>
        <v>0.22057851762158048</v>
      </c>
      <c r="KU53" s="8">
        <f>KU52/(1+$C$41)^KU51</f>
        <v>0.21576644588225166</v>
      </c>
      <c r="KV53" s="8">
        <f>KV52/(1+$C$41)^KV51</f>
        <v>0.21105935279031846</v>
      </c>
      <c r="KW53" s="8">
        <f>KW52/(1+$C$41)^KW51</f>
        <v>0.20645494816454379</v>
      </c>
      <c r="KX53" s="8">
        <f>KX52/(1+$C$41)^KX51</f>
        <v>0.20195099178556589</v>
      </c>
      <c r="KY53" s="8">
        <f>KY52/(1+$C$41)^KY51</f>
        <v>0.19754529230594589</v>
      </c>
      <c r="KZ53" s="8">
        <f>KZ52/(1+$C$41)^KZ51</f>
        <v>0.19323570618399299</v>
      </c>
      <c r="LA53" s="8">
        <f>LA52/(1+$C$41)^LA51</f>
        <v>0.18902013664084971</v>
      </c>
      <c r="LB53" s="8">
        <f>LB52/(1+$C$41)^LB51</f>
        <v>0.18489653264032796</v>
      </c>
      <c r="LC53" s="8">
        <f>LC52/(1+$C$41)^LC51</f>
        <v>0.18086288789100191</v>
      </c>
      <c r="LD53" s="8">
        <f>LD52/(1+$C$41)^LD51</f>
        <v>0.17691723987006994</v>
      </c>
      <c r="LE53" s="8">
        <f>LE52/(1+$C$41)^LE51</f>
        <v>0.17305766886851232</v>
      </c>
      <c r="LF53" s="8">
        <f>LF52/(1+$C$41)^LF51</f>
        <v>0.16928229705707881</v>
      </c>
      <c r="LG53" s="8">
        <f>LG52/(1+$C$41)^LG51</f>
        <v>0.1655892875726532</v>
      </c>
      <c r="LH53" s="8">
        <f>LH52/(1+$C$41)^LH51</f>
        <v>0.16197684362454864</v>
      </c>
      <c r="LI53" s="8">
        <f>LI52/(1+$C$41)^LI51</f>
        <v>0.15844320762030017</v>
      </c>
      <c r="LJ53" s="8">
        <f>LJ52/(1+$C$41)^LJ51</f>
        <v>0.15498666031052866</v>
      </c>
      <c r="LK53" s="8">
        <f>LK52/(1+$C$41)^LK51</f>
        <v>0.1516055199524601</v>
      </c>
      <c r="LL53" s="8">
        <f>LL52/(1+$C$41)^LL51</f>
        <v>0.14829814149169332</v>
      </c>
      <c r="LM53" s="8">
        <f>LM52/(1+$C$41)^LM51</f>
        <v>0.14506291576181765</v>
      </c>
      <c r="LN53" s="8">
        <f>LN52/(1+$C$41)^LN51</f>
        <v>0.14189826870149222</v>
      </c>
      <c r="LO53" s="8">
        <f>LO52/(1+$C$41)^LO51</f>
        <v>0.13880266058860435</v>
      </c>
      <c r="LP53" s="8">
        <f>LP52/(1+$C$41)^LP51</f>
        <v>0.13577458529113609</v>
      </c>
      <c r="LQ53" s="8">
        <f>LQ52/(1+$C$41)^LQ51</f>
        <v>0.13281256953437298</v>
      </c>
      <c r="LR53" s="8">
        <f>LR52/(1+$C$41)^LR51</f>
        <v>0.12991517218409956</v>
      </c>
      <c r="LS53" s="8">
        <f>LS52/(1+$C$41)^LS51</f>
        <v>0.12708098354543235</v>
      </c>
      <c r="LT53" s="8">
        <f>LT52/(1+$C$41)^LT51</f>
        <v>0.124308624676949</v>
      </c>
      <c r="LU53" s="8">
        <f>LU52/(1+$C$41)^LU51</f>
        <v>0.12159674671978093</v>
      </c>
      <c r="LV53" s="8">
        <f>LV52/(1+$C$41)^LV51</f>
        <v>0.11894403024134112</v>
      </c>
      <c r="LW53" s="8">
        <f>LW52/(1+$C$41)^LW51</f>
        <v>0.11634918459337022</v>
      </c>
      <c r="LX53" s="8">
        <f>LX52/(1+$C$41)^LX51</f>
        <v>0.11381094728398623</v>
      </c>
      <c r="LY53" s="8">
        <f>LY52/(1+$C$41)^LY51</f>
        <v>0.11132808336343404</v>
      </c>
      <c r="LZ53" s="8">
        <f>LZ52/(1+$C$41)^LZ51</f>
        <v>0.10889938482323487</v>
      </c>
      <c r="MA53" s="8">
        <f>MA52/(1+$C$41)^MA51</f>
        <v>0.10652367000844407</v>
      </c>
      <c r="MB53" s="8">
        <f>MB52/(1+$C$41)^MB51</f>
        <v>0.10419978304273043</v>
      </c>
      <c r="MC53" s="8">
        <f>MC52/(1+$C$41)^MC51</f>
        <v>0.10192659326599823</v>
      </c>
      <c r="MD53" s="8">
        <f>MD52/(1+$C$41)^MD51</f>
        <v>9.9702994684277665E-2</v>
      </c>
      <c r="ME53" s="8">
        <f>ME52/(1+$C$41)^ME51</f>
        <v>9.7527905431616338E-2</v>
      </c>
      <c r="MF53" s="8">
        <f>MF52/(1+$C$41)^MF51</f>
        <v>9.5400267243710118E-2</v>
      </c>
      <c r="MG53" s="8">
        <f>MG52/(1+$C$41)^MG51</f>
        <v>9.3319044943016974E-2</v>
      </c>
      <c r="MH53" s="8">
        <f>MH52/(1+$C$41)^MH51</f>
        <v>9.1283225935103227E-2</v>
      </c>
      <c r="MI53" s="8">
        <f>MI52/(1+$C$41)^MI51</f>
        <v>8.9291819715977799E-2</v>
      </c>
      <c r="MJ53" s="8">
        <f>MJ52/(1+$C$41)^MJ51</f>
        <v>8.7343857390173932E-2</v>
      </c>
      <c r="MK53" s="8">
        <f>MK52/(1+$C$41)^MK51</f>
        <v>8.5438391199344377E-2</v>
      </c>
      <c r="ML53" s="8">
        <f>ML52/(1+$C$41)^ML51</f>
        <v>8.357449406114062E-2</v>
      </c>
      <c r="MM53" s="8">
        <f>MM52/(1+$C$41)^MM51</f>
        <v>8.1751259118151898E-2</v>
      </c>
      <c r="MN53" s="8">
        <f>MN52/(1+$C$41)^MN51</f>
        <v>7.9967799296684128E-2</v>
      </c>
      <c r="MO53" s="8">
        <f>MO52/(1+$C$41)^MO51</f>
        <v>7.8223246875164715E-2</v>
      </c>
      <c r="MP53" s="8">
        <f>MP52/(1+$C$41)^MP51</f>
        <v>7.6516753061962581E-2</v>
      </c>
      <c r="MQ53" s="8">
        <f>MQ52/(1+$C$41)^MQ51</f>
        <v>7.4847487582418645E-2</v>
      </c>
      <c r="MR53" s="8">
        <f>MR52/(1+$C$41)^MR51</f>
        <v>7.3214638274885363E-2</v>
      </c>
      <c r="MS53" s="8">
        <f>MS52/(1+$C$41)^MS51</f>
        <v>7.1617410695578726E-2</v>
      </c>
      <c r="MT53" s="8">
        <f>MT52/(1+$C$41)^MT51</f>
        <v>7.0055027732051259E-2</v>
      </c>
      <c r="MU53" s="8">
        <f>MU52/(1+$C$41)^MU51</f>
        <v>6.8526729225096741E-2</v>
      </c>
      <c r="MV53" s="8">
        <f>MV52/(1+$C$41)^MV51</f>
        <v>6.7031771598903736E-2</v>
      </c>
      <c r="MW53" s="8">
        <f>MW52/(1+$C$41)^MW51</f>
        <v>6.556942749927748E-2</v>
      </c>
      <c r="MX53" s="8">
        <f>MX52/(1+$C$41)^MX51</f>
        <v>6.4138985439754007E-2</v>
      </c>
      <c r="MY53" s="8">
        <f>MY52/(1+$C$41)^MY51</f>
        <v>6.2739749455434979E-2</v>
      </c>
      <c r="MZ53" s="8">
        <f>MZ52/(1+$C$41)^MZ51</f>
        <v>6.1371038764373859E-2</v>
      </c>
      <c r="NA53" s="8">
        <f>NA52/(1+$C$41)^NA51</f>
        <v>6.0032187436349506E-2</v>
      </c>
      <c r="NB53" s="8">
        <f>NB52/(1+$C$41)^NB51</f>
        <v>5.8722544068865533E-2</v>
      </c>
      <c r="NC53" s="8">
        <f>NC52/(1+$C$41)^NC51</f>
        <v>5.7441471470218081E-2</v>
      </c>
      <c r="ND53" s="8">
        <f>ND52/(1+$C$41)^ND51</f>
        <v>5.61883463494776E-2</v>
      </c>
      <c r="NE53" s="8">
        <f>NE52/(1+$C$41)^NE51</f>
        <v>5.4962559013233922E-2</v>
      </c>
      <c r="NF53" s="8">
        <f>NF52/(1+$C$41)^NF51</f>
        <v>5.3763513068956957E-2</v>
      </c>
      <c r="NG53" s="8">
        <f>NG52/(1+$C$41)^NG51</f>
        <v>5.2590625134829094E-2</v>
      </c>
      <c r="NH53" s="8">
        <f>NH52/(1+$C$41)^NH51</f>
        <v>5.1443324555907305E-2</v>
      </c>
      <c r="NI53" s="8">
        <f>NI52/(1+$C$41)^NI51</f>
        <v>5.0321053126477854E-2</v>
      </c>
      <c r="NJ53" s="8">
        <f>NJ52/(1+$C$41)^NJ51</f>
        <v>4.9223264818467664E-2</v>
      </c>
      <c r="NK53" s="8">
        <f>NK52/(1+$C$41)^NK51</f>
        <v>4.8149425515780865E-2</v>
      </c>
      <c r="NL53" s="8">
        <f>NL52/(1+$C$41)^NL51</f>
        <v>4.7099012754430708E-2</v>
      </c>
      <c r="NM53" s="8">
        <f>NM52/(1+$C$41)^NM51</f>
        <v>4.6071515468340922E-2</v>
      </c>
      <c r="NN53" s="8">
        <f>NN52/(1+$C$41)^NN51</f>
        <v>4.5066433740692365E-2</v>
      </c>
      <c r="NO53" s="8">
        <f>NO52/(1+$C$41)^NO51</f>
        <v>4.4083278560694432E-2</v>
      </c>
      <c r="NP53" s="8">
        <f>NP52/(1+$C$41)^NP51</f>
        <v>4.3121571585662502E-2</v>
      </c>
      <c r="NQ53" s="8">
        <f>NQ52/(1+$C$41)^NQ51</f>
        <v>4.2180844908285872E-2</v>
      </c>
      <c r="NR53" s="8">
        <f>NR52/(1+$C$41)^NR51</f>
        <v>4.1260640828972947E-2</v>
      </c>
      <c r="NS53" s="8">
        <f>NS52/(1+$C$41)^NS51</f>
        <v>4.0360511633162843E-2</v>
      </c>
      <c r="NT53" s="8">
        <f>NT52/(1+$C$41)^NT51</f>
        <v>3.9480019373495059E-2</v>
      </c>
      <c r="NU53" s="8">
        <f>NU52/(1+$C$41)^NU51</f>
        <v>3.861873565673133E-2</v>
      </c>
      <c r="NV53" s="8">
        <f>NV52/(1+$C$41)^NV51</f>
        <v>3.7776241435325847E-2</v>
      </c>
      <c r="NW53" s="8">
        <f>NW52/(1+$C$41)^NW51</f>
        <v>3.6952126803542644E-2</v>
      </c>
      <c r="NX53" s="8">
        <f>NX52/(1+$C$41)^NX51</f>
        <v>3.6145990798020645E-2</v>
      </c>
      <c r="NY53" s="8">
        <f>NY52/(1+$C$41)^NY51</f>
        <v>3.5357441202689716E-2</v>
      </c>
      <c r="NZ53" s="8">
        <f>NZ52/(1+$C$41)^NZ51</f>
        <v>3.4586094357942403E-2</v>
      </c>
      <c r="OA53" s="8">
        <f>OA52/(1+$C$41)^OA51</f>
        <v>3.3831574973968936E-2</v>
      </c>
      <c r="OB53" s="8">
        <f>OB52/(1+$C$41)^OB51</f>
        <v>3.3093515948164273E-2</v>
      </c>
      <c r="OC53" s="8">
        <f>OC52/(1+$C$41)^OC51</f>
        <v>3.2371558186518642E-2</v>
      </c>
      <c r="OD53" s="8">
        <f>OD52/(1+$C$41)^OD51</f>
        <v>3.1665350428904504E-2</v>
      </c>
      <c r="OE53" s="8">
        <f>OE52/(1+$C$41)^OE51</f>
        <v>3.0974549078175113E-2</v>
      </c>
      <c r="OF53" s="8">
        <f>OF52/(1+$C$41)^OF51</f>
        <v>3.0298818032991236E-2</v>
      </c>
      <c r="OG53" s="8">
        <f>OG52/(1+$C$41)^OG51</f>
        <v>2.9637828524295046E-2</v>
      </c>
      <c r="OH53" s="8">
        <f>OH52/(1+$C$41)^OH51</f>
        <v>2.8991258955351304E-2</v>
      </c>
      <c r="OI53" s="8">
        <f>OI52/(1+$C$41)^OI51</f>
        <v>2.8358794745278287E-2</v>
      </c>
      <c r="OJ53" s="8">
        <f>OJ52/(1+$C$41)^OJ51</f>
        <v>2.7740128175992067E-2</v>
      </c>
      <c r="OK53" s="8">
        <f>OK52/(1+$C$41)^OK51</f>
        <v>2.7134958242489942E-2</v>
      </c>
      <c r="OL53" s="8">
        <f>OL52/(1+$C$41)^OL51</f>
        <v>2.6542990506399852E-2</v>
      </c>
      <c r="OM53" s="8">
        <f>OM52/(1+$C$41)^OM51</f>
        <v>2.5963936952724937E-2</v>
      </c>
      <c r="ON53" s="8">
        <f>ON52/(1+$C$41)^ON51</f>
        <v>2.5397515849713139E-2</v>
      </c>
      <c r="OO53" s="8">
        <f>OO52/(1+$C$41)^OO51</f>
        <v>2.4843451611783911E-2</v>
      </c>
      <c r="OP53" s="8">
        <f>OP52/(1+$C$41)^OP51</f>
        <v>2.4301474665445265E-2</v>
      </c>
      <c r="OQ53" s="8">
        <f>OQ52/(1+$C$41)^OQ51</f>
        <v>2.3771321318135964E-2</v>
      </c>
      <c r="OR53" s="8">
        <f>OR52/(1+$C$41)^OR51</f>
        <v>2.325273362992894E-2</v>
      </c>
      <c r="OS53" s="8">
        <f>OS52/(1+$C$41)^OS51</f>
        <v>2.2745459288033672E-2</v>
      </c>
      <c r="OT53" s="8">
        <f>OT52/(1+$C$41)^OT51</f>
        <v>2.2249251484036288E-2</v>
      </c>
      <c r="OU53" s="8">
        <f>OU52/(1+$C$41)^OU51</f>
        <v>2.1763868793817889E-2</v>
      </c>
      <c r="OV53" s="8">
        <f>OV52/(1+$C$41)^OV51</f>
        <v>2.1289075060092359E-2</v>
      </c>
      <c r="OW53" s="8">
        <f>OW52/(1+$C$41)^OW51</f>
        <v>2.0824639277506895E-2</v>
      </c>
      <c r="OX53" s="8">
        <f>OX52/(1+$C$41)^OX51</f>
        <v>2.0370335480248965E-2</v>
      </c>
      <c r="OY53" s="8">
        <f>OY52/(1+$C$41)^OY51</f>
        <v>1.9925942632105335E-2</v>
      </c>
      <c r="OZ53" s="8">
        <f>OZ52/(1+$C$41)^OZ51</f>
        <v>1.9491244518919443E-2</v>
      </c>
      <c r="PA53" s="8">
        <f>PA52/(1+$C$41)^PA51</f>
        <v>1.906602964339494E-2</v>
      </c>
      <c r="PB53" s="8">
        <f>PB52/(1+$C$41)^PB51</f>
        <v>1.865009112219413E-2</v>
      </c>
      <c r="PC53" s="8">
        <f>PC52/(1+$C$41)^PC51</f>
        <v>1.8243226585281321E-2</v>
      </c>
      <c r="PD53" s="8">
        <f>PD52/(1+$C$41)^PD51</f>
        <v>1.7845238077462026E-2</v>
      </c>
      <c r="PE53" s="8">
        <f>PE52/(1+$C$41)^PE51</f>
        <v>1.7455931962070181E-2</v>
      </c>
      <c r="PF53" s="8">
        <f>PF52/(1+$C$41)^PF51</f>
        <v>1.7075118826756473E-2</v>
      </c>
      <c r="PG53" s="8">
        <f>PG52/(1+$C$41)^PG51</f>
        <v>1.6702613391331975E-2</v>
      </c>
      <c r="PH53" s="8">
        <f>PH52/(1+$C$41)^PH51</f>
        <v>1.6338234417622246E-2</v>
      </c>
      <c r="PI53" s="8">
        <f>PI52/(1+$C$41)^PI51</f>
        <v>1.5981804621288009E-2</v>
      </c>
      <c r="PJ53" s="8">
        <f>PJ52/(1+$C$41)^PJ51</f>
        <v>1.5633150585569477E-2</v>
      </c>
      <c r="PK53" s="8">
        <f>PK52/(1+$C$41)^PK51</f>
        <v>1.5292102676912519E-2</v>
      </c>
      <c r="PL53" s="8">
        <f>PL52/(1+$C$41)^PL51</f>
        <v>1.4958494962435407E-2</v>
      </c>
      <c r="PM53" s="8">
        <f>PM52/(1+$C$41)^PM51</f>
        <v>1.4632165129196078E-2</v>
      </c>
      <c r="PN53" s="8">
        <f>PN52/(1+$C$41)^PN51</f>
        <v>1.4312954405220714E-2</v>
      </c>
      <c r="PO53" s="8">
        <f>PO52/(1+$C$41)^PO51</f>
        <v>1.4000707482255056E-2</v>
      </c>
      <c r="PP53" s="8">
        <f>PP52/(1+$C$41)^PP51</f>
        <v>1.3695272440200995E-2</v>
      </c>
      <c r="PQ53" s="8">
        <f>PQ52/(1+$C$41)^PQ51</f>
        <v>1.3396500673201632E-2</v>
      </c>
      <c r="PR53" s="8">
        <f>PR52/(1+$C$41)^PR51</f>
        <v>1.3104246817338801E-2</v>
      </c>
      <c r="PS53" s="8">
        <f>PS52/(1+$C$41)^PS51</f>
        <v>1.2818368679907993E-2</v>
      </c>
      <c r="PT53" s="8">
        <f>PT52/(1+$C$41)^PT51</f>
        <v>1.2538727170236118E-2</v>
      </c>
      <c r="PU53" s="8">
        <f>PU52/(1+$C$41)^PU51</f>
        <v>1.2265186232008575E-2</v>
      </c>
      <c r="PV53" s="8">
        <f>PV52/(1+$C$41)^PV51</f>
        <v>1.1997612777072635E-2</v>
      </c>
      <c r="PW53" s="8">
        <f>PW52/(1+$C$41)^PW51</f>
        <v>1.173587662068497E-2</v>
      </c>
      <c r="PX53" s="8">
        <f>PX52/(1+$C$41)^PX51</f>
        <v>1.147985041817175E-2</v>
      </c>
      <c r="PY53" s="8">
        <f>PY52/(1+$C$41)^PY51</f>
        <v>1.1229409602970622E-2</v>
      </c>
      <c r="PZ53" s="8">
        <f>PZ52/(1+$C$41)^PZ51</f>
        <v>1.0984432326024245E-2</v>
      </c>
      <c r="QA53" s="8">
        <f>QA52/(1+$C$41)^QA51</f>
        <v>1.0744799396496115E-2</v>
      </c>
      <c r="QB53" s="8">
        <f>QB52/(1+$C$41)^QB51</f>
        <v>1.051039422377961E-2</v>
      </c>
      <c r="QC53" s="8">
        <f>QC52/(1+$C$41)^QC51</f>
        <v>1.0281102760772215E-2</v>
      </c>
      <c r="QD53" s="8">
        <f>QD52/(1+$C$41)^QD51</f>
        <v>1.0056813448387211E-2</v>
      </c>
      <c r="QE53" s="8">
        <f>QE52/(1+$C$41)^QE51</f>
        <v>9.8374171612759242E-3</v>
      </c>
      <c r="QF53" s="8">
        <f>QF52/(1+$C$41)^QF51</f>
        <v>9.6228071547340473E-3</v>
      </c>
      <c r="QG53" s="8">
        <f>QG52/(1+$C$41)^QG51</f>
        <v>9.4128790127662627E-3</v>
      </c>
      <c r="QH53" s="8">
        <f>QH52/(1+$C$41)^QH51</f>
        <v>9.2075305972838355E-3</v>
      </c>
      <c r="QI53" s="8">
        <f>QI52/(1+$C$41)^QI51</f>
        <v>9.0066619984105391E-3</v>
      </c>
      <c r="QJ53" s="8">
        <f>QJ52/(1+$C$41)^QJ51</f>
        <v>8.8101754858726667E-3</v>
      </c>
      <c r="QK53" s="8">
        <f>QK52/(1+$C$41)^QK51</f>
        <v>8.6179754614494914E-3</v>
      </c>
      <c r="QL53" s="8">
        <f>QL52/(1+$C$41)^QL51</f>
        <v>8.4299684124610856E-3</v>
      </c>
      <c r="QM53" s="8">
        <f>QM52/(1+$C$41)^QM51</f>
        <v>8.2460628662708053E-3</v>
      </c>
      <c r="QN53" s="8">
        <f>QN52/(1+$C$41)^QN51</f>
        <v>8.0661693457803555E-3</v>
      </c>
      <c r="QO53" s="8">
        <f>QO52/(1+$C$41)^QO51</f>
        <v>7.8902003258957444E-3</v>
      </c>
      <c r="QP53" s="8">
        <f>QP52/(1+$C$41)^QP51</f>
        <v>7.7180701909429677E-3</v>
      </c>
      <c r="QQ53" s="8">
        <f>QQ52/(1+$C$41)^QQ51</f>
        <v>7.5496951930127112E-3</v>
      </c>
      <c r="QR53" s="8">
        <f>QR52/(1+$C$41)^QR51</f>
        <v>7.3849934112137682E-3</v>
      </c>
      <c r="QS53" s="8">
        <f>QS52/(1+$C$41)^QS51</f>
        <v>7.2238847118154094E-3</v>
      </c>
      <c r="QT53" s="8">
        <f>QT52/(1+$C$41)^QT51</f>
        <v>7.0662907092592141E-3</v>
      </c>
      <c r="QU53" s="8">
        <f>QU52/(1+$C$41)^QU51</f>
        <v>6.9121347280215314E-3</v>
      </c>
      <c r="QV53" s="8">
        <f>QV52/(1+$C$41)^QV51</f>
        <v>6.7613417653078697E-3</v>
      </c>
      <c r="QW53" s="8">
        <f>QW52/(1+$C$41)^QW51</f>
        <v>6.6138384545611738E-3</v>
      </c>
      <c r="QX53" s="8">
        <f>QX52/(1+$C$41)^QX51</f>
        <v>6.4695530297661777E-3</v>
      </c>
      <c r="QY53" s="8">
        <f>QY52/(1+$C$41)^QY51</f>
        <v>6.3284152905324943E-3</v>
      </c>
      <c r="QZ53" s="8">
        <f>QZ52/(1+$C$41)^QZ51</f>
        <v>6.1903565679394265E-3</v>
      </c>
      <c r="RA53" s="8">
        <f>RA52/(1+$C$41)^RA51</f>
        <v>6.0553096911259083E-3</v>
      </c>
      <c r="RB53" s="8">
        <f>RB52/(1+$C$41)^RB51</f>
        <v>5.9232089546093067E-3</v>
      </c>
      <c r="RC53" s="8">
        <f>RC52/(1+$C$41)^RC51</f>
        <v>5.7939900863171832E-3</v>
      </c>
      <c r="RD53" s="8">
        <f>RD52/(1+$C$41)^RD51</f>
        <v>5.6675902163164666E-3</v>
      </c>
      <c r="RE53" s="8">
        <f>RE52/(1+$C$41)^RE51</f>
        <v>5.5439478462248259E-3</v>
      </c>
      <c r="RF53" s="8">
        <f>RF52/(1+$C$41)^RF51</f>
        <v>5.4230028192893409E-3</v>
      </c>
      <c r="RG53" s="8">
        <f>RG52/(1+$C$41)^RG51</f>
        <v>5.3046962911179408E-3</v>
      </c>
      <c r="RH53" s="8">
        <f>RH52/(1+$C$41)^RH51</f>
        <v>5.1889707010493559E-3</v>
      </c>
      <c r="RI53" s="8">
        <f>RI52/(1+$C$41)^RI51</f>
        <v>5.075769744147641E-3</v>
      </c>
      <c r="RJ53" s="8">
        <f>RJ52/(1+$C$41)^RJ51</f>
        <v>4.9650383438076652E-3</v>
      </c>
      <c r="RK53" s="8">
        <f>RK52/(1+$C$41)^RK51</f>
        <v>4.8567226249582457E-3</v>
      </c>
      <c r="RL53" s="8">
        <f>RL52/(1+$C$41)^RL51</f>
        <v>4.7507698878498433E-3</v>
      </c>
      <c r="RM53" s="8">
        <f>RM52/(1+$C$41)^RM51</f>
        <v>4.6471285824141242E-3</v>
      </c>
      <c r="RN53" s="8">
        <f>RN52/(1+$C$41)^RN51</f>
        <v>4.5457482831828691E-3</v>
      </c>
      <c r="RO53" s="8">
        <f>RO52/(1+$C$41)^RO51</f>
        <v>4.4465796647540599E-3</v>
      </c>
      <c r="RP53" s="8">
        <f>RP52/(1+$C$41)^RP51</f>
        <v>4.3495744777931706E-3</v>
      </c>
      <c r="RQ53" s="8">
        <f>RQ52/(1+$C$41)^RQ51</f>
        <v>4.2546855255580192E-3</v>
      </c>
      <c r="RR53" s="8">
        <f>RR52/(1+$C$41)^RR51</f>
        <v>4.1618666409357482E-3</v>
      </c>
      <c r="RS53" s="8">
        <f>RS52/(1+$C$41)^RS51</f>
        <v>4.0710726639807448E-3</v>
      </c>
      <c r="RT53" s="8">
        <f>RT52/(1+$C$41)^RT51</f>
        <v>3.9822594199426077E-3</v>
      </c>
      <c r="RU53" s="8">
        <f>RU52/(1+$C$41)^RU51</f>
        <v>3.8953836977734298E-3</v>
      </c>
      <c r="RV53" s="8">
        <f>RV52/(1+$C$41)^RV51</f>
        <v>3.8104032291039632E-3</v>
      </c>
      <c r="RW53" s="8">
        <f>RW52/(1+$C$41)^RW51</f>
        <v>3.7272766676784523E-3</v>
      </c>
      <c r="RX53" s="8">
        <f>RX52/(1+$C$41)^RX51</f>
        <v>3.6459635692380789E-3</v>
      </c>
      <c r="RY53" s="8">
        <f>RY52/(1+$C$41)^RY51</f>
        <v>3.5664243718432887E-3</v>
      </c>
      <c r="RZ53" s="8">
        <f>RZ52/(1+$C$41)^RZ51</f>
        <v>3.4886203766253889E-3</v>
      </c>
      <c r="SA53" s="8">
        <f>SA52/(1+$C$41)^SA51</f>
        <v>3.4125137289580674E-3</v>
      </c>
      <c r="SB53" s="8">
        <f>SB52/(1+$C$41)^SB51</f>
        <v>3.3380674000396608E-3</v>
      </c>
      <c r="SC53" s="8">
        <f>SC52/(1+$C$41)^SC51</f>
        <v>3.2652451688772277E-3</v>
      </c>
      <c r="SD53" s="8">
        <f>SD52/(1+$C$41)^SD51</f>
        <v>3.1940116046636426E-3</v>
      </c>
      <c r="SE53" s="8">
        <f>SE52/(1+$C$41)^SE51</f>
        <v>3.1243320495391571E-3</v>
      </c>
      <c r="SF53" s="8">
        <f>SF52/(1+$C$41)^SF51</f>
        <v>3.0561726017290141E-3</v>
      </c>
      <c r="SG53" s="8">
        <f>SG52/(1+$C$41)^SG51</f>
        <v>2.9895000990489418E-3</v>
      </c>
      <c r="SH53" s="8">
        <f>SH52/(1+$C$41)^SH51</f>
        <v>2.9242821027704734E-3</v>
      </c>
      <c r="SI53" s="8">
        <f>SI52/(1+$C$41)^SI51</f>
        <v>2.8604868818382697E-3</v>
      </c>
      <c r="SJ53" s="8">
        <f>SJ52/(1+$C$41)^SJ51</f>
        <v>2.7980833974317349E-3</v>
      </c>
      <c r="SK53" s="8">
        <f>SK52/(1+$C$41)^SK51</f>
        <v>2.7370412878634505E-3</v>
      </c>
      <c r="SL53" s="8">
        <f>SL52/(1+$C$41)^SL51</f>
        <v>2.6773308538070402E-3</v>
      </c>
      <c r="SM53" s="8">
        <f>SM52/(1+$C$41)^SM51</f>
        <v>2.6189230438473203E-3</v>
      </c>
      <c r="SN53" s="8">
        <f>SN52/(1+$C$41)^SN51</f>
        <v>2.5617894403456628E-3</v>
      </c>
      <c r="SO53" s="8">
        <f>SO52/(1+$C$41)^SO51</f>
        <v>2.5059022456137294E-3</v>
      </c>
      <c r="SP53" s="8">
        <f>SP52/(1+$C$41)^SP51</f>
        <v>2.4512342683888299E-3</v>
      </c>
      <c r="SQ53" s="8">
        <f>SQ52/(1+$C$41)^SQ51</f>
        <v>2.3977589106043318E-3</v>
      </c>
      <c r="SR53" s="8">
        <f>SR52/(1+$C$41)^SR51</f>
        <v>2.3454501544486772E-3</v>
      </c>
      <c r="SS53" s="8">
        <f>SS52/(1+$C$41)^SS51</f>
        <v>2.2942825497067245E-3</v>
      </c>
      <c r="ST53" s="8">
        <f>ST52/(1+$C$41)^ST51</f>
        <v>2.2442312013772397E-3</v>
      </c>
      <c r="SU53" s="8">
        <f>SU52/(1+$C$41)^SU51</f>
        <v>2.1952717575605277E-3</v>
      </c>
      <c r="SV53" s="8">
        <f>SV52/(1+$C$41)^SV51</f>
        <v>2.1473803976102953E-3</v>
      </c>
      <c r="SW53" s="8">
        <f>SW52/(1+$C$41)^SW51</f>
        <v>2.1005338205439972E-3</v>
      </c>
      <c r="SX53" s="8">
        <f>SX52/(1+$C$41)^SX51</f>
        <v>2.0547092337060116E-3</v>
      </c>
      <c r="SY53" s="8">
        <f>SY52/(1+$C$41)^SY51</f>
        <v>2.0098843416781424E-3</v>
      </c>
      <c r="SZ53" s="8">
        <f>SZ52/(1+$C$41)^SZ51</f>
        <v>1.9660373354320427E-3</v>
      </c>
      <c r="TA53" s="8">
        <f>TA52/(1+$C$41)^TA51</f>
        <v>1.9231468817182842E-3</v>
      </c>
      <c r="TB53" s="8">
        <f>TB52/(1+$C$41)^TB51</f>
        <v>1.8811921126869161E-3</v>
      </c>
      <c r="TC53" s="8">
        <f>TC52/(1+$C$41)^TC51</f>
        <v>1.8401526157344559E-3</v>
      </c>
      <c r="TD53" s="8">
        <f>TD52/(1+$C$41)^TD51</f>
        <v>1.8000084235723745E-3</v>
      </c>
      <c r="TE53" s="8">
        <f>TE52/(1+$C$41)^TE51</f>
        <v>1.7607400045122447E-3</v>
      </c>
      <c r="TF53" s="8">
        <f>TF52/(1+$C$41)^TF51</f>
        <v>1.7223282529628262E-3</v>
      </c>
      <c r="TG53" s="8">
        <f>TG52/(1+$C$41)^TG51</f>
        <v>1.6847544801344646E-3</v>
      </c>
      <c r="TH53" s="8">
        <f>TH52/(1+$C$41)^TH51</f>
        <v>1.6480004049462759E-3</v>
      </c>
      <c r="TI53" s="8">
        <f>TI52/(1+$C$41)^TI51</f>
        <v>1.6120481451317034E-3</v>
      </c>
      <c r="TJ53" s="8">
        <f>TJ52/(1+$C$41)^TJ51</f>
        <v>1.5768802085381042E-3</v>
      </c>
      <c r="TK53" s="8">
        <f>TK52/(1+$C$41)^TK51</f>
        <v>1.5424794846161532E-3</v>
      </c>
      <c r="TL53" s="8">
        <f>TL52/(1+$C$41)^TL51</f>
        <v>1.5088292360948999E-3</v>
      </c>
      <c r="TM53" s="8">
        <f>TM52/(1+$C$41)^TM51</f>
        <v>1.4759130908384452E-3</v>
      </c>
      <c r="TN53" s="8">
        <f>TN52/(1+$C$41)^TN51</f>
        <v>1.4437150338802713E-3</v>
      </c>
      <c r="TO53" s="8">
        <f>TO52/(1+$C$41)^TO51</f>
        <v>1.4122193996313464E-3</v>
      </c>
      <c r="TP53" s="8">
        <f>TP52/(1+$C$41)^TP51</f>
        <v>1.3814108642582121E-3</v>
      </c>
      <c r="TQ53" s="8">
        <f>TQ52/(1+$C$41)^TQ51</f>
        <v>1.3512744382273558E-3</v>
      </c>
      <c r="TR53" s="8">
        <f>TR52/(1+$C$41)^TR51</f>
        <v>1.3217954590122229E-3</v>
      </c>
      <c r="TS53" s="8">
        <f>TS52/(1+$C$41)^TS51</f>
        <v>1.2929595839593407E-3</v>
      </c>
      <c r="TT53" s="8">
        <f>TT52/(1+$C$41)^TT51</f>
        <v>1.2647527833100629E-3</v>
      </c>
      <c r="TU53" s="8">
        <f>TU52/(1+$C$41)^TU51</f>
        <v>1.2371613333745576E-3</v>
      </c>
      <c r="TV53" s="8">
        <f>TV52/(1+$C$41)^TV51</f>
        <v>1.2101718098547038E-3</v>
      </c>
      <c r="TW53" s="8">
        <f>TW52/(1+$C$41)^TW51</f>
        <v>1.1837710813126579E-3</v>
      </c>
      <c r="TX53" s="8">
        <f>TX52/(1+$C$41)^TX51</f>
        <v>1.1579463027819037E-3</v>
      </c>
      <c r="TY53" s="8">
        <f>TY52/(1+$C$41)^TY51</f>
        <v>1.1326849095176852E-3</v>
      </c>
      <c r="TZ53" s="8">
        <f>TZ52/(1+$C$41)^TZ51</f>
        <v>1.1079746108837757E-3</v>
      </c>
      <c r="UA53" s="8">
        <f>UA52/(1+$C$41)^UA51</f>
        <v>1.0838033843726131E-3</v>
      </c>
      <c r="UB53" s="8">
        <f>UB52/(1+$C$41)^UB51</f>
        <v>1.0601594697558882E-3</v>
      </c>
      <c r="UC53" s="8">
        <f>UC52/(1+$C$41)^UC51</f>
        <v>1.037031363362743E-3</v>
      </c>
      <c r="UD53" s="8">
        <f>UD52/(1+$C$41)^UD51</f>
        <v>1.0144078124827943E-3</v>
      </c>
      <c r="UE53" s="8">
        <f>UE52/(1+$C$41)^UE51</f>
        <v>9.9227780989125775E-4</v>
      </c>
      <c r="UF53" s="8">
        <f>UF52/(1+$C$41)^UF51</f>
        <v>9.7063058849351216E-4</v>
      </c>
      <c r="UG53" s="8">
        <f>UG52/(1+$C$41)^UG51</f>
        <v>9.4945561608649528E-4</v>
      </c>
      <c r="UH53" s="8">
        <f>UH52/(1+$C$41)^UH51</f>
        <v>9.2874259023438066E-4</v>
      </c>
      <c r="UI53" s="8">
        <f>UI52/(1+$C$41)^UI51</f>
        <v>9.0848143325605185E-4</v>
      </c>
      <c r="UJ53" s="8">
        <f>UJ52/(1+$C$41)^UJ51</f>
        <v>8.8866228732192073E-4</v>
      </c>
      <c r="UK53" s="8">
        <f>UK52/(1+$C$41)^UK51</f>
        <v>8.6927550965771737E-4</v>
      </c>
      <c r="UL53" s="8">
        <f>UL52/(1+$C$41)^UL51</f>
        <v>8.5031166785290977E-4</v>
      </c>
      <c r="UM53" s="8">
        <f>UM52/(1+$C$41)^UM51</f>
        <v>8.3176153527147556E-4</v>
      </c>
      <c r="UN53" s="8">
        <f>UN52/(1+$C$41)^UN51</f>
        <v>8.1361608656278827E-4</v>
      </c>
      <c r="UO53" s="8">
        <f>UO52/(1+$C$41)^UO51</f>
        <v>7.9586649327044044E-4</v>
      </c>
      <c r="UP53" s="8">
        <f>UP52/(1+$C$41)^UP51</f>
        <v>7.7850411953685813E-4</v>
      </c>
      <c r="UQ53" s="8">
        <f>UQ52/(1+$C$41)^UQ51</f>
        <v>7.6152051790162861E-4</v>
      </c>
      <c r="UR53" s="8">
        <f>UR52/(1+$C$41)^UR51</f>
        <v>7.4490742519148429E-4</v>
      </c>
      <c r="US53" s="8">
        <f>US52/(1+$C$41)^US51</f>
        <v>7.2865675849995398E-4</v>
      </c>
      <c r="UT53" s="8">
        <f>UT52/(1+$C$41)^UT51</f>
        <v>7.1276061125471774E-4</v>
      </c>
      <c r="UU53" s="8">
        <f>UU52/(1+$C$41)^UU51</f>
        <v>6.9721124937075711E-4</v>
      </c>
      <c r="UV53" s="8">
        <f>UV52/(1+$C$41)^UV51</f>
        <v>6.8200110748742543E-4</v>
      </c>
      <c r="UW53" s="8">
        <f>UW52/(1+$C$41)^UW51</f>
        <v>6.6712278528761166E-4</v>
      </c>
      <c r="UX53" s="8">
        <f>UX52/(1+$C$41)^UX51</f>
        <v>6.5256904389719987E-4</v>
      </c>
      <c r="UY53" s="8">
        <f>UY52/(1+$C$41)^UY51</f>
        <v>6.3833280236308171E-4</v>
      </c>
      <c r="UZ53" s="8">
        <f>UZ52/(1+$C$41)^UZ51</f>
        <v>6.2440713420799997E-4</v>
      </c>
      <c r="VA53" s="8">
        <f>VA52/(1+$C$41)^VA51</f>
        <v>6.1078526406055259E-4</v>
      </c>
      <c r="VB53" s="8">
        <f>VB52/(1+$C$41)^VB51</f>
        <v>5.974605643587138E-4</v>
      </c>
      <c r="VC53" s="8">
        <f>VC52/(1+$C$41)^VC51</f>
        <v>5.8442655212527256E-4</v>
      </c>
      <c r="VD53" s="8">
        <f>VD52/(1+$C$41)^VD51</f>
        <v>5.716768858136141E-4</v>
      </c>
      <c r="VE53" s="8">
        <f>VE52/(1+$C$41)^VE51</f>
        <v>5.5920536222231563E-4</v>
      </c>
      <c r="VF53" s="8">
        <f>VF52/(1+$C$41)^VF51</f>
        <v>5.470059134770499E-4</v>
      </c>
      <c r="VG53" s="8">
        <f>VG52/(1+$C$41)^VG51</f>
        <v>5.3507260407833286E-4</v>
      </c>
      <c r="VH53" s="8">
        <f>VH52/(1+$C$41)^VH51</f>
        <v>5.2339962801367494E-4</v>
      </c>
      <c r="VI53" s="8">
        <f>VI52/(1+$C$41)^VI51</f>
        <v>5.1198130593273347E-4</v>
      </c>
      <c r="VJ53" s="8">
        <f>VJ52/(1+$C$41)^VJ51</f>
        <v>5.008120823840912E-4</v>
      </c>
      <c r="VK53" s="8">
        <f>VK52/(1+$C$41)^VK51</f>
        <v>4.8988652311231576E-4</v>
      </c>
      <c r="VL53" s="8">
        <f>VL52/(1+$C$41)^VL51</f>
        <v>4.7919931241398707E-4</v>
      </c>
      <c r="VM53" s="8">
        <f>VM52/(1+$C$41)^VM51</f>
        <v>4.6874525055140277E-4</v>
      </c>
      <c r="VN53" s="8">
        <f>VN52/(1+$C$41)^VN51</f>
        <v>4.5851925122270687E-4</v>
      </c>
      <c r="VO53" s="8">
        <f>VO52/(1+$C$41)^VO51</f>
        <v>4.485163390872092E-4</v>
      </c>
      <c r="VP53" s="8">
        <f>VP52/(1+$C$41)^VP51</f>
        <v>4.3873164734469086E-4</v>
      </c>
      <c r="VQ53" s="8">
        <f>VQ52/(1+$C$41)^VQ51</f>
        <v>4.2916041536752032E-4</v>
      </c>
      <c r="VR53" s="8">
        <f>VR52/(1+$C$41)^VR51</f>
        <v>4.1979798638442408E-4</v>
      </c>
      <c r="VS53" s="8">
        <f>VS52/(1+$C$41)^VS51</f>
        <v>4.1063980521479048E-4</v>
      </c>
      <c r="VT53" s="8">
        <f>VT52/(1+$C$41)^VT51</f>
        <v>4.0168141605239878E-4</v>
      </c>
      <c r="VU53" s="8">
        <f>VU52/(1+$C$41)^VU51</f>
        <v>3.9291846029749892E-4</v>
      </c>
      <c r="VV53" s="8">
        <f>VV52/(1+$C$41)^VV51</f>
        <v>3.8434667443618521E-4</v>
      </c>
      <c r="VW53" s="8">
        <f>VW52/(1+$C$41)^VW51</f>
        <v>3.7596188796603421E-4</v>
      </c>
      <c r="VX53" s="8">
        <f>VX52/(1+$C$41)^VX51</f>
        <v>3.6776002136699483E-4</v>
      </c>
      <c r="VY53" s="8">
        <f>VY52/(1+$C$41)^VY51</f>
        <v>3.5973708411654549E-4</v>
      </c>
      <c r="VZ53" s="8">
        <f>VZ52/(1+$C$41)^VZ51</f>
        <v>3.5188917274815192E-4</v>
      </c>
      <c r="WA53" s="8">
        <f>WA52/(1+$C$41)^WA51</f>
        <v>3.4421246895208142E-4</v>
      </c>
      <c r="WB53" s="8">
        <f>WB52/(1+$C$41)^WB51</f>
        <v>3.3670323771764835E-4</v>
      </c>
      <c r="WC53" s="8">
        <f>WC52/(1+$C$41)^WC51</f>
        <v>3.2935782551598848E-4</v>
      </c>
      <c r="WD53" s="8">
        <f>WD52/(1+$C$41)^WD51</f>
        <v>3.2217265852247691E-4</v>
      </c>
      <c r="WE53" s="8">
        <f>WE52/(1+$C$41)^WE51</f>
        <v>3.1514424087792568E-4</v>
      </c>
      <c r="WF53" s="8">
        <f>WF52/(1+$C$41)^WF51</f>
        <v>3.0826915298771431E-4</v>
      </c>
      <c r="WG53" s="8">
        <f>WG52/(1+$C$41)^WG51</f>
        <v>3.0154404985802548E-4</v>
      </c>
      <c r="WH53" s="8">
        <f>WH52/(1+$C$41)^WH51</f>
        <v>2.9496565946837759E-4</v>
      </c>
      <c r="WI53" s="8">
        <f>WI52/(1+$C$41)^WI51</f>
        <v>2.8853078117966154E-4</v>
      </c>
      <c r="WJ53" s="8">
        <f>WJ52/(1+$C$41)^WJ51</f>
        <v>2.8223628417690678E-4</v>
      </c>
      <c r="WK53" s="8">
        <f>WK52/(1+$C$41)^WK51</f>
        <v>2.7607910594602006E-4</v>
      </c>
      <c r="WL53" s="8">
        <f>WL52/(1+$C$41)^WL51</f>
        <v>2.7005625078375451E-4</v>
      </c>
      <c r="WM53" s="8">
        <f>WM52/(1+$C$41)^WM51</f>
        <v>2.6416478834018572E-4</v>
      </c>
      <c r="WN53" s="8">
        <f>WN52/(1+$C$41)^WN51</f>
        <v>2.5840185219298394E-4</v>
      </c>
      <c r="WO53" s="8">
        <f>WO52/(1+$C$41)^WO51</f>
        <v>2.5276463845278955E-4</v>
      </c>
      <c r="WP53" s="8">
        <f>WP52/(1+$C$41)^WP51</f>
        <v>2.4725040439901359E-4</v>
      </c>
      <c r="WQ53" s="8">
        <f>WQ52/(1+$C$41)^WQ51</f>
        <v>2.4185646714539901E-4</v>
      </c>
      <c r="WR53" s="8">
        <f>WR52/(1+$C$41)^WR51</f>
        <v>2.3658020233469367E-4</v>
      </c>
      <c r="WS53" s="8">
        <f>WS52/(1+$C$41)^WS51</f>
        <v>2.3141904286180001E-4</v>
      </c>
      <c r="WT53" s="8">
        <f>WT52/(1+$C$41)^WT51</f>
        <v>2.2637047762477956E-4</v>
      </c>
      <c r="WU53" s="8">
        <f>WU52/(1+$C$41)^WU51</f>
        <v>2.2143205030310644E-4</v>
      </c>
      <c r="WV53" s="8">
        <f>WV52/(1+$C$41)^WV51</f>
        <v>2.1660135816257243E-4</v>
      </c>
      <c r="WW53" s="8">
        <f>WW52/(1+$C$41)^WW51</f>
        <v>2.1187605088626496E-4</v>
      </c>
      <c r="WX53" s="8">
        <f>WX52/(1+$C$41)^WX51</f>
        <v>2.0725382943104811E-4</v>
      </c>
      <c r="WY53" s="8">
        <f>WY52/(1+$C$41)^WY51</f>
        <v>2.027324449089896E-4</v>
      </c>
      <c r="WZ53" s="8">
        <f>WZ52/(1+$C$41)^WZ51</f>
        <v>1.9830969749319073E-4</v>
      </c>
      <c r="XA53" s="8">
        <f>XA52/(1+$C$41)^XA51</f>
        <v>1.9398343534748639E-4</v>
      </c>
      <c r="XB53" s="8">
        <f>XB52/(1+$C$41)^XB51</f>
        <v>1.8975155357949395E-4</v>
      </c>
      <c r="XC53" s="8">
        <f>XC52/(1+$C$41)^XC51</f>
        <v>1.8561199321650285E-4</v>
      </c>
      <c r="XD53" s="8">
        <f>XD52/(1+$C$41)^XD51</f>
        <v>1.8156274020370515E-4</v>
      </c>
      <c r="XE53" s="8">
        <f>XE52/(1+$C$41)^XE51</f>
        <v>1.7760182442428082E-4</v>
      </c>
      <c r="XF53" s="8">
        <f>XF52/(1+$C$41)^XF51</f>
        <v>1.7372731874086013E-4</v>
      </c>
      <c r="XG53" s="8">
        <f>XG52/(1+$C$41)^XG51</f>
        <v>1.6993733805789778E-4</v>
      </c>
      <c r="XH53" s="8">
        <f>XH52/(1+$C$41)^XH51</f>
        <v>1.6623003840450135E-4</v>
      </c>
      <c r="XI53" s="8">
        <f>XI52/(1+$C$41)^XI51</f>
        <v>1.6260361603726906E-4</v>
      </c>
      <c r="XJ53" s="8">
        <f>XJ52/(1+$C$41)^XJ51</f>
        <v>1.5905630656269911E-4</v>
      </c>
      <c r="XK53" s="8">
        <f>XK52/(1+$C$41)^XK51</f>
        <v>1.5558638407874503E-4</v>
      </c>
      <c r="XL53" s="8">
        <f>XL52/(1+$C$41)^XL51</f>
        <v>1.5219216033509773E-4</v>
      </c>
      <c r="XM53" s="8">
        <f>XM52/(1+$C$41)^XM51</f>
        <v>1.4887198391178735E-4</v>
      </c>
      <c r="XN53" s="8">
        <f>XN52/(1+$C$41)^XN51</f>
        <v>1.4562423941570388E-4</v>
      </c>
      <c r="XO53" s="8">
        <f>XO52/(1+$C$41)^XO51</f>
        <v>1.4244734669464679E-4</v>
      </c>
      <c r="XP53" s="8">
        <f>XP52/(1+$C$41)^XP51</f>
        <v>1.3933976006852005E-4</v>
      </c>
      <c r="XQ53" s="8">
        <f>XQ52/(1+$C$41)^XQ51</f>
        <v>1.3629996757729977E-4</v>
      </c>
      <c r="XR53" s="8">
        <f>XR52/(1+$C$41)^XR51</f>
        <v>1.3332649024540749E-4</v>
      </c>
      <c r="XS53" s="8">
        <f>XS52/(1+$C$41)^XS51</f>
        <v>1.304178813621322E-4</v>
      </c>
      <c r="XT53" s="8">
        <f>XT52/(1+$C$41)^XT51</f>
        <v>1.2757272577774964E-4</v>
      </c>
      <c r="XU53" s="8">
        <f>XU52/(1+$C$41)^XU51</f>
        <v>1.2478963921499819E-4</v>
      </c>
      <c r="XV53" s="8">
        <f>XV52/(1+$C$41)^XV51</f>
        <v>1.2206726759557453E-4</v>
      </c>
      <c r="XW53" s="8">
        <f>XW52/(1+$C$41)^XW51</f>
        <v>1.1940428638132283E-4</v>
      </c>
      <c r="XX53" s="8">
        <f>XX52/(1+$C$41)^XX51</f>
        <v>1.1679939992979618E-4</v>
      </c>
      <c r="XY53" s="8">
        <f>XY52/(1+$C$41)^XY51</f>
        <v>1.1425134086387673E-4</v>
      </c>
      <c r="XZ53" s="8">
        <f>XZ52/(1+$C$41)^XZ51</f>
        <v>1.1175886945514831E-4</v>
      </c>
      <c r="YA53" s="8">
        <f>YA52/(1+$C$41)^YA51</f>
        <v>1.0932077302072088E-4</v>
      </c>
      <c r="YB53" s="8">
        <f>YB52/(1+$C$41)^YB51</f>
        <v>1.0693586533321393E-4</v>
      </c>
      <c r="YC53" s="8">
        <f>YC52/(1+$C$41)^YC51</f>
        <v>1.046029860436113E-4</v>
      </c>
      <c r="YD53" s="8">
        <f>YD52/(1+$C$41)^YD51</f>
        <v>1.0232100011670695E-4</v>
      </c>
      <c r="YE53" s="8">
        <f>YE52/(1+$C$41)^YE51</f>
        <v>1.000887972788668E-4</v>
      </c>
      <c r="YF53" s="8">
        <f>YF52/(1+$C$41)^YF51</f>
        <v>9.7905291477838006E-5</v>
      </c>
      <c r="YG53" s="8">
        <f>YG52/(1+$C$41)^YG51</f>
        <v>9.5769420354343087E-5</v>
      </c>
      <c r="YH53" s="8">
        <f>YH52/(1+$C$41)^YH51</f>
        <v>9.3680144725201059E-5</v>
      </c>
      <c r="YI53" s="8">
        <f>YI52/(1+$C$41)^YI51</f>
        <v>9.1636448077725411E-5</v>
      </c>
      <c r="YJ53" s="8">
        <f>YJ52/(1+$C$41)^YJ51</f>
        <v>8.9637336075151333E-5</v>
      </c>
      <c r="YK53" s="8">
        <f>YK52/(1+$C$41)^YK51</f>
        <v>8.7681836072853043E-5</v>
      </c>
      <c r="YL53" s="8">
        <f>YL52/(1+$C$41)^YL51</f>
        <v>8.5768996645114673E-5</v>
      </c>
      <c r="YM53" s="8">
        <f>YM52/(1+$C$41)^YM51</f>
        <v>8.389788712222537E-5</v>
      </c>
      <c r="YN53" s="8">
        <f>YN52/(1+$C$41)^YN51</f>
        <v>8.2067597137672654E-5</v>
      </c>
      <c r="YO53" s="8">
        <f>YO52/(1+$C$41)^YO51</f>
        <v>8.0277236185214362E-5</v>
      </c>
      <c r="YP53" s="8">
        <f>YP52/(1+$C$41)^YP51</f>
        <v>7.8525933185612969E-5</v>
      </c>
      <c r="YQ53" s="8">
        <f>YQ52/(1+$C$41)^YQ51</f>
        <v>7.6812836062822539E-5</v>
      </c>
      <c r="YR53" s="8">
        <f>YR52/(1+$C$41)^YR51</f>
        <v>7.513711132942064E-5</v>
      </c>
      <c r="YS53" s="8">
        <f>YS52/(1+$C$41)^YS51</f>
        <v>7.3497943681085075E-5</v>
      </c>
      <c r="YT53" s="8">
        <f>YT52/(1+$C$41)^YT51</f>
        <v>7.1894535599916929E-5</v>
      </c>
      <c r="YU53" s="8">
        <f>YU52/(1+$C$41)^YU51</f>
        <v>7.0326106966417566E-5</v>
      </c>
      <c r="YV53" s="8">
        <f>YV52/(1+$C$41)^YV51</f>
        <v>6.8791894679930577E-5</v>
      </c>
      <c r="YW53" s="8">
        <f>YW52/(1+$C$41)^YW51</f>
        <v>6.7291152287364105E-5</v>
      </c>
      <c r="YX53" s="8">
        <f>YX52/(1+$C$41)^YX51</f>
        <v>6.5823149620012692E-5</v>
      </c>
      <c r="YY53" s="8">
        <f>YY52/(1+$C$41)^YY51</f>
        <v>6.4387172438302371E-5</v>
      </c>
      <c r="YZ53" s="8">
        <f>YZ52/(1+$C$41)^YZ51</f>
        <v>6.2982522084285595E-5</v>
      </c>
      <c r="ZA53" s="8">
        <f>ZA52/(1+$C$41)^ZA51</f>
        <v>6.1608515141717434E-5</v>
      </c>
      <c r="ZB53" s="8">
        <f>ZB52/(1+$C$41)^ZB51</f>
        <v>6.0264483103547351E-5</v>
      </c>
      <c r="ZC53" s="8">
        <f>ZC52/(1+$C$41)^ZC51</f>
        <v>5.894977204666486E-5</v>
      </c>
      <c r="ZD53" s="8">
        <f>ZD52/(1+$C$41)^ZD51</f>
        <v>5.7663742313740932E-5</v>
      </c>
      <c r="ZE53" s="8">
        <f>ZE52/(1+$C$41)^ZE51</f>
        <v>5.6405768202010209E-5</v>
      </c>
      <c r="ZF53" s="8">
        <f>ZF52/(1+$C$41)^ZF51</f>
        <v>5.5175237658842407E-5</v>
      </c>
      <c r="ZG53" s="8">
        <f>ZG52/(1+$C$41)^ZG51</f>
        <v>5.3971551983955575E-5</v>
      </c>
      <c r="ZH53" s="8">
        <f>ZH52/(1+$C$41)^ZH51</f>
        <v>5.2794125538125214E-5</v>
      </c>
      <c r="ZI53" s="8">
        <f>ZI52/(1+$C$41)^ZI51</f>
        <v>5.164238545824838E-5</v>
      </c>
      <c r="ZJ53" s="8">
        <f>ZJ52/(1+$C$41)^ZJ51</f>
        <v>5.051577137862392E-5</v>
      </c>
      <c r="ZK53" s="8">
        <f>ZK52/(1+$C$41)^ZK51</f>
        <v>4.9413735158313006E-5</v>
      </c>
      <c r="ZL53" s="8">
        <f>ZL52/(1+$C$41)^ZL51</f>
        <v>4.833574061444752E-5</v>
      </c>
      <c r="ZM53" s="8">
        <f>ZM52/(1+$C$41)^ZM51</f>
        <v>4.7281263261356674E-5</v>
      </c>
      <c r="ZN53" s="8">
        <f>ZN52/(1+$C$41)^ZN51</f>
        <v>4.6249790055384393E-5</v>
      </c>
      <c r="ZO53" s="8">
        <f>ZO52/(1+$C$41)^ZO51</f>
        <v>4.5240819145274181E-5</v>
      </c>
      <c r="ZP53" s="8">
        <f>ZP52/(1+$C$41)^ZP51</f>
        <v>4.4253859627999037E-5</v>
      </c>
      <c r="ZQ53" s="8">
        <f>ZQ52/(1+$C$41)^ZQ51</f>
        <v>4.328843130991842E-5</v>
      </c>
      <c r="ZR53" s="8">
        <f>ZR52/(1+$C$41)^ZR51</f>
        <v>4.2344064473145572E-5</v>
      </c>
      <c r="ZS53" s="8">
        <f>ZS52/(1+$C$41)^ZS51</f>
        <v>4.1420299647011813E-5</v>
      </c>
      <c r="ZT53" s="8">
        <f>ZT52/(1+$C$41)^ZT51</f>
        <v>4.0516687384516409E-5</v>
      </c>
      <c r="ZU53" s="8">
        <f>ZU52/(1+$C$41)^ZU51</f>
        <v>3.963278804365342E-5</v>
      </c>
      <c r="ZV53" s="8">
        <f>ZV52/(1+$C$41)^ZV51</f>
        <v>3.8768171573508926E-5</v>
      </c>
      <c r="ZW53" s="8">
        <f>ZW52/(1+$C$41)^ZW51</f>
        <v>3.7922417305024887E-5</v>
      </c>
      <c r="ZX53" s="8">
        <f>ZX52/(1+$C$41)^ZX51</f>
        <v>3.709511374632741E-5</v>
      </c>
      <c r="ZY53" s="8">
        <f>ZY52/(1+$C$41)^ZY51</f>
        <v>3.6285858382520285E-5</v>
      </c>
      <c r="ZZ53" s="8">
        <f>ZZ52/(1+$C$41)^ZZ51</f>
        <v>3.5494257479845925E-5</v>
      </c>
      <c r="AAA53" s="8">
        <f>AAA52/(1+$C$41)^AAA51</f>
        <v>3.4719925894118941E-5</v>
      </c>
      <c r="AAB53" s="8">
        <f>AAB52/(1+$C$41)^AAB51</f>
        <v>3.3962486883338603E-5</v>
      </c>
      <c r="AAC53" s="8">
        <f>AAC52/(1+$C$41)^AAC51</f>
        <v>3.322157192438954E-5</v>
      </c>
      <c r="AAD53" s="8">
        <f>AAD52/(1+$C$41)^AAD51</f>
        <v>3.2496820533740991E-5</v>
      </c>
      <c r="AAE53" s="8">
        <f>AAE52/(1+$C$41)^AAE51</f>
        <v>3.1787880092057844E-5</v>
      </c>
      <c r="AAF53" s="8">
        <f>AAF52/(1+$C$41)^AAF51</f>
        <v>3.1094405672637766E-5</v>
      </c>
      <c r="AAG53" s="8">
        <f>AAG52/(1+$C$41)^AAG51</f>
        <v>3.0416059873591174E-5</v>
      </c>
      <c r="AAH53" s="8">
        <f>AAH52/(1+$C$41)^AAH51</f>
        <v>2.9752512653682196E-5</v>
      </c>
      <c r="AAI53" s="8">
        <f>AAI52/(1+$C$41)^AAI51</f>
        <v>2.9103441171751084E-5</v>
      </c>
      <c r="AAJ53" s="8">
        <f>AAJ52/(1+$C$41)^AAJ51</f>
        <v>2.8468529629639512E-5</v>
      </c>
      <c r="AAK53" s="8">
        <f>AAK52/(1+$C$41)^AAK51</f>
        <v>2.7847469118542711E-5</v>
      </c>
      <c r="AAL53" s="8">
        <f>AAL52/(1+$C$41)^AAL51</f>
        <v>2.723995746871348E-5</v>
      </c>
      <c r="AAM53" s="8">
        <f>AAM52/(1+$C$41)^AAM51</f>
        <v>2.6645699102445042E-5</v>
      </c>
      <c r="AAN53" s="8">
        <f>AAN52/(1+$C$41)^AAN51</f>
        <v>2.6064404890261109E-5</v>
      </c>
      <c r="AAO53" s="8">
        <f>AAO52/(1+$C$41)^AAO51</f>
        <v>2.5495792010243375E-5</v>
      </c>
      <c r="AAP53" s="8">
        <f>AAP52/(1+$C$41)^AAP51</f>
        <v>2.4939583810427742E-5</v>
      </c>
      <c r="AAQ53" s="8">
        <f>AAQ52/(1+$C$41)^AAQ51</f>
        <v>2.4395509674202605E-5</v>
      </c>
      <c r="AAR53" s="8">
        <f>AAR52/(1+$C$41)^AAR51</f>
        <v>2.3863304888643437E-5</v>
      </c>
      <c r="AAS53" s="8">
        <f>AAS52/(1+$C$41)^AAS51</f>
        <v>2.3342710515719818E-5</v>
      </c>
      <c r="AAT53" s="8">
        <f>AAT52/(1+$C$41)^AAT51</f>
        <v>2.283347326631217E-5</v>
      </c>
      <c r="AAU53" s="8">
        <f>AAU52/(1+$C$41)^AAU51</f>
        <v>2.2335345376976895E-5</v>
      </c>
      <c r="AAV53" s="8">
        <f>AAV52/(1+$C$41)^AAV51</f>
        <v>2.1848084489399944E-5</v>
      </c>
      <c r="AAW53" s="8">
        <f>AAW52/(1+$C$41)^AAW51</f>
        <v>2.1371453532480213E-5</v>
      </c>
      <c r="AAX53" s="8">
        <f>AAX52/(1+$C$41)^AAX51</f>
        <v>2.0905220606985361E-5</v>
      </c>
      <c r="AAY53" s="8">
        <f>AAY52/(1+$C$41)^AAY51</f>
        <v>2.0449158872723947E-5</v>
      </c>
      <c r="AAZ53" s="8">
        <f>AAZ52/(1+$C$41)^AAZ51</f>
        <v>2.0003046438178994E-5</v>
      </c>
      <c r="ABA53" s="8">
        <f>ABA52/(1+$C$41)^ABA51</f>
        <v>1.9566666252549233E-5</v>
      </c>
      <c r="ABB53" s="8">
        <f>ABB52/(1+$C$41)^ABB51</f>
        <v>1.913980600014558E-5</v>
      </c>
      <c r="ABC53" s="8">
        <f>ABC52/(1+$C$41)^ABC51</f>
        <v>1.8722257997091421E-5</v>
      </c>
      <c r="ABD53" s="8">
        <f>ABD52/(1+$C$41)^ABD51</f>
        <v>1.8313819090276442E-5</v>
      </c>
      <c r="ABE53" s="8">
        <f>ABE52/(1+$C$41)^ABE51</f>
        <v>1.7914290558514848E-5</v>
      </c>
      <c r="ABF53" s="8">
        <f>ABF52/(1+$C$41)^ABF51</f>
        <v>1.7523478015859868E-5</v>
      </c>
      <c r="ABG53" s="8">
        <f>ABG52/(1+$C$41)^ABG51</f>
        <v>1.7141191317027603E-5</v>
      </c>
      <c r="ABH53" s="8">
        <f>ABH52/(1+$C$41)^ABH51</f>
        <v>1.6767244464883979E-5</v>
      </c>
      <c r="ABI53" s="8">
        <f>ABI52/(1+$C$41)^ABI51</f>
        <v>1.6401455519950059E-5</v>
      </c>
      <c r="ABJ53" s="8">
        <f>ABJ52/(1+$C$41)^ABJ51</f>
        <v>1.6043646511881501E-5</v>
      </c>
      <c r="ABK53" s="8">
        <f>ABK52/(1+$C$41)^ABK51</f>
        <v>1.569364335287916E-5</v>
      </c>
      <c r="ABL53" s="8">
        <f>ABL52/(1+$C$41)^ABL51</f>
        <v>1.53512757529887E-5</v>
      </c>
      <c r="ABM53" s="8">
        <f>ABM52/(1+$C$41)^ABM51</f>
        <v>1.5016377137248011E-5</v>
      </c>
      <c r="ABN53" s="8">
        <f>ABN52/(1+$C$41)^ABN51</f>
        <v>1.4688784564642083E-5</v>
      </c>
      <c r="ABO53" s="8">
        <f>ABO52/(1+$C$41)^ABO51</f>
        <v>1.4368338648825989E-5</v>
      </c>
      <c r="ABP53" s="8">
        <f>ABP52/(1+$C$41)^ABP51</f>
        <v>1.4054883480577285E-5</v>
      </c>
      <c r="ABQ53" s="8">
        <f>ABQ52/(1+$C$41)^ABQ51</f>
        <v>1.3748266551940228E-5</v>
      </c>
      <c r="ABR53" s="8">
        <f>ABR52/(1+$C$41)^ABR51</f>
        <v>1.3448338682024756E-5</v>
      </c>
      <c r="ABS53" s="8">
        <f>ABS52/(1+$C$41)^ABS51</f>
        <v>1.3154953944424348E-5</v>
      </c>
      <c r="ABT53" s="8">
        <f>ABT52/(1+$C$41)^ABT51</f>
        <v>1.2867969596217164E-5</v>
      </c>
      <c r="ABU53" s="8">
        <f>ABU52/(1+$C$41)^ABU51</f>
        <v>1.2587246008516159E-5</v>
      </c>
      <c r="ABV53" s="8">
        <f>ABV52/(1+$C$41)^ABV51</f>
        <v>1.2312646598534293E-5</v>
      </c>
      <c r="ABW53" s="8">
        <f>ABW52/(1+$C$41)^ABW51</f>
        <v>1.2044037763131759E-5</v>
      </c>
      <c r="ABX53" s="8">
        <f>ABX52/(1+$C$41)^ABX51</f>
        <v>1.1781288813812927E-5</v>
      </c>
      <c r="ABY53" s="8">
        <f>ABY52/(1+$C$41)^ABY51</f>
        <v>1.1524271913141397E-5</v>
      </c>
      <c r="ABZ53" s="8">
        <f>ABZ52/(1+$C$41)^ABZ51</f>
        <v>1.1272862012542155E-5</v>
      </c>
      <c r="ACA53" s="8">
        <f>ACA52/(1+$C$41)^ACA51</f>
        <v>1.1026936791460697E-5</v>
      </c>
      <c r="ACB53" s="8">
        <f>ACB52/(1+$C$41)^ACB51</f>
        <v>1.0786376597849339E-5</v>
      </c>
      <c r="ACC53" s="8">
        <f>ACC52/(1+$C$41)^ACC51</f>
        <v>1.0551064389951946E-5</v>
      </c>
      <c r="ACD53" s="8">
        <f>ACD52/(1+$C$41)^ACD51</f>
        <v>1.0320885679358598E-5</v>
      </c>
      <c r="ACE53" s="8">
        <f>ACE52/(1+$C$41)^ACE51</f>
        <v>1.009572847530263E-5</v>
      </c>
      <c r="ACF53" s="8">
        <f>ACF52/(1+$C$41)^ACF51</f>
        <v>9.8754832301727948E-6</v>
      </c>
      <c r="ACG53" s="8">
        <f>ACG52/(1+$C$41)^ACG51</f>
        <v>9.6600427862141628E-6</v>
      </c>
      <c r="ACH53" s="8">
        <f>ACH52/(1+$C$41)^ACH51</f>
        <v>9.4493023233917717E-6</v>
      </c>
      <c r="ACI53" s="8">
        <f>ACI52/(1+$C$41)^ACI51</f>
        <v>9.2431593083916596E-6</v>
      </c>
      <c r="ACJ53" s="8">
        <f>ACJ52/(1+$C$41)^ACJ51</f>
        <v>9.0415134447344714E-6</v>
      </c>
      <c r="ACK53" s="8">
        <f>ACK52/(1+$C$41)^ACK51</f>
        <v>8.8442666239773828E-6</v>
      </c>
      <c r="ACL53" s="8">
        <f>ACL52/(1+$C$41)^ACL51</f>
        <v>8.6513228779805715E-6</v>
      </c>
      <c r="ACM53" s="8">
        <f>ACM52/(1+$C$41)^ACM51</f>
        <v>8.462588332215058E-6</v>
      </c>
      <c r="ACN53" s="8">
        <f>ACN52/(1+$C$41)^ACN51</f>
        <v>8.2779711600891271E-6</v>
      </c>
      <c r="ACO53" s="8">
        <f>ACO52/(1+$C$41)^ACO51</f>
        <v>8.0973815382711856E-6</v>
      </c>
      <c r="ACP53" s="8">
        <f>ACP52/(1+$C$41)^ACP51</f>
        <v>7.9207316029872511E-6</v>
      </c>
      <c r="ACQ53" s="8">
        <f>ACQ52/(1+$C$41)^ACQ51</f>
        <v>7.7479354072718876E-6</v>
      </c>
      <c r="ACR53" s="8">
        <f>ACR52/(1+$C$41)^ACR51</f>
        <v>7.5789088791516758E-6</v>
      </c>
      <c r="ACS53" s="8">
        <f>ACS52/(1+$C$41)^ACS51</f>
        <v>7.4135697807410061E-6</v>
      </c>
      <c r="ACT53" s="8">
        <f>ACT52/(1+$C$41)^ACT51</f>
        <v>7.2518376682301723E-6</v>
      </c>
      <c r="ACU53" s="8">
        <f>ACU52/(1+$C$41)^ACU51</f>
        <v>7.0936338527463899E-6</v>
      </c>
      <c r="ACV53" s="8">
        <f>ACV52/(1+$C$41)^ACV51</f>
        <v>6.9388813620686322E-6</v>
      </c>
      <c r="ACW53" s="8">
        <f>ACW52/(1+$C$41)^ACW51</f>
        <v>6.7875049031777019E-6</v>
      </c>
      <c r="ACX53" s="8">
        <f>ACX52/(1+$C$41)^ACX51</f>
        <v>6.6394308256232797E-6</v>
      </c>
      <c r="ACY53" s="8">
        <f>ACY52/(1+$C$41)^ACY51</f>
        <v>6.4945870856901727E-6</v>
      </c>
      <c r="ACZ53" s="8">
        <f>ACZ52/(1+$C$41)^ACZ51</f>
        <v>6.3529032113462727E-6</v>
      </c>
      <c r="ADA53" s="8">
        <f>ADA52/(1+$C$41)^ADA51</f>
        <v>6.2143102679552177E-6</v>
      </c>
      <c r="ADB53" s="8">
        <f>ADB52/(1+$C$41)^ADB51</f>
        <v>6.0787408247370404E-6</v>
      </c>
      <c r="ADC53" s="8">
        <f>ADC52/(1+$C$41)^ADC51</f>
        <v>5.9461289219605226E-6</v>
      </c>
      <c r="ADD53" s="8">
        <f>ADD52/(1+$C$41)^ADD51</f>
        <v>5.816410038851242E-6</v>
      </c>
      <c r="ADE53" s="8">
        <f>ADE52/(1+$C$41)^ADE51</f>
        <v>5.6895210621997548E-6</v>
      </c>
      <c r="ADF53" s="8">
        <f>ADF52/(1+$C$41)^ADF51</f>
        <v>5.5654002556545886E-6</v>
      </c>
      <c r="ADG53" s="8">
        <f>ADG52/(1+$C$41)^ADG51</f>
        <v>5.4439872296851506E-6</v>
      </c>
      <c r="ADH53" s="8">
        <f>ADH52/(1+$C$41)^ADH51</f>
        <v>5.3252229121999027E-6</v>
      </c>
      <c r="ADI53" s="8">
        <f>ADI52/(1+$C$41)^ADI51</f>
        <v>5.2090495198055175E-6</v>
      </c>
      <c r="ADJ53" s="8">
        <f>ADJ52/(1+$C$41)^ADJ51</f>
        <v>5.0954105296930541E-6</v>
      </c>
      <c r="ADK53" s="8">
        <f>ADK52/(1+$C$41)^ADK51</f>
        <v>4.984250652137437E-6</v>
      </c>
      <c r="ADL53" s="8">
        <f>ADL52/(1+$C$41)^ADL51</f>
        <v>4.8755158035968855E-6</v>
      </c>
      <c r="ADM53" s="8">
        <f>ADM52/(1+$C$41)^ADM51</f>
        <v>4.7691530803992008E-6</v>
      </c>
      <c r="ADN53" s="8">
        <f>ADN52/(1+$C$41)^ADN51</f>
        <v>4.6651107330021001E-6</v>
      </c>
      <c r="ADO53" s="8">
        <f>ADO52/(1+$C$41)^ADO51</f>
        <v>4.5633381408150785E-6</v>
      </c>
      <c r="ADP53" s="8">
        <f>ADP52/(1+$C$41)^ADP51</f>
        <v>4.4637857875705501E-6</v>
      </c>
      <c r="ADQ53" s="8">
        <f>ADQ52/(1+$C$41)^ADQ51</f>
        <v>4.3664052372322959E-6</v>
      </c>
      <c r="ADR53" s="8">
        <f>ADR52/(1+$C$41)^ADR51</f>
        <v>4.2711491104294577E-6</v>
      </c>
      <c r="ADS53" s="8">
        <f>ADS52/(1+$C$41)^ADS51</f>
        <v>4.1779710614046781E-6</v>
      </c>
      <c r="ADT53" s="8">
        <f>ADT52/(1+$C$41)^ADT51</f>
        <v>4.086825755465093E-6</v>
      </c>
      <c r="ADU53" s="8">
        <f>ADU52/(1+$C$41)^ADU51</f>
        <v>3.9976688469252807E-6</v>
      </c>
      <c r="ADV53" s="8">
        <f>ADV52/(1+$C$41)^ADV51</f>
        <v>3.9104569575313765E-6</v>
      </c>
      <c r="ADW53" s="8">
        <f>ADW52/(1+$C$41)^ADW51</f>
        <v>3.8251476553558976E-6</v>
      </c>
      <c r="ADX53" s="8">
        <f>ADX52/(1+$C$41)^ADX51</f>
        <v>3.7416994341529767E-6</v>
      </c>
      <c r="ADY53" s="8">
        <f>ADY52/(1+$C$41)^ADY51</f>
        <v>3.6600716931639843E-6</v>
      </c>
      <c r="ADZ53" s="8">
        <f>ADZ52/(1+$C$41)^ADZ51</f>
        <v>3.5802247173637052E-6</v>
      </c>
      <c r="AEA53" s="8">
        <f>AEA52/(1+$C$41)^AEA51</f>
        <v>3.5021196581374521E-6</v>
      </c>
      <c r="AEB53" s="8">
        <f>AEB52/(1+$C$41)^AEB51</f>
        <v>3.4257185143797318E-6</v>
      </c>
      <c r="AEC53" s="8">
        <f>AEC52/(1+$C$41)^AEC51</f>
        <v>3.3509841140052452E-6</v>
      </c>
      <c r="AED53" s="8">
        <f>AED52/(1+$C$41)^AED51</f>
        <v>3.2778800958632391E-6</v>
      </c>
      <c r="AEE53" s="8">
        <f>AEE52/(1+$C$41)^AEE51</f>
        <v>3.2063708920464269E-6</v>
      </c>
      <c r="AEF53" s="8">
        <f>AEF52/(1+$C$41)^AEF51</f>
        <v>3.1364217105858223E-6</v>
      </c>
      <c r="AEG53" s="8">
        <f>AEG52/(1+$C$41)^AEG51</f>
        <v>3.0679985185231208E-6</v>
      </c>
      <c r="AEH53" s="8">
        <f>AEH52/(1+$C$41)^AEH51</f>
        <v>3.0010680253523592E-6</v>
      </c>
      <c r="AEI53" s="8">
        <f>AEI52/(1+$C$41)^AEI51</f>
        <v>2.9355976668228092E-6</v>
      </c>
      <c r="AEJ53" s="8">
        <f>AEJ52/(1+$C$41)^AEJ51</f>
        <v>2.8715555890952195E-6</v>
      </c>
      <c r="AEK53" s="8">
        <f>AEK52/(1+$C$41)^AEK51</f>
        <v>2.8089106332437039E-6</v>
      </c>
      <c r="AEL53" s="8">
        <f>AEL52/(1+$C$41)^AEL51</f>
        <v>2.7476323200957241E-6</v>
      </c>
      <c r="AEM53" s="8">
        <f>AEM52/(1+$C$41)^AEM51</f>
        <v>2.6876908354028125E-6</v>
      </c>
      <c r="AEN53" s="8">
        <f>AEN52/(1+$C$41)^AEN51</f>
        <v>2.6290570153347889E-6</v>
      </c>
      <c r="AEO53" s="8">
        <f>AEO52/(1+$C$41)^AEO51</f>
        <v>2.5717023322904462E-6</v>
      </c>
      <c r="AEP53" s="8">
        <f>AEP52/(1+$C$41)^AEP51</f>
        <v>2.5155988810177722E-6</v>
      </c>
      <c r="AEQ53" s="8">
        <f>AEQ52/(1+$C$41)^AEQ51</f>
        <v>2.4607193650369813E-6</v>
      </c>
      <c r="AER53" s="8">
        <f>AER52/(1+$C$41)^AER51</f>
        <v>2.407037083359723E-6</v>
      </c>
      <c r="AES53" s="8">
        <f>AES52/(1+$C$41)^AES51</f>
        <v>2.3545259174980367E-6</v>
      </c>
      <c r="AET53" s="8">
        <f>AET52/(1+$C$41)^AET51</f>
        <v>2.303160318756697E-6</v>
      </c>
      <c r="AEU53" s="8">
        <f>AEU52/(1+$C$41)^AEU51</f>
        <v>2.2529152958028011E-6</v>
      </c>
      <c r="AEV53" s="8">
        <f>AEV52/(1+$C$41)^AEV51</f>
        <v>2.2037664025065226E-6</v>
      </c>
      <c r="AEW53" s="8">
        <f>AEW52/(1+$C$41)^AEW51</f>
        <v>2.1556897260471354E-6</v>
      </c>
      <c r="AEX53" s="8">
        <f>AEX52/(1+$C$41)^AEX51</f>
        <v>2.1086618752785067E-6</v>
      </c>
      <c r="AEY53" s="8">
        <f>AEY52/(1+$C$41)^AEY51</f>
        <v>2.062659969348411E-6</v>
      </c>
      <c r="AEZ53" s="8">
        <f>AEZ52/(1+$C$41)^AEZ51</f>
        <v>2.0176616265661158E-6</v>
      </c>
      <c r="AFA53" s="8">
        <f>AFA52/(1+$C$41)^AFA51</f>
        <v>1.9736449535128327E-6</v>
      </c>
      <c r="AFB53" s="8">
        <f>AFB52/(1+$C$41)^AFB51</f>
        <v>1.930588534389727E-6</v>
      </c>
      <c r="AFC53" s="8">
        <f>AFC52/(1+$C$41)^AFC51</f>
        <v>1.8884714205983147E-6</v>
      </c>
      <c r="AFD53" s="8">
        <f>AFD52/(1+$C$41)^AFD51</f>
        <v>1.8472731205481643E-6</v>
      </c>
      <c r="AFE53" s="8">
        <f>AFE52/(1+$C$41)^AFE51</f>
        <v>1.8069735896869505E-6</v>
      </c>
      <c r="AFF53" s="8">
        <f>AFF52/(1+$C$41)^AFF51</f>
        <v>1.7675532207480154E-6</v>
      </c>
      <c r="AFG53" s="8">
        <f>AFG52/(1+$C$41)^AFG51</f>
        <v>1.7289928342106771E-6</v>
      </c>
      <c r="AFH53" s="8">
        <f>AFH52/(1+$C$41)^AFH51</f>
        <v>1.6912736689686614E-6</v>
      </c>
      <c r="AFI53" s="8">
        <f>AFI52/(1+$C$41)^AFI51</f>
        <v>1.654377373202102E-6</v>
      </c>
      <c r="AFJ53" s="8">
        <f>AFJ52/(1+$C$41)^AFJ51</f>
        <v>1.6182859954486773E-6</v>
      </c>
      <c r="AFK53" s="8">
        <f>AFK52/(1+$C$41)^AFK51</f>
        <v>1.5829819758695364E-6</v>
      </c>
      <c r="AFL53" s="8">
        <f>AFL52/(1+$C$41)^AFL51</f>
        <v>1.5484481377057626E-6</v>
      </c>
      <c r="AFM53" s="8">
        <f>AFM52/(1+$C$41)^AFM51</f>
        <v>1.5146676789212253E-6</v>
      </c>
      <c r="AFN53" s="8">
        <f>AFN52/(1+$C$41)^AFN51</f>
        <v>1.4816241640277394E-6</v>
      </c>
      <c r="AFO53" s="8">
        <f>AFO52/(1+$C$41)^AFO51</f>
        <v>1.4493015160885777E-6</v>
      </c>
      <c r="AFP53" s="8">
        <f>AFP52/(1+$C$41)^AFP51</f>
        <v>1.4176840088964175E-6</v>
      </c>
      <c r="AFQ53" s="8">
        <f>AFQ52/(1+$C$41)^AFQ51</f>
        <v>1.3867562593219444E-6</v>
      </c>
      <c r="AFR53" s="8">
        <f>AFR52/(1+$C$41)^AFR51</f>
        <v>1.3565032198293636E-6</v>
      </c>
      <c r="AFS53" s="8">
        <f>AFS52/(1+$C$41)^AFS51</f>
        <v>1.3269101711552039E-6</v>
      </c>
      <c r="AFT53" s="8">
        <f>AFT52/(1+$C$41)^AFT51</f>
        <v>1.2979627151468258E-6</v>
      </c>
      <c r="AFU53" s="8">
        <f>AFU52/(1+$C$41)^AFU51</f>
        <v>1.2696467677571717E-6</v>
      </c>
      <c r="AFV53" s="8">
        <f>AFV52/(1+$C$41)^AFV51</f>
        <v>1.2419485521923358E-6</v>
      </c>
      <c r="AFW53" s="8">
        <f>AFW52/(1+$C$41)^AFW51</f>
        <v>1.2148545922086262E-6</v>
      </c>
      <c r="AFX53" s="8">
        <f>AFX52/(1+$C$41)^AFX51</f>
        <v>1.188351705555855E-6</v>
      </c>
      <c r="AFY53" s="8">
        <f>AFY52/(1+$C$41)^AFY51</f>
        <v>1.1624269975636702E-6</v>
      </c>
      <c r="AFZ53" s="8">
        <f>AFZ52/(1+$C$41)^AFZ51</f>
        <v>1.1370678548678007E-6</v>
      </c>
      <c r="AGA53" s="8">
        <f>AGA52/(1+$C$41)^AGA51</f>
        <v>1.1122619392731749E-6</v>
      </c>
      <c r="AGB53" s="8">
        <f>AGB52/(1+$C$41)^AGB51</f>
        <v>1.0879971817509132E-6</v>
      </c>
      <c r="AGC53" s="8">
        <f>AGC52/(1+$C$41)^AGC51</f>
        <v>1.0642617765662847E-6</v>
      </c>
      <c r="AGD53" s="8">
        <f>AGD52/(1+$C$41)^AGD51</f>
        <v>1.0410441755347619E-6</v>
      </c>
      <c r="AGE53" s="8">
        <f>AGE52/(1+$C$41)^AGE51</f>
        <v>1.0183330824033897E-6</v>
      </c>
      <c r="AGF53" s="8">
        <f>AGF52/(1+$C$41)^AGF51</f>
        <v>9.9611744735472295E-7</v>
      </c>
      <c r="AGG53" s="8">
        <f>AGG52/(1+$C$41)^AGG51</f>
        <v>9.7438646163066691E-7</v>
      </c>
      <c r="AGH53" s="8">
        <f>AGH52/(1+$C$41)^AGH51</f>
        <v>9.5312955227360242E-7</v>
      </c>
      <c r="AGI53" s="8">
        <f>AGI52/(1+$C$41)^AGI51</f>
        <v>9.3233637698223738E-7</v>
      </c>
      <c r="AGJ53" s="8">
        <f>AGJ52/(1+$C$41)^AGJ51</f>
        <v>9.1199681907968009E-7</v>
      </c>
      <c r="AGK53" s="8">
        <f>AGK52/(1+$C$41)^AGK51</f>
        <v>8.9210098259128666E-7</v>
      </c>
      <c r="AGL53" s="8">
        <f>AGL52/(1+$C$41)^AGL51</f>
        <v>8.7263918742989333E-7</v>
      </c>
      <c r="AGM53" s="8">
        <f>AGM52/(1+$C$41)^AGM51</f>
        <v>8.5360196468607943E-7</v>
      </c>
      <c r="AGN53" s="8">
        <f>AGN52/(1+$C$41)^AGN51</f>
        <v>8.3498005202118271E-7</v>
      </c>
      <c r="AGO53" s="8">
        <f>AGO52/(1+$C$41)^AGO51</f>
        <v>8.1676438916081508E-7</v>
      </c>
      <c r="AGP53" s="8">
        <f>AGP52/(1+$C$41)^AGP51</f>
        <v>7.989461134866907E-7</v>
      </c>
      <c r="AGQ53" s="8">
        <f>AGQ52/(1+$C$41)^AGQ51</f>
        <v>7.8151655572462617E-7</v>
      </c>
      <c r="AGR53" s="8">
        <f>AGR52/(1+$C$41)^AGR51</f>
        <v>7.6446723572660222E-7</v>
      </c>
      <c r="AGS53" s="8">
        <f>AGS52/(1+$C$41)^AGS51</f>
        <v>7.4778985834484905E-7</v>
      </c>
      <c r="AGT53" s="8">
        <f>AGT52/(1+$C$41)^AGT51</f>
        <v>7.3147630939593765E-7</v>
      </c>
      <c r="AGU53" s="8">
        <f>AGU52/(1+$C$41)^AGU51</f>
        <v>7.1551865171291954E-7</v>
      </c>
      <c r="AGV53" s="8">
        <f>AGV52/(1+$C$41)^AGV51</f>
        <v>6.9990912128359024E-7</v>
      </c>
      <c r="AGW53" s="8">
        <f>AGW52/(1+$C$41)^AGW51</f>
        <v>6.8464012347299976E-7</v>
      </c>
      <c r="AGX53" s="8">
        <f>AGX52/(1+$C$41)^AGX51</f>
        <v>6.6970422932837097E-7</v>
      </c>
      <c r="AGY53" s="8">
        <f>AGY52/(1+$C$41)^AGY51</f>
        <v>6.5509417196463078E-7</v>
      </c>
      <c r="AGZ53" s="8">
        <f>AGZ52/(1+$C$41)^AGZ51</f>
        <v>6.4080284302879055E-7</v>
      </c>
      <c r="AHA53" s="8">
        <f>AHA52/(1+$C$41)^AHA51</f>
        <v>6.2682328924146068E-7</v>
      </c>
      <c r="AHB53" s="8">
        <f>AHB52/(1+$C$41)^AHB51</f>
        <v>6.1314870901381244E-7</v>
      </c>
      <c r="AHC53" s="8">
        <f>AHC52/(1+$C$41)^AHC51</f>
        <v>5.997724491383466E-7</v>
      </c>
      <c r="AHD53" s="8">
        <f>AHD52/(1+$C$41)^AHD51</f>
        <v>5.8668800155184993E-7</v>
      </c>
      <c r="AHE53" s="8">
        <f>AHE52/(1+$C$41)^AHE51</f>
        <v>5.7388900016897581E-7</v>
      </c>
      <c r="AHF53" s="8">
        <f>AHF52/(1+$C$41)^AHF51</f>
        <v>5.6136921778489723E-7</v>
      </c>
      <c r="AHG53" s="8">
        <f>AHG52/(1+$C$41)^AHG51</f>
        <v>5.4912256304553487E-7</v>
      </c>
      <c r="AHH53" s="8">
        <f>AHH52/(1+$C$41)^AHH51</f>
        <v>5.3714307748387868E-7</v>
      </c>
      <c r="AHI53" s="8">
        <f>AHI52/(1+$C$41)^AHI51</f>
        <v>5.2542493262096568E-7</v>
      </c>
      <c r="AHJ53" s="8">
        <f>AHJ52/(1+$C$41)^AHJ51</f>
        <v>5.1396242713010113E-7</v>
      </c>
      <c r="AHK53" s="8">
        <f>AHK52/(1+$C$41)^AHK51</f>
        <v>5.0274998406294526E-7</v>
      </c>
      <c r="AHL53" s="8">
        <f>AHL52/(1+$C$41)^AHL51</f>
        <v>4.9178214813611315E-7</v>
      </c>
      <c r="AHM53" s="8">
        <f>AHM52/(1+$C$41)^AHM51</f>
        <v>4.8105358307697127E-7</v>
      </c>
      <c r="AHN53" s="8">
        <f>AHN52/(1+$C$41)^AHN51</f>
        <v>4.7055906902733519E-7</v>
      </c>
      <c r="AHO53" s="8">
        <f>AHO52/(1+$C$41)^AHO51</f>
        <v>4.6029350000380947E-7</v>
      </c>
      <c r="AHP53" s="8">
        <f>AHP52/(1+$C$41)^AHP51</f>
        <v>4.5025188141353021E-7</v>
      </c>
      <c r="AHQ53" s="8">
        <f>AHQ52/(1+$C$41)^AHQ51</f>
        <v>4.4042932762410491E-7</v>
      </c>
      <c r="AHR53" s="8">
        <f>AHR52/(1+$C$41)^AHR51</f>
        <v>4.3082105958656404E-7</v>
      </c>
      <c r="AHS53" s="8">
        <f>AHS52/(1+$C$41)^AHS51</f>
        <v>4.2142240251017165E-7</v>
      </c>
      <c r="AHT53" s="8">
        <f>AHT52/(1+$C$41)^AHT51</f>
        <v>4.1222878358795957E-7</v>
      </c>
      <c r="AHU53" s="8">
        <f>AHU52/(1+$C$41)^AHU51</f>
        <v>4.0323572977188188E-7</v>
      </c>
      <c r="AHV53" s="8">
        <f>AHV52/(1+$C$41)^AHV51</f>
        <v>3.9443886559650553E-7</v>
      </c>
      <c r="AHW53" s="8">
        <f>AHW52/(1+$C$41)^AHW51</f>
        <v>3.858339110501785E-7</v>
      </c>
      <c r="AHX53" s="8">
        <f>AHX52/(1+$C$41)^AHX51</f>
        <v>3.7741667949264069E-7</v>
      </c>
      <c r="AHY53" s="8">
        <f>AHY52/(1+$C$41)^AHY51</f>
        <v>3.6918307561806206E-7</v>
      </c>
      <c r="AHZ53" s="8">
        <f>AHZ52/(1+$C$41)^AHZ51</f>
        <v>3.6112909346251974E-7</v>
      </c>
      <c r="AIA53" s="8">
        <f>AIA52/(1+$C$41)^AIA51</f>
        <v>3.5325081445494331E-7</v>
      </c>
      <c r="AIB53" s="8">
        <f>AIB52/(1+$C$41)^AIB51</f>
        <v>3.4554440551057913E-7</v>
      </c>
      <c r="AIC53" s="8">
        <f>AIC52/(1+$C$41)^AIC51</f>
        <v>3.3800611716604846E-7</v>
      </c>
      <c r="AID53" s="8">
        <f>AID52/(1+$C$41)^AID51</f>
        <v>3.3063228175508869E-7</v>
      </c>
      <c r="AIE53" s="8">
        <f>AIE52/(1+$C$41)^AIE51</f>
        <v>3.2341931162409426E-7</v>
      </c>
      <c r="AIF53" s="8">
        <f>AIF52/(1+$C$41)^AIF51</f>
        <v>3.1636369738658517E-7</v>
      </c>
      <c r="AIG53" s="8">
        <f>AIG52/(1+$C$41)^AIG51</f>
        <v>3.0946200621575548E-7</v>
      </c>
      <c r="AIH53" s="8">
        <f>AIH52/(1+$C$41)^AIH51</f>
        <v>3.0271088017427211E-7</v>
      </c>
      <c r="AII53" s="8">
        <f>AII52/(1+$C$41)^AII51</f>
        <v>2.9610703458050938E-7</v>
      </c>
      <c r="AIJ53" s="8">
        <f>AIJ52/(1+$C$41)^AIJ51</f>
        <v>2.8964725641042558E-7</v>
      </c>
      <c r="AIK53" s="8">
        <f>AIK52/(1+$C$41)^AIK51</f>
        <v>2.8332840273430335E-7</v>
      </c>
      <c r="AIL53" s="8">
        <f>AIL52/(1+$C$41)^AIL51</f>
        <v>2.7714739918759372E-7</v>
      </c>
      <c r="AIM53" s="8">
        <f>AIM52/(1+$C$41)^AIM51</f>
        <v>2.7110123847512087E-7</v>
      </c>
      <c r="AIN53" s="8">
        <f>AIN52/(1+$C$41)^AIN51</f>
        <v>2.6518697890791657E-7</v>
      </c>
      <c r="AIO53" s="8">
        <f>AIO52/(1+$C$41)^AIO51</f>
        <v>2.5940174297197642E-7</v>
      </c>
      <c r="AIP53" s="8">
        <f>AIP52/(1+$C$41)^AIP51</f>
        <v>2.5374271592823868E-7</v>
      </c>
      <c r="AIQ53" s="8">
        <f>AIQ52/(1+$C$41)^AIQ51</f>
        <v>2.4820714444310616E-7</v>
      </c>
      <c r="AIR53" s="8">
        <f>AIR52/(1+$C$41)^AIR51</f>
        <v>2.4279233524884337E-7</v>
      </c>
      <c r="AIS53" s="8">
        <f>AIS52/(1+$C$41)^AIS51</f>
        <v>2.3749565383319908E-7</v>
      </c>
      <c r="AIT53" s="8">
        <f>AIT52/(1+$C$41)^AIT51</f>
        <v>2.3231452315761437E-7</v>
      </c>
      <c r="AIU53" s="8">
        <f>AIU52/(1+$C$41)^AIU51</f>
        <v>2.2724642240339551E-7</v>
      </c>
      <c r="AIV53" s="8">
        <f>AIV52/(1+$C$41)^AIV51</f>
        <v>2.2228888574523827E-7</v>
      </c>
      <c r="AIW53" s="8">
        <f>AIW52/(1+$C$41)^AIW51</f>
        <v>2.174395011515098E-7</v>
      </c>
      <c r="AIX53" s="8">
        <f>AIX52/(1+$C$41)^AIX51</f>
        <v>2.1269590921070257E-7</v>
      </c>
      <c r="AIY53" s="8">
        <f>AIY52/(1+$C$41)^AIY51</f>
        <v>2.0805580198349023E-7</v>
      </c>
      <c r="AIZ53" s="8">
        <f>AIZ52/(1+$C$41)^AIZ51</f>
        <v>2.0351692187982682E-7</v>
      </c>
      <c r="AJA53" s="8">
        <f>AJA52/(1+$C$41)^AJA51</f>
        <v>1.9907706056054267E-7</v>
      </c>
      <c r="AJB53" s="8">
        <f>AJB52/(1+$C$41)^AJB51</f>
        <v>1.9473405786290224E-7</v>
      </c>
      <c r="AJC53" s="8">
        <f>AJC52/(1+$C$41)^AJC51</f>
        <v>1.9048580074960287E-7</v>
      </c>
      <c r="AJD53" s="8">
        <f>AJD52/(1+$C$41)^AJD51</f>
        <v>1.8633022228070078E-7</v>
      </c>
      <c r="AJE53" s="8">
        <f>AJE52/(1+$C$41)^AJE51</f>
        <v>1.8226530060796531E-7</v>
      </c>
      <c r="AJF53" s="8">
        <f>AJF52/(1+$C$41)^AJF51</f>
        <v>1.7828905799117271E-7</v>
      </c>
      <c r="AJG53" s="8">
        <f>AJG52/(1+$C$41)^AJG51</f>
        <v>1.7439955983585941E-7</v>
      </c>
      <c r="AJH53" s="8">
        <f>AJH52/(1+$C$41)^AJH51</f>
        <v>1.7059491375206767E-7</v>
      </c>
      <c r="AJI53" s="8">
        <f>AJI52/(1+$C$41)^AJI51</f>
        <v>1.6687326863362554E-7</v>
      </c>
      <c r="AJJ53" s="8">
        <f>AJJ52/(1+$C$41)^AJJ51</f>
        <v>1.6323281375751231E-7</v>
      </c>
      <c r="AJK53" s="8">
        <f>AJK52/(1+$C$41)^AJK51</f>
        <v>1.5967177790287295E-7</v>
      </c>
      <c r="AJL53" s="8">
        <f>AJL52/(1+$C$41)^AJL51</f>
        <v>1.5618842848925069E-7</v>
      </c>
      <c r="AJM53" s="8">
        <f>AJM52/(1+$C$41)^AJM51</f>
        <v>1.5278107073362049E-7</v>
      </c>
      <c r="AJN53" s="8">
        <f>AJN52/(1+$C$41)^AJN51</f>
        <v>1.4944804682581208E-7</v>
      </c>
      <c r="AJO53" s="8">
        <f>AJO52/(1+$C$41)^AJO51</f>
        <v>1.4618773512192193E-7</v>
      </c>
      <c r="AJP53" s="8">
        <f>AJP52/(1+$C$41)^AJP51</f>
        <v>1.4299854935532093E-7</v>
      </c>
      <c r="AJQ53" s="8">
        <f>AJQ52/(1+$C$41)^AJQ51</f>
        <v>1.3987893786487534E-7</v>
      </c>
      <c r="AJR53" s="8">
        <f>AJR52/(1+$C$41)^AJR51</f>
        <v>1.3682738284000352E-7</v>
      </c>
      <c r="AJS53" s="8">
        <f>AJS52/(1+$C$41)^AJS51</f>
        <v>1.3384239958220379E-7</v>
      </c>
      <c r="AJT53" s="8">
        <f>AJT52/(1+$C$41)^AJT51</f>
        <v>1.3092253578269081E-7</v>
      </c>
      <c r="AJU53" s="8">
        <f>AJU52/(1+$C$41)^AJU51</f>
        <v>1.2806637081579236E-7</v>
      </c>
      <c r="AJV53" s="8">
        <f>AJV52/(1+$C$41)^AJV51</f>
        <v>1.2527251504775995E-7</v>
      </c>
      <c r="AJW53" s="8">
        <f>AJW52/(1+$C$41)^AJW51</f>
        <v>1.2253960916065925E-7</v>
      </c>
      <c r="AJX53" s="8">
        <f>AJX52/(1+$C$41)^AJX51</f>
        <v>1.1986632349100923E-7</v>
      </c>
      <c r="AJY53" s="8">
        <f>AJY52/(1+$C$41)^AJY51</f>
        <v>1.1725135738285048E-7</v>
      </c>
      <c r="AJZ53" s="8">
        <f>AJZ52/(1+$C$41)^AJZ51</f>
        <v>1.1469343855492578E-7</v>
      </c>
      <c r="AKA53" s="8">
        <f>AKA52/(1+$C$41)^AKA51</f>
        <v>1.1219132248166675E-7</v>
      </c>
      <c r="AKB53" s="8">
        <f>AKB52/(1+$C$41)^AKB51</f>
        <v>1.0974379178768436E-7</v>
      </c>
      <c r="AKC53" s="8">
        <f>AKC52/(1+$C$41)^AKC51</f>
        <v>1.073496556554691E-7</v>
      </c>
      <c r="AKD53" s="8">
        <f>AKD52/(1+$C$41)^AKD51</f>
        <v>1.0500774924601275E-7</v>
      </c>
      <c r="AKE53" s="8">
        <f>AKE52/(1+$C$41)^AKE51</f>
        <v>1.0271693313206931E-7</v>
      </c>
      <c r="AKF53" s="8">
        <f>AKF52/(1+$C$41)^AKF51</f>
        <v>1.0047609274378027E-7</v>
      </c>
      <c r="AKG53" s="8">
        <f>AKG52/(1+$C$41)^AKG51</f>
        <v>9.8284137826393404E-8</v>
      </c>
      <c r="AKH53" s="8">
        <f>AKH52/(1+$C$41)^AKH51</f>
        <v>9.6140001909812107E-8</v>
      </c>
      <c r="AKI53" s="8">
        <f>AKI52/(1+$C$41)^AKI51</f>
        <v>9.4042641789716886E-8</v>
      </c>
      <c r="AKJ53" s="8">
        <f>AKJ52/(1+$C$41)^AKJ51</f>
        <v>9.1991037020006291E-8</v>
      </c>
      <c r="AKK53" s="8">
        <f>AKK52/(1+$C$41)^AKK51</f>
        <v>8.9984189416311047E-8</v>
      </c>
      <c r="AKL53" s="8">
        <f>AKL52/(1+$C$41)^AKL51</f>
        <v>8.8021122570338713E-8</v>
      </c>
      <c r="AKM53" s="8">
        <f>AKM52/(1+$C$41)^AKM51</f>
        <v>8.6100881374814014E-8</v>
      </c>
      <c r="AKN53" s="8">
        <f>AKN52/(1+$C$41)^AKN51</f>
        <v>8.422253155878228E-8</v>
      </c>
      <c r="AKO53" s="8">
        <f>AKO52/(1+$C$41)^AKO51</f>
        <v>8.2385159233050912E-8</v>
      </c>
      <c r="AKP53" s="8">
        <f>AKP52/(1+$C$41)^AKP51</f>
        <v>8.0587870445547137E-8</v>
      </c>
      <c r="AKQ53" s="8">
        <f>AKQ52/(1+$C$41)^AKQ51</f>
        <v>7.8829790746376241E-8</v>
      </c>
      <c r="AKR53" s="8">
        <f>AKR52/(1+$C$41)^AKR51</f>
        <v>7.7110064762368048E-8</v>
      </c>
      <c r="AKS53" s="8">
        <f>AKS52/(1+$C$41)^AKS51</f>
        <v>7.5427855780905081E-8</v>
      </c>
      <c r="AKT53" s="8">
        <f>AKT52/(1+$C$41)^AKT51</f>
        <v>7.3782345342829888E-8</v>
      </c>
      <c r="AKU53" s="8">
        <f>AKU52/(1+$C$41)^AKU51</f>
        <v>7.2172732844233174E-8</v>
      </c>
      <c r="AKV53" s="8">
        <f>AKV52/(1+$C$41)^AKV51</f>
        <v>7.0598235146929366E-8</v>
      </c>
      <c r="AKW53" s="8">
        <f>AKW52/(1+$C$41)^AKW51</f>
        <v>6.9058086197429883E-8</v>
      </c>
      <c r="AKX53" s="8">
        <f>AKX52/(1+$C$41)^AKX51</f>
        <v>6.7551536654228706E-8</v>
      </c>
      <c r="AKY53" s="8">
        <f>AKY52/(1+$C$41)^AKY51</f>
        <v>6.6077853523218975E-8</v>
      </c>
      <c r="AKZ53" s="8">
        <f>AKZ52/(1+$C$41)^AKZ51</f>
        <v>6.4636319801063413E-8</v>
      </c>
      <c r="ALA53" s="8">
        <f>ALA52/(1+$C$41)^ALA51</f>
        <v>6.3226234126344548E-8</v>
      </c>
      <c r="ALB53" s="8">
        <f>ALB52/(1+$C$41)^ALB51</f>
        <v>6.1846910438325484E-8</v>
      </c>
      <c r="ALC53" s="8">
        <f>ALC52/(1+$C$41)^ALC51</f>
        <v>6.0497677643155263E-8</v>
      </c>
      <c r="ALD53" s="8">
        <f>ALD52/(1+$C$41)^ALD51</f>
        <v>5.9177879287355775E-8</v>
      </c>
      <c r="ALE53" s="8">
        <f>ALE52/(1+$C$41)^ALE51</f>
        <v>5.7886873238432022E-8</v>
      </c>
      <c r="ALF53" s="8">
        <f>ALF52/(1+$C$41)^ALF51</f>
        <v>5.6624031372450066E-8</v>
      </c>
      <c r="ALG53" s="8">
        <f>ALG52/(1+$C$41)^ALG51</f>
        <v>5.538873926843069E-8</v>
      </c>
      <c r="ALH53" s="8">
        <f>ALH52/(1+$C$41)^ALH51</f>
        <v>5.4180395909409992E-8</v>
      </c>
      <c r="ALI53" s="8">
        <f>ALI52/(1+$C$41)^ALI51</f>
        <v>5.2998413390021567E-8</v>
      </c>
      <c r="ALJ53" s="8">
        <f>ALJ52/(1+$C$41)^ALJ51</f>
        <v>5.1842216630458075E-8</v>
      </c>
      <c r="ALK53" s="8">
        <f>ALK52/(1+$C$41)^ALK51</f>
        <v>5.0711243096672828E-8</v>
      </c>
      <c r="ALL53" s="8">
        <f>ALL52/(1+$C$41)^ALL51</f>
        <v>4.9604942526685405E-8</v>
      </c>
      <c r="ALM53" s="8">
        <f>ALM52/(1+$C$41)^ALM51</f>
        <v>4.8522776662858165E-8</v>
      </c>
      <c r="ALN53" s="8">
        <f>ALN52/(1+$C$41)^ALN51</f>
        <v>4.7464218990013125E-8</v>
      </c>
      <c r="ALO53" s="8">
        <f>ALO52/(1+$C$41)^ALO51</f>
        <v>4.6428754479262371E-8</v>
      </c>
      <c r="ALP53" s="9"/>
      <c r="ALQ53" s="9"/>
      <c r="ALR53" s="9"/>
      <c r="ALS53" s="9"/>
      <c r="ALT53" s="9"/>
      <c r="ALU53" s="9"/>
      <c r="ALV53" s="9"/>
      <c r="ALW53" s="9"/>
      <c r="ALX53" s="9"/>
      <c r="ALY53" s="9"/>
      <c r="ALZ53" s="9"/>
      <c r="AMA53" s="9"/>
      <c r="AMB53" s="9"/>
      <c r="AMC53" s="9"/>
      <c r="AMD53" s="9"/>
      <c r="AME53" s="9"/>
      <c r="AMF53" s="9"/>
      <c r="AMG53" s="9"/>
      <c r="AMH53" s="9"/>
      <c r="AMI53" s="9"/>
      <c r="AMJ53" s="9"/>
      <c r="AMK53" s="9"/>
      <c r="AML53" s="9"/>
      <c r="AMM53" s="9"/>
      <c r="AMN53" s="9"/>
      <c r="AMO53" s="9"/>
      <c r="AMP53" s="9"/>
      <c r="AMQ53" s="9"/>
      <c r="AMR53" s="9"/>
      <c r="AMS53" s="9"/>
      <c r="AMT53" s="9"/>
      <c r="AMU53" s="9"/>
      <c r="AMV53" s="9"/>
      <c r="AMW53" s="9"/>
      <c r="AMX53" s="9"/>
      <c r="AMY53" s="9"/>
      <c r="AMZ53" s="9"/>
      <c r="ANA53" s="9"/>
      <c r="ANB53" s="9"/>
      <c r="ANC53" s="9"/>
      <c r="AND53" s="9"/>
      <c r="ANE53" s="9"/>
      <c r="ANF53" s="9"/>
      <c r="ANG53" s="9"/>
      <c r="ANH53" s="9"/>
      <c r="ANI53" s="9"/>
      <c r="ANJ53" s="9"/>
      <c r="ANK53" s="9"/>
      <c r="ANL53" s="9"/>
      <c r="ANM53" s="9"/>
      <c r="ANN53" s="9"/>
      <c r="ANO53" s="9"/>
      <c r="ANP53" s="9"/>
      <c r="ANQ53" s="9"/>
      <c r="ANR53" s="9"/>
      <c r="ANS53" s="9"/>
      <c r="ANT53" s="9"/>
      <c r="ANU53" s="9"/>
      <c r="ANV53" s="9"/>
      <c r="ANW53" s="9"/>
      <c r="ANX53" s="9"/>
      <c r="ANY53" s="9"/>
      <c r="ANZ53" s="9"/>
      <c r="AOA53" s="9"/>
      <c r="AOB53" s="9"/>
      <c r="AOC53" s="9"/>
      <c r="AOD53" s="9"/>
      <c r="AOE53" s="9"/>
      <c r="AOF53" s="9"/>
      <c r="AOG53" s="9"/>
      <c r="AOH53" s="9"/>
      <c r="AOI53" s="9"/>
      <c r="AOJ53" s="9"/>
      <c r="AOK53" s="9"/>
      <c r="AOL53" s="9"/>
      <c r="AOM53" s="9"/>
      <c r="AON53" s="9"/>
      <c r="AOO53" s="9"/>
      <c r="AOP53" s="9"/>
      <c r="AOQ53" s="9"/>
      <c r="AOR53" s="9"/>
      <c r="AOS53" s="9"/>
      <c r="AOT53" s="9"/>
      <c r="AOU53" s="9"/>
      <c r="AOV53" s="9"/>
      <c r="AOW53" s="9"/>
      <c r="AOX53" s="9"/>
      <c r="AOY53" s="9"/>
      <c r="AOZ53" s="9"/>
      <c r="APA53" s="9"/>
      <c r="APB53" s="9"/>
      <c r="APC53" s="9"/>
      <c r="APD53" s="9"/>
      <c r="APE53" s="9"/>
      <c r="APF53" s="9"/>
      <c r="APG53" s="9"/>
      <c r="APH53" s="9"/>
      <c r="API53" s="9"/>
      <c r="APJ53" s="9"/>
    </row>
    <row r="57" spans="1:1103" ht="21" x14ac:dyDescent="0.25">
      <c r="A57" s="43" t="s">
        <v>70</v>
      </c>
    </row>
    <row r="59" spans="1:1103" x14ac:dyDescent="0.2">
      <c r="B59" s="2" t="s">
        <v>15</v>
      </c>
      <c r="C59" s="19" t="s">
        <v>95</v>
      </c>
    </row>
    <row r="60" spans="1:1103" x14ac:dyDescent="0.2">
      <c r="B60" s="2" t="s">
        <v>16</v>
      </c>
      <c r="C60" s="3" t="s">
        <v>17</v>
      </c>
    </row>
    <row r="61" spans="1:1103" x14ac:dyDescent="0.2">
      <c r="B61" s="2" t="s">
        <v>18</v>
      </c>
      <c r="C61" s="4" t="s">
        <v>19</v>
      </c>
    </row>
    <row r="62" spans="1:1103" x14ac:dyDescent="0.2">
      <c r="C62" s="4" t="s">
        <v>20</v>
      </c>
    </row>
    <row r="63" spans="1:1103" x14ac:dyDescent="0.2">
      <c r="C63" s="4" t="s">
        <v>21</v>
      </c>
    </row>
    <row r="64" spans="1:1103" x14ac:dyDescent="0.2">
      <c r="C64" s="4" t="s">
        <v>22</v>
      </c>
    </row>
    <row r="65" spans="2:3" x14ac:dyDescent="0.2">
      <c r="C65" s="4" t="s">
        <v>23</v>
      </c>
    </row>
    <row r="66" spans="2:3" x14ac:dyDescent="0.2">
      <c r="C66" s="5" t="s">
        <v>24</v>
      </c>
    </row>
    <row r="67" spans="2:3" x14ac:dyDescent="0.2">
      <c r="B67" s="2" t="s">
        <v>25</v>
      </c>
      <c r="C67" s="4" t="s">
        <v>26</v>
      </c>
    </row>
    <row r="68" spans="2:3" x14ac:dyDescent="0.2">
      <c r="C68" s="4" t="s">
        <v>27</v>
      </c>
    </row>
    <row r="69" spans="2:3" x14ac:dyDescent="0.2">
      <c r="C69" s="4" t="s">
        <v>28</v>
      </c>
    </row>
    <row r="70" spans="2:3" x14ac:dyDescent="0.2">
      <c r="C70" s="4" t="s">
        <v>29</v>
      </c>
    </row>
    <row r="71" spans="2:3" x14ac:dyDescent="0.2">
      <c r="C71" s="4" t="s">
        <v>30</v>
      </c>
    </row>
    <row r="72" spans="2:3" x14ac:dyDescent="0.2">
      <c r="C72" s="4" t="s">
        <v>31</v>
      </c>
    </row>
    <row r="73" spans="2:3" x14ac:dyDescent="0.2">
      <c r="C73" s="4" t="s">
        <v>32</v>
      </c>
    </row>
    <row r="74" spans="2:3" x14ac:dyDescent="0.2">
      <c r="C74" s="4" t="s">
        <v>33</v>
      </c>
    </row>
    <row r="75" spans="2:3" x14ac:dyDescent="0.2">
      <c r="C75" s="5" t="s">
        <v>34</v>
      </c>
    </row>
    <row r="76" spans="2:3" ht="15.75" customHeight="1" x14ac:dyDescent="0.2"/>
  </sheetData>
  <conditionalFormatting sqref="G13:P18">
    <cfRule type="cellIs" dxfId="31" priority="6" operator="lessThan">
      <formula>0</formula>
    </cfRule>
    <cfRule type="cellIs" dxfId="30" priority="7" operator="between">
      <formula>0</formula>
      <formula>0.999</formula>
    </cfRule>
    <cfRule type="cellIs" dxfId="29" priority="8" operator="greaterThan">
      <formula>1</formula>
    </cfRule>
  </conditionalFormatting>
  <conditionalFormatting sqref="A13:D13 F13:XFD13 A1:XFD12 A14:XFD17 E23:XFD31 A23:A31 C35:E35 A32:E34 I32:XFD35 A40:XFD40 B41:XFD42 F45:XFD50 B45:E47 A41:A50 A77:XFD1048576 B59:E75 A58:A76 F58:XFD76 C24:D24 B23:B24 D23 B25:D25 B26:B27 B28:D28 B30:D31 C27 A51:XFD53 A21:XFD22 A19:A20 C19:C20 A18:C18 E18:XFD20 C36:XFD39 B48:B49 D48:E49 B43 E43:XFD44">
    <cfRule type="expression" dxfId="28" priority="5">
      <formula>AND(ISNUMBER(A1),NOT(_xlfn.ISFORMULA(A1)))</formula>
    </cfRule>
  </conditionalFormatting>
  <conditionalFormatting sqref="B19:B20">
    <cfRule type="expression" dxfId="27" priority="4">
      <formula>AND(ISNUMBER(B19),NOT(_xlfn.ISFORMULA(B19)))</formula>
    </cfRule>
  </conditionalFormatting>
  <conditionalFormatting sqref="D18:D20">
    <cfRule type="expression" dxfId="26" priority="3">
      <formula>AND(ISNUMBER(D18),NOT(_xlfn.ISFORMULA(D18)))</formula>
    </cfRule>
  </conditionalFormatting>
  <conditionalFormatting sqref="A35 A36:B39">
    <cfRule type="expression" dxfId="25" priority="2">
      <formula>AND(ISNUMBER(A35),NOT(_xlfn.ISFORMULA(A35)))</formula>
    </cfRule>
  </conditionalFormatting>
  <conditionalFormatting sqref="C43:D43">
    <cfRule type="expression" dxfId="3" priority="1">
      <formula>AND(ISNUMBER(C43),NOT(_xlfn.ISFORMULA(C43)))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8B9D9-0EF9-5F41-A82F-D0062BE5457E}">
  <dimension ref="A1:APK76"/>
  <sheetViews>
    <sheetView topLeftCell="A17" workbookViewId="0">
      <selection activeCell="C43" sqref="C43:D43"/>
    </sheetView>
  </sheetViews>
  <sheetFormatPr baseColWidth="10" defaultRowHeight="16" x14ac:dyDescent="0.2"/>
  <cols>
    <col min="1" max="1" width="3.83203125" customWidth="1"/>
    <col min="2" max="2" width="31.1640625" customWidth="1"/>
    <col min="3" max="3" width="15.1640625" customWidth="1"/>
    <col min="4" max="4" width="14" customWidth="1"/>
    <col min="5" max="5" width="14.5" customWidth="1"/>
    <col min="6" max="6" width="22.1640625" customWidth="1"/>
    <col min="7" max="7" width="17.1640625" customWidth="1"/>
  </cols>
  <sheetData>
    <row r="1" spans="1:18" s="14" customFormat="1" ht="29" x14ac:dyDescent="0.35">
      <c r="A1" s="13" t="s">
        <v>78</v>
      </c>
      <c r="Q1" s="28"/>
      <c r="R1" s="29"/>
    </row>
    <row r="2" spans="1:18" ht="15.75" customHeight="1" x14ac:dyDescent="0.2">
      <c r="A2" s="16" t="s">
        <v>50</v>
      </c>
      <c r="Q2" s="27"/>
      <c r="R2" s="30"/>
    </row>
    <row r="3" spans="1:18" ht="15" customHeight="1" x14ac:dyDescent="0.2">
      <c r="A3" s="15" t="s">
        <v>51</v>
      </c>
      <c r="Q3" s="27"/>
      <c r="R3" s="31"/>
    </row>
    <row r="4" spans="1:18" ht="15" customHeight="1" x14ac:dyDescent="0.2">
      <c r="A4" s="15"/>
      <c r="Q4" s="27"/>
      <c r="R4" s="31"/>
    </row>
    <row r="5" spans="1:18" ht="20" customHeight="1" x14ac:dyDescent="0.25">
      <c r="A5" s="43" t="s">
        <v>71</v>
      </c>
      <c r="Q5" s="27"/>
      <c r="R5" s="31"/>
    </row>
    <row r="6" spans="1:18" ht="15" customHeight="1" x14ac:dyDescent="0.2">
      <c r="Q6" s="27"/>
      <c r="R6" s="32"/>
    </row>
    <row r="7" spans="1:18" x14ac:dyDescent="0.2">
      <c r="B7" s="2" t="s">
        <v>72</v>
      </c>
    </row>
    <row r="8" spans="1:18" x14ac:dyDescent="0.2">
      <c r="B8" s="44" t="s">
        <v>3</v>
      </c>
      <c r="C8" s="33">
        <v>150</v>
      </c>
      <c r="D8" s="6" t="s">
        <v>52</v>
      </c>
    </row>
    <row r="9" spans="1:18" ht="15" customHeight="1" x14ac:dyDescent="0.2">
      <c r="B9" s="44" t="s">
        <v>4</v>
      </c>
      <c r="C9" s="33">
        <v>150</v>
      </c>
    </row>
    <row r="10" spans="1:18" x14ac:dyDescent="0.2">
      <c r="B10" s="44" t="s">
        <v>5</v>
      </c>
      <c r="C10" s="33">
        <v>10</v>
      </c>
      <c r="F10" s="18" t="s">
        <v>64</v>
      </c>
    </row>
    <row r="11" spans="1:18" x14ac:dyDescent="0.2">
      <c r="B11" s="44" t="s">
        <v>7</v>
      </c>
      <c r="C11" s="33">
        <f>C8+C9+C10</f>
        <v>310</v>
      </c>
      <c r="G11" s="22" t="s">
        <v>67</v>
      </c>
    </row>
    <row r="12" spans="1:18" x14ac:dyDescent="0.2">
      <c r="B12" s="44" t="s">
        <v>61</v>
      </c>
      <c r="C12" s="34">
        <v>4.5</v>
      </c>
      <c r="F12" s="22" t="s">
        <v>69</v>
      </c>
      <c r="G12">
        <v>1</v>
      </c>
      <c r="H12">
        <f>G12+1</f>
        <v>2</v>
      </c>
      <c r="I12">
        <f t="shared" ref="I12:P12" si="0">H12+1</f>
        <v>3</v>
      </c>
      <c r="J12">
        <f t="shared" si="0"/>
        <v>4</v>
      </c>
      <c r="K12">
        <f t="shared" si="0"/>
        <v>5</v>
      </c>
      <c r="L12">
        <f t="shared" si="0"/>
        <v>6</v>
      </c>
      <c r="M12">
        <f t="shared" si="0"/>
        <v>7</v>
      </c>
      <c r="N12">
        <f t="shared" si="0"/>
        <v>8</v>
      </c>
      <c r="O12">
        <f t="shared" si="0"/>
        <v>9</v>
      </c>
      <c r="P12">
        <f t="shared" si="0"/>
        <v>10</v>
      </c>
    </row>
    <row r="13" spans="1:18" x14ac:dyDescent="0.2">
      <c r="B13" s="44" t="s">
        <v>10</v>
      </c>
      <c r="C13" s="33">
        <f>C11*C12</f>
        <v>1395</v>
      </c>
      <c r="F13" s="23">
        <f>C11</f>
        <v>310</v>
      </c>
      <c r="G13" s="25">
        <f>(($C$28*G$12)-($F13*$C$12))/($F13*$C$12)</f>
        <v>-0.51153333333333328</v>
      </c>
      <c r="H13" s="25">
        <f>(($C$28*H$12)-($F13*$C$12))/($F13*$C$12)</f>
        <v>-2.3066666666666583E-2</v>
      </c>
      <c r="I13" s="25">
        <f>(($C$28*I$12)-($F13*$C$12))/($F13*$C$12)</f>
        <v>0.46540000000000015</v>
      </c>
      <c r="J13" s="25">
        <f>(($C$28*J$12)-($F13*$C$12))/($F13*$C$12)</f>
        <v>0.95386666666666686</v>
      </c>
      <c r="K13" s="25">
        <f>(($C$28*K$12)-($F13*$C$12))/($F13*$C$12)</f>
        <v>1.4423333333333335</v>
      </c>
      <c r="L13" s="25">
        <f>(($C$28*L$12)-($F13*$C$12))/($F13*$C$12)</f>
        <v>1.9308000000000003</v>
      </c>
      <c r="M13" s="25">
        <f>(($C$28*M$12)-($F13*$C$12))/($F13*$C$12)</f>
        <v>2.4192666666666671</v>
      </c>
      <c r="N13" s="25">
        <f>(($C$28*N$12)-($F13*$C$12))/($F13*$C$12)</f>
        <v>2.9077333333333337</v>
      </c>
      <c r="O13" s="25">
        <f>(($C$28*O$12)-($F13*$C$12))/($F13*$C$12)</f>
        <v>3.3962000000000003</v>
      </c>
      <c r="P13" s="25">
        <f>(($C$28*P$12)-($F13*$C$12))/($F13*$C$12)</f>
        <v>3.8846666666666669</v>
      </c>
      <c r="Q13" s="22" t="s">
        <v>68</v>
      </c>
    </row>
    <row r="14" spans="1:18" x14ac:dyDescent="0.2">
      <c r="F14" s="24">
        <v>100</v>
      </c>
      <c r="G14" s="25">
        <f>(($C$28*G$12)-($F14*$C$12))/($F14*$C$12)</f>
        <v>0.51424666666666674</v>
      </c>
      <c r="H14" s="25">
        <f>(($C$28*H$12)-($F14*$C$12))/($F14*$C$12)</f>
        <v>2.0284933333333335</v>
      </c>
      <c r="I14" s="25">
        <f>(($C$28*I$12)-($F14*$C$12))/($F14*$C$12)</f>
        <v>3.5427400000000002</v>
      </c>
      <c r="J14" s="25">
        <f>(($C$28*J$12)-($F14*$C$12))/($F14*$C$12)</f>
        <v>5.056986666666667</v>
      </c>
      <c r="K14" s="25">
        <f>(($C$28*K$12)-($F14*$C$12))/($F14*$C$12)</f>
        <v>6.5712333333333337</v>
      </c>
      <c r="L14" s="25">
        <f>(($C$28*L$12)-($F14*$C$12))/($F14*$C$12)</f>
        <v>8.0854800000000004</v>
      </c>
      <c r="M14" s="25">
        <f>(($C$28*M$12)-($F14*$C$12))/($F14*$C$12)</f>
        <v>9.5997266666666672</v>
      </c>
      <c r="N14" s="25">
        <f>(($C$28*N$12)-($F14*$C$12))/($F14*$C$12)</f>
        <v>11.113973333333334</v>
      </c>
      <c r="O14" s="25">
        <f>(($C$28*O$12)-($F14*$C$12))/($F14*$C$12)</f>
        <v>12.628220000000001</v>
      </c>
      <c r="P14" s="25">
        <f>(($C$28*P$12)-($F14*$C$12))/($F14*$C$12)</f>
        <v>14.142466666666667</v>
      </c>
    </row>
    <row r="15" spans="1:18" x14ac:dyDescent="0.2">
      <c r="B15" s="2" t="s">
        <v>79</v>
      </c>
      <c r="F15" s="24">
        <v>200</v>
      </c>
      <c r="G15" s="25">
        <f>(($C$28*G$12)-($F15*$C$12))/($F15*$C$12)</f>
        <v>-0.2428766666666666</v>
      </c>
      <c r="H15" s="25">
        <f>(($C$28*H$12)-($F15*$C$12))/($F15*$C$12)</f>
        <v>0.51424666666666674</v>
      </c>
      <c r="I15" s="25">
        <f>(($C$28*I$12)-($F15*$C$12))/($F15*$C$12)</f>
        <v>1.2713700000000001</v>
      </c>
      <c r="J15" s="25">
        <f>(($C$28*J$12)-($F15*$C$12))/($F15*$C$12)</f>
        <v>2.0284933333333335</v>
      </c>
      <c r="K15" s="25">
        <f>(($C$28*K$12)-($F15*$C$12))/($F15*$C$12)</f>
        <v>2.7856166666666669</v>
      </c>
      <c r="L15" s="25">
        <f>(($C$28*L$12)-($F15*$C$12))/($F15*$C$12)</f>
        <v>3.5427400000000002</v>
      </c>
      <c r="M15" s="25">
        <f>(($C$28*M$12)-($F15*$C$12))/($F15*$C$12)</f>
        <v>4.2998633333333336</v>
      </c>
      <c r="N15" s="25">
        <f>(($C$28*N$12)-($F15*$C$12))/($F15*$C$12)</f>
        <v>5.056986666666667</v>
      </c>
      <c r="O15" s="25">
        <f>(($C$28*O$12)-($F15*$C$12))/($F15*$C$12)</f>
        <v>5.8141100000000003</v>
      </c>
      <c r="P15" s="25">
        <f>(($C$28*P$12)-($F15*$C$12))/($F15*$C$12)</f>
        <v>6.5712333333333337</v>
      </c>
    </row>
    <row r="16" spans="1:18" x14ac:dyDescent="0.2">
      <c r="B16" s="44" t="s">
        <v>6</v>
      </c>
      <c r="C16" s="48">
        <v>620000</v>
      </c>
      <c r="D16" s="6"/>
      <c r="F16" s="24">
        <v>300</v>
      </c>
      <c r="G16" s="25">
        <f>(($C$28*G$12)-($F16*$C$12))/($F16*$C$12)</f>
        <v>-0.49525111111111109</v>
      </c>
      <c r="H16" s="25">
        <f>(($C$28*H$12)-($F16*$C$12))/($F16*$C$12)</f>
        <v>9.4977777777778636E-3</v>
      </c>
      <c r="I16" s="25">
        <f>(($C$28*I$12)-($F16*$C$12))/($F16*$C$12)</f>
        <v>0.51424666666666674</v>
      </c>
      <c r="J16" s="25">
        <f>(($C$28*J$12)-($F16*$C$12))/($F16*$C$12)</f>
        <v>1.0189955555555557</v>
      </c>
      <c r="K16" s="25">
        <f>(($C$28*K$12)-($F16*$C$12))/($F16*$C$12)</f>
        <v>1.5237444444444446</v>
      </c>
      <c r="L16" s="25">
        <f>(($C$28*L$12)-($F16*$C$12))/($F16*$C$12)</f>
        <v>2.0284933333333335</v>
      </c>
      <c r="M16" s="25">
        <f>(($C$28*M$12)-($F16*$C$12))/($F16*$C$12)</f>
        <v>2.5332422222222224</v>
      </c>
      <c r="N16" s="25">
        <f>(($C$28*N$12)-($F16*$C$12))/($F16*$C$12)</f>
        <v>3.0379911111111113</v>
      </c>
      <c r="O16" s="25">
        <f>(($C$28*O$12)-($F16*$C$12))/($F16*$C$12)</f>
        <v>3.5427400000000002</v>
      </c>
      <c r="P16" s="25">
        <f>(($C$28*P$12)-($F16*$C$12))/($F16*$C$12)</f>
        <v>4.0474888888888891</v>
      </c>
    </row>
    <row r="17" spans="2:16" x14ac:dyDescent="0.2">
      <c r="B17" s="44" t="s">
        <v>8</v>
      </c>
      <c r="C17" s="48">
        <v>12930</v>
      </c>
      <c r="D17" s="6"/>
      <c r="F17" s="24">
        <v>400</v>
      </c>
      <c r="G17" s="25">
        <f>(($C$28*G$12)-($F17*$C$12))/($F17*$C$12)</f>
        <v>-0.62143833333333331</v>
      </c>
      <c r="H17" s="25">
        <f>(($C$28*H$12)-($F17*$C$12))/($F17*$C$12)</f>
        <v>-0.2428766666666666</v>
      </c>
      <c r="I17" s="25">
        <f>(($C$28*I$12)-($F17*$C$12))/($F17*$C$12)</f>
        <v>0.13568500000000008</v>
      </c>
      <c r="J17" s="25">
        <f>(($C$28*J$12)-($F17*$C$12))/($F17*$C$12)</f>
        <v>0.51424666666666674</v>
      </c>
      <c r="K17" s="25">
        <f>(($C$28*K$12)-($F17*$C$12))/($F17*$C$12)</f>
        <v>0.89280833333333354</v>
      </c>
      <c r="L17" s="25">
        <f>(($C$28*L$12)-($F17*$C$12))/($F17*$C$12)</f>
        <v>1.2713700000000001</v>
      </c>
      <c r="M17" s="25">
        <f>(($C$28*M$12)-($F17*$C$12))/($F17*$C$12)</f>
        <v>1.6499316666666668</v>
      </c>
      <c r="N17" s="25">
        <f>(($C$28*N$12)-($F17*$C$12))/($F17*$C$12)</f>
        <v>2.0284933333333335</v>
      </c>
      <c r="O17" s="25">
        <f>(($C$28*O$12)-($F17*$C$12))/($F17*$C$12)</f>
        <v>2.4070550000000002</v>
      </c>
      <c r="P17" s="25">
        <f>(($C$28*P$12)-($F17*$C$12))/($F17*$C$12)</f>
        <v>2.7856166666666669</v>
      </c>
    </row>
    <row r="18" spans="2:16" x14ac:dyDescent="0.2">
      <c r="B18" s="44" t="s">
        <v>9</v>
      </c>
      <c r="C18" s="53">
        <f>C17/2000</f>
        <v>6.4649999999999999</v>
      </c>
      <c r="D18" s="6" t="s">
        <v>90</v>
      </c>
      <c r="F18" s="24">
        <v>500</v>
      </c>
      <c r="G18" s="25">
        <f>(($C$28*G$12)-($F18*$C$12))/($F18*$C$12)</f>
        <v>-0.6971506666666667</v>
      </c>
      <c r="H18" s="25">
        <f>(($C$28*H$12)-($F18*$C$12))/($F18*$C$12)</f>
        <v>-0.39430133333333328</v>
      </c>
      <c r="I18" s="25">
        <f>(($C$28*I$12)-($F18*$C$12))/($F18*$C$12)</f>
        <v>-9.1451999999999922E-2</v>
      </c>
      <c r="J18" s="25">
        <f>(($C$28*J$12)-($F18*$C$12))/($F18*$C$12)</f>
        <v>0.21139733333333344</v>
      </c>
      <c r="K18" s="25">
        <f>(($C$28*K$12)-($F18*$C$12))/($F18*$C$12)</f>
        <v>0.51424666666666674</v>
      </c>
      <c r="L18" s="25">
        <f>(($C$28*L$12)-($F18*$C$12))/($F18*$C$12)</f>
        <v>0.81709600000000016</v>
      </c>
      <c r="M18" s="25">
        <f>(($C$28*M$12)-($F18*$C$12))/($F18*$C$12)</f>
        <v>1.1199453333333336</v>
      </c>
      <c r="N18" s="25">
        <f>(($C$28*N$12)-($F18*$C$12))/($F18*$C$12)</f>
        <v>1.4227946666666669</v>
      </c>
      <c r="O18" s="25">
        <f>(($C$28*O$12)-($F18*$C$12))/($F18*$C$12)</f>
        <v>1.7256440000000002</v>
      </c>
      <c r="P18" s="25">
        <f>(($C$28*P$12)-($F18*$C$12))/($F18*$C$12)</f>
        <v>2.0284933333333335</v>
      </c>
    </row>
    <row r="19" spans="2:16" x14ac:dyDescent="0.2">
      <c r="B19" s="44" t="s">
        <v>91</v>
      </c>
      <c r="C19" s="49">
        <v>0.52700000000000002</v>
      </c>
      <c r="D19" s="6"/>
      <c r="H19" s="15"/>
      <c r="I19" s="15"/>
      <c r="J19" s="15"/>
    </row>
    <row r="20" spans="2:16" x14ac:dyDescent="0.2">
      <c r="B20" s="44" t="s">
        <v>89</v>
      </c>
      <c r="C20" s="50">
        <f>C19*2000</f>
        <v>1054</v>
      </c>
      <c r="D20" s="6" t="s">
        <v>90</v>
      </c>
    </row>
    <row r="21" spans="2:16" x14ac:dyDescent="0.2">
      <c r="B21" s="44" t="s">
        <v>11</v>
      </c>
      <c r="C21" s="51">
        <v>0.1</v>
      </c>
      <c r="D21" s="6"/>
      <c r="I21" s="15"/>
      <c r="J21" s="15"/>
    </row>
    <row r="22" spans="2:16" x14ac:dyDescent="0.2">
      <c r="B22" s="39"/>
      <c r="I22" s="15"/>
      <c r="J22" s="15"/>
    </row>
    <row r="23" spans="2:16" x14ac:dyDescent="0.2">
      <c r="B23" s="26" t="s">
        <v>73</v>
      </c>
      <c r="F23" s="7"/>
    </row>
    <row r="24" spans="2:16" ht="15" customHeight="1" x14ac:dyDescent="0.2">
      <c r="B24" s="44" t="s">
        <v>0</v>
      </c>
      <c r="C24" s="33">
        <f>C18*C20</f>
        <v>6814.11</v>
      </c>
    </row>
    <row r="26" spans="2:16" x14ac:dyDescent="0.2">
      <c r="B26" s="26" t="s">
        <v>1</v>
      </c>
    </row>
    <row r="27" spans="2:16" x14ac:dyDescent="0.2">
      <c r="B27" s="44" t="s">
        <v>0</v>
      </c>
      <c r="C27" s="33">
        <f>C24+(C24*C21)</f>
        <v>7495.5209999999997</v>
      </c>
    </row>
    <row r="28" spans="2:16" ht="15" customHeight="1" x14ac:dyDescent="0.2">
      <c r="B28" s="44" t="s">
        <v>2</v>
      </c>
      <c r="C28" s="33">
        <f>C27-C24</f>
        <v>681.41100000000006</v>
      </c>
    </row>
    <row r="30" spans="2:16" x14ac:dyDescent="0.2">
      <c r="B30" s="2" t="s">
        <v>12</v>
      </c>
    </row>
    <row r="31" spans="2:16" x14ac:dyDescent="0.2">
      <c r="B31" s="10" t="s">
        <v>13</v>
      </c>
      <c r="C31" s="35">
        <f>C16*C12</f>
        <v>2790000</v>
      </c>
      <c r="D31" s="6" t="s">
        <v>14</v>
      </c>
    </row>
    <row r="35" spans="1:1103" ht="21" x14ac:dyDescent="0.25">
      <c r="A35" s="42" t="s">
        <v>147</v>
      </c>
    </row>
    <row r="37" spans="1:1103" x14ac:dyDescent="0.2">
      <c r="B37" s="6"/>
      <c r="C37" s="2" t="s">
        <v>57</v>
      </c>
      <c r="D37" s="47" t="s">
        <v>41</v>
      </c>
    </row>
    <row r="38" spans="1:1103" x14ac:dyDescent="0.2">
      <c r="B38" s="1" t="s">
        <v>146</v>
      </c>
      <c r="C38" s="73">
        <f>D38/C12</f>
        <v>2427.337059258025</v>
      </c>
      <c r="D38" s="73">
        <f>SUM(C53:V53)</f>
        <v>10923.016766661112</v>
      </c>
    </row>
    <row r="39" spans="1:1103" x14ac:dyDescent="0.2">
      <c r="B39" s="1" t="s">
        <v>148</v>
      </c>
      <c r="C39" s="73">
        <f>D39/C12</f>
        <v>6804.9913098887382</v>
      </c>
      <c r="D39" s="73">
        <f>SUM(C53:ALO53)</f>
        <v>30622.460894499323</v>
      </c>
    </row>
    <row r="40" spans="1:1103" ht="15.75" customHeight="1" x14ac:dyDescent="0.2">
      <c r="A40" s="6"/>
      <c r="B40" s="6"/>
      <c r="C40" s="6"/>
      <c r="D40" s="6"/>
      <c r="E40" s="8"/>
      <c r="F40" s="8"/>
      <c r="G40" s="8"/>
      <c r="H40" s="8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</row>
    <row r="41" spans="1:1103" ht="15.75" customHeight="1" x14ac:dyDescent="0.2">
      <c r="A41" s="6"/>
      <c r="B41" s="44" t="s">
        <v>38</v>
      </c>
      <c r="C41" s="45">
        <v>0.02</v>
      </c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</row>
    <row r="42" spans="1:1103" ht="15.75" customHeight="1" x14ac:dyDescent="0.2">
      <c r="A42" s="6"/>
      <c r="B42" s="44" t="s">
        <v>39</v>
      </c>
      <c r="C42" s="45">
        <v>0.8</v>
      </c>
      <c r="D42" s="6" t="s">
        <v>74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W42" s="6"/>
      <c r="XX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P42" s="6"/>
      <c r="YQ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I42" s="6"/>
      <c r="ZJ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B42" s="6"/>
      <c r="AAC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U42" s="6"/>
      <c r="AAV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N42" s="6"/>
      <c r="ABO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G42" s="6"/>
      <c r="ACH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CZ42" s="6"/>
      <c r="ADA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S42" s="6"/>
      <c r="ADT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L42" s="6"/>
      <c r="AEM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E42" s="6"/>
      <c r="AFF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X42" s="6"/>
      <c r="AFY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Q42" s="6"/>
      <c r="AGR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J42" s="6"/>
      <c r="AHK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C42" s="6"/>
      <c r="AID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V42" s="6"/>
      <c r="AIW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O42" s="6"/>
      <c r="AJP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H42" s="6"/>
      <c r="AKI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A42" s="6"/>
      <c r="ALB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T42" s="6"/>
      <c r="ALU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M42" s="6"/>
      <c r="AMN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F42" s="6"/>
      <c r="ANG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NY42" s="6"/>
      <c r="ANZ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R42" s="6"/>
      <c r="AOS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K42" s="6"/>
    </row>
    <row r="43" spans="1:1103" ht="15.75" customHeight="1" x14ac:dyDescent="0.2">
      <c r="A43" s="6"/>
      <c r="B43" s="44" t="s">
        <v>40</v>
      </c>
      <c r="C43" s="46">
        <v>2.2520000000000001E-3</v>
      </c>
      <c r="D43" s="17" t="s">
        <v>167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  <c r="XQ43" s="6"/>
      <c r="XR43" s="6"/>
      <c r="XS43" s="6"/>
      <c r="XT43" s="6"/>
      <c r="XU43" s="6"/>
      <c r="XV43" s="6"/>
      <c r="XW43" s="6"/>
      <c r="XX43" s="6"/>
      <c r="XY43" s="6"/>
      <c r="XZ43" s="6"/>
      <c r="YA43" s="6"/>
      <c r="YB43" s="6"/>
      <c r="YC43" s="6"/>
      <c r="YD43" s="6"/>
      <c r="YE43" s="6"/>
      <c r="YF43" s="6"/>
      <c r="YG43" s="6"/>
      <c r="YH43" s="6"/>
      <c r="YI43" s="6"/>
      <c r="YJ43" s="6"/>
      <c r="YK43" s="6"/>
      <c r="YL43" s="6"/>
      <c r="YM43" s="6"/>
      <c r="YN43" s="6"/>
      <c r="YO43" s="6"/>
      <c r="YP43" s="6"/>
      <c r="YQ43" s="6"/>
      <c r="YR43" s="6"/>
      <c r="YS43" s="6"/>
      <c r="YT43" s="6"/>
      <c r="YU43" s="6"/>
      <c r="YV43" s="6"/>
      <c r="YW43" s="6"/>
      <c r="YX43" s="6"/>
      <c r="YY43" s="6"/>
      <c r="YZ43" s="6"/>
      <c r="ZA43" s="6"/>
      <c r="ZB43" s="6"/>
      <c r="ZC43" s="6"/>
      <c r="ZD43" s="6"/>
      <c r="ZE43" s="6"/>
      <c r="ZF43" s="6"/>
      <c r="ZG43" s="6"/>
      <c r="ZH43" s="6"/>
      <c r="ZI43" s="6"/>
      <c r="ZJ43" s="6"/>
      <c r="ZK43" s="6"/>
      <c r="ZL43" s="6"/>
      <c r="ZM43" s="6"/>
      <c r="ZN43" s="6"/>
      <c r="ZO43" s="6"/>
      <c r="ZP43" s="6"/>
      <c r="ZQ43" s="6"/>
      <c r="ZR43" s="6"/>
      <c r="ZS43" s="6"/>
      <c r="ZT43" s="6"/>
      <c r="ZU43" s="6"/>
      <c r="ZV43" s="6"/>
      <c r="ZW43" s="6"/>
      <c r="ZX43" s="6"/>
      <c r="ZY43" s="6"/>
      <c r="ZZ43" s="6"/>
      <c r="AAA43" s="6"/>
      <c r="AAB43" s="6"/>
      <c r="AAC43" s="6"/>
      <c r="AAD43" s="6"/>
      <c r="AAE43" s="6"/>
      <c r="AAF43" s="6"/>
      <c r="AAG43" s="6"/>
      <c r="AAH43" s="6"/>
      <c r="AAI43" s="6"/>
      <c r="AAJ43" s="6"/>
      <c r="AAK43" s="6"/>
      <c r="AAL43" s="6"/>
      <c r="AAM43" s="6"/>
      <c r="AAN43" s="6"/>
      <c r="AAO43" s="6"/>
      <c r="AAP43" s="6"/>
      <c r="AAQ43" s="6"/>
      <c r="AAR43" s="6"/>
      <c r="AAS43" s="6"/>
      <c r="AAT43" s="6"/>
      <c r="AAU43" s="6"/>
      <c r="AAV43" s="6"/>
      <c r="AAW43" s="6"/>
      <c r="AAX43" s="6"/>
      <c r="AAY43" s="6"/>
      <c r="AAZ43" s="6"/>
      <c r="ABA43" s="6"/>
      <c r="ABB43" s="6"/>
      <c r="ABC43" s="6"/>
      <c r="ABD43" s="6"/>
      <c r="ABE43" s="6"/>
      <c r="ABF43" s="6"/>
      <c r="ABG43" s="6"/>
      <c r="ABH43" s="6"/>
      <c r="ABI43" s="6"/>
      <c r="ABJ43" s="6"/>
      <c r="ABK43" s="6"/>
      <c r="ABL43" s="6"/>
      <c r="ABM43" s="6"/>
      <c r="ABN43" s="6"/>
      <c r="ABO43" s="6"/>
      <c r="ABP43" s="6"/>
      <c r="ABQ43" s="6"/>
      <c r="ABR43" s="6"/>
      <c r="ABS43" s="6"/>
      <c r="ABT43" s="6"/>
      <c r="ABU43" s="6"/>
      <c r="ABV43" s="6"/>
      <c r="ABW43" s="6"/>
      <c r="ABX43" s="6"/>
      <c r="ABY43" s="6"/>
      <c r="ABZ43" s="6"/>
      <c r="ACA43" s="6"/>
      <c r="ACB43" s="6"/>
      <c r="ACC43" s="6"/>
      <c r="ACD43" s="6"/>
      <c r="ACE43" s="6"/>
      <c r="ACF43" s="6"/>
      <c r="ACG43" s="6"/>
      <c r="ACH43" s="6"/>
      <c r="ACI43" s="6"/>
      <c r="ACJ43" s="6"/>
      <c r="ACK43" s="6"/>
      <c r="ACL43" s="6"/>
      <c r="ACM43" s="6"/>
      <c r="ACN43" s="6"/>
      <c r="ACO43" s="6"/>
      <c r="ACP43" s="6"/>
      <c r="ACQ43" s="6"/>
      <c r="ACR43" s="6"/>
      <c r="ACS43" s="6"/>
      <c r="ACT43" s="6"/>
      <c r="ACU43" s="6"/>
      <c r="ACV43" s="6"/>
      <c r="ACW43" s="6"/>
      <c r="ACX43" s="6"/>
      <c r="ACY43" s="6"/>
      <c r="ACZ43" s="6"/>
      <c r="ADA43" s="6"/>
      <c r="ADB43" s="6"/>
      <c r="ADC43" s="6"/>
      <c r="ADD43" s="6"/>
      <c r="ADE43" s="6"/>
      <c r="ADF43" s="6"/>
      <c r="ADG43" s="6"/>
      <c r="ADH43" s="6"/>
      <c r="ADI43" s="6"/>
      <c r="ADJ43" s="6"/>
      <c r="ADK43" s="6"/>
      <c r="ADL43" s="6"/>
      <c r="ADM43" s="6"/>
      <c r="ADN43" s="6"/>
      <c r="ADO43" s="6"/>
      <c r="ADP43" s="6"/>
      <c r="ADQ43" s="6"/>
      <c r="ADR43" s="6"/>
      <c r="ADS43" s="6"/>
      <c r="ADT43" s="6"/>
      <c r="ADU43" s="6"/>
      <c r="ADV43" s="6"/>
      <c r="ADW43" s="6"/>
      <c r="ADX43" s="6"/>
      <c r="ADY43" s="6"/>
      <c r="ADZ43" s="6"/>
      <c r="AEA43" s="6"/>
      <c r="AEB43" s="6"/>
      <c r="AEC43" s="6"/>
      <c r="AED43" s="6"/>
      <c r="AEE43" s="6"/>
      <c r="AEF43" s="6"/>
      <c r="AEG43" s="6"/>
      <c r="AEH43" s="6"/>
      <c r="AEI43" s="6"/>
      <c r="AEJ43" s="6"/>
      <c r="AEK43" s="6"/>
      <c r="AEL43" s="6"/>
      <c r="AEM43" s="6"/>
      <c r="AEN43" s="6"/>
      <c r="AEO43" s="6"/>
      <c r="AEP43" s="6"/>
      <c r="AEQ43" s="6"/>
      <c r="AER43" s="6"/>
      <c r="AES43" s="6"/>
      <c r="AET43" s="6"/>
      <c r="AEU43" s="6"/>
      <c r="AEV43" s="6"/>
      <c r="AEW43" s="6"/>
      <c r="AEX43" s="6"/>
      <c r="AEY43" s="6"/>
      <c r="AEZ43" s="6"/>
      <c r="AFA43" s="6"/>
      <c r="AFB43" s="6"/>
      <c r="AFC43" s="6"/>
      <c r="AFD43" s="6"/>
      <c r="AFE43" s="6"/>
      <c r="AFF43" s="6"/>
      <c r="AFG43" s="6"/>
      <c r="AFH43" s="6"/>
      <c r="AFI43" s="6"/>
      <c r="AFJ43" s="6"/>
      <c r="AFK43" s="6"/>
      <c r="AFL43" s="6"/>
      <c r="AFM43" s="6"/>
      <c r="AFN43" s="6"/>
      <c r="AFO43" s="6"/>
      <c r="AFP43" s="6"/>
      <c r="AFQ43" s="6"/>
      <c r="AFR43" s="6"/>
      <c r="AFS43" s="6"/>
      <c r="AFT43" s="6"/>
      <c r="AFU43" s="6"/>
      <c r="AFV43" s="6"/>
      <c r="AFW43" s="6"/>
      <c r="AFX43" s="6"/>
      <c r="AFY43" s="6"/>
      <c r="AFZ43" s="6"/>
      <c r="AGA43" s="6"/>
      <c r="AGB43" s="6"/>
      <c r="AGC43" s="6"/>
      <c r="AGD43" s="6"/>
      <c r="AGE43" s="6"/>
      <c r="AGF43" s="6"/>
      <c r="AGG43" s="6"/>
      <c r="AGH43" s="6"/>
      <c r="AGI43" s="6"/>
      <c r="AGJ43" s="6"/>
      <c r="AGK43" s="6"/>
      <c r="AGL43" s="6"/>
      <c r="AGM43" s="6"/>
      <c r="AGN43" s="6"/>
      <c r="AGO43" s="6"/>
      <c r="AGP43" s="6"/>
      <c r="AGQ43" s="6"/>
      <c r="AGR43" s="6"/>
      <c r="AGS43" s="6"/>
      <c r="AGT43" s="6"/>
      <c r="AGU43" s="6"/>
      <c r="AGV43" s="6"/>
      <c r="AGW43" s="6"/>
      <c r="AGX43" s="6"/>
      <c r="AGY43" s="6"/>
      <c r="AGZ43" s="6"/>
      <c r="AHA43" s="6"/>
      <c r="AHB43" s="6"/>
      <c r="AHC43" s="6"/>
      <c r="AHD43" s="6"/>
      <c r="AHE43" s="6"/>
      <c r="AHF43" s="6"/>
      <c r="AHG43" s="6"/>
      <c r="AHH43" s="6"/>
      <c r="AHI43" s="6"/>
      <c r="AHJ43" s="6"/>
      <c r="AHK43" s="6"/>
      <c r="AHL43" s="6"/>
      <c r="AHM43" s="6"/>
      <c r="AHN43" s="6"/>
      <c r="AHO43" s="6"/>
      <c r="AHP43" s="6"/>
      <c r="AHQ43" s="6"/>
      <c r="AHR43" s="6"/>
      <c r="AHS43" s="6"/>
      <c r="AHT43" s="6"/>
      <c r="AHU43" s="6"/>
      <c r="AHV43" s="6"/>
      <c r="AHW43" s="6"/>
      <c r="AHX43" s="6"/>
      <c r="AHY43" s="6"/>
      <c r="AHZ43" s="6"/>
      <c r="AIA43" s="6"/>
      <c r="AIB43" s="6"/>
      <c r="AIC43" s="6"/>
      <c r="AID43" s="6"/>
      <c r="AIE43" s="6"/>
      <c r="AIF43" s="6"/>
      <c r="AIG43" s="6"/>
      <c r="AIH43" s="6"/>
      <c r="AII43" s="6"/>
      <c r="AIJ43" s="6"/>
      <c r="AIK43" s="6"/>
      <c r="AIL43" s="6"/>
      <c r="AIM43" s="6"/>
      <c r="AIN43" s="6"/>
      <c r="AIO43" s="6"/>
      <c r="AIP43" s="6"/>
      <c r="AIQ43" s="6"/>
      <c r="AIR43" s="6"/>
      <c r="AIS43" s="6"/>
      <c r="AIT43" s="6"/>
      <c r="AIU43" s="6"/>
      <c r="AIV43" s="6"/>
      <c r="AIW43" s="6"/>
      <c r="AIX43" s="6"/>
      <c r="AIY43" s="6"/>
      <c r="AIZ43" s="6"/>
      <c r="AJA43" s="6"/>
      <c r="AJB43" s="6"/>
      <c r="AJC43" s="6"/>
      <c r="AJD43" s="6"/>
      <c r="AJE43" s="6"/>
      <c r="AJF43" s="6"/>
      <c r="AJG43" s="6"/>
      <c r="AJH43" s="6"/>
      <c r="AJI43" s="6"/>
      <c r="AJJ43" s="6"/>
      <c r="AJK43" s="6"/>
      <c r="AJL43" s="6"/>
      <c r="AJM43" s="6"/>
      <c r="AJN43" s="6"/>
      <c r="AJO43" s="6"/>
      <c r="AJP43" s="6"/>
      <c r="AJQ43" s="6"/>
      <c r="AJR43" s="6"/>
      <c r="AJS43" s="6"/>
      <c r="AJT43" s="6"/>
      <c r="AJU43" s="6"/>
      <c r="AJV43" s="6"/>
      <c r="AJW43" s="6"/>
      <c r="AJX43" s="6"/>
      <c r="AJY43" s="6"/>
      <c r="AJZ43" s="6"/>
      <c r="AKA43" s="6"/>
      <c r="AKB43" s="6"/>
      <c r="AKC43" s="6"/>
      <c r="AKD43" s="6"/>
      <c r="AKE43" s="6"/>
      <c r="AKF43" s="6"/>
      <c r="AKG43" s="6"/>
      <c r="AKH43" s="6"/>
      <c r="AKI43" s="6"/>
      <c r="AKJ43" s="6"/>
      <c r="AKK43" s="6"/>
      <c r="AKL43" s="6"/>
      <c r="AKM43" s="6"/>
      <c r="AKN43" s="6"/>
      <c r="AKO43" s="6"/>
      <c r="AKP43" s="6"/>
      <c r="AKQ43" s="6"/>
      <c r="AKR43" s="6"/>
      <c r="AKS43" s="6"/>
      <c r="AKT43" s="6"/>
      <c r="AKU43" s="6"/>
      <c r="AKV43" s="6"/>
      <c r="AKW43" s="6"/>
      <c r="AKX43" s="6"/>
      <c r="AKY43" s="6"/>
      <c r="AKZ43" s="6"/>
      <c r="ALA43" s="6"/>
      <c r="ALB43" s="6"/>
      <c r="ALC43" s="6"/>
      <c r="ALD43" s="6"/>
      <c r="ALE43" s="6"/>
      <c r="ALF43" s="6"/>
      <c r="ALG43" s="6"/>
      <c r="ALH43" s="6"/>
      <c r="ALI43" s="6"/>
      <c r="ALJ43" s="6"/>
      <c r="ALK43" s="6"/>
      <c r="ALL43" s="6"/>
      <c r="ALM43" s="6"/>
      <c r="ALN43" s="6"/>
      <c r="ALO43" s="6"/>
      <c r="ALP43" s="6"/>
      <c r="ALQ43" s="6"/>
      <c r="ALR43" s="6"/>
      <c r="ALS43" s="6"/>
      <c r="ALT43" s="6"/>
      <c r="ALU43" s="6"/>
      <c r="ALV43" s="6"/>
      <c r="ALW43" s="6"/>
      <c r="ALX43" s="6"/>
      <c r="ALY43" s="6"/>
      <c r="ALZ43" s="6"/>
      <c r="AMA43" s="6"/>
      <c r="AMB43" s="6"/>
      <c r="AMC43" s="6"/>
      <c r="AMD43" s="6"/>
      <c r="AME43" s="6"/>
      <c r="AMF43" s="6"/>
      <c r="AMG43" s="6"/>
      <c r="AMH43" s="6"/>
      <c r="AMI43" s="6"/>
      <c r="AMJ43" s="6"/>
      <c r="AMK43" s="6"/>
      <c r="AML43" s="6"/>
      <c r="AMM43" s="6"/>
      <c r="AMN43" s="6"/>
      <c r="AMO43" s="6"/>
      <c r="AMP43" s="6"/>
      <c r="AMQ43" s="6"/>
      <c r="AMR43" s="6"/>
      <c r="AMS43" s="6"/>
      <c r="AMT43" s="6"/>
      <c r="AMU43" s="6"/>
      <c r="AMV43" s="6"/>
      <c r="AMW43" s="6"/>
      <c r="AMX43" s="6"/>
      <c r="AMY43" s="6"/>
      <c r="AMZ43" s="6"/>
      <c r="ANA43" s="6"/>
      <c r="ANB43" s="6"/>
      <c r="ANC43" s="6"/>
      <c r="AND43" s="6"/>
      <c r="ANE43" s="6"/>
      <c r="ANF43" s="6"/>
      <c r="ANG43" s="6"/>
      <c r="ANH43" s="6"/>
      <c r="ANI43" s="6"/>
      <c r="ANJ43" s="6"/>
      <c r="ANK43" s="6"/>
      <c r="ANL43" s="6"/>
      <c r="ANM43" s="6"/>
      <c r="ANN43" s="6"/>
      <c r="ANO43" s="6"/>
      <c r="ANP43" s="6"/>
      <c r="ANQ43" s="6"/>
      <c r="ANR43" s="6"/>
      <c r="ANS43" s="6"/>
      <c r="ANT43" s="6"/>
      <c r="ANU43" s="6"/>
      <c r="ANV43" s="6"/>
      <c r="ANW43" s="6"/>
      <c r="ANX43" s="6"/>
      <c r="ANY43" s="6"/>
      <c r="ANZ43" s="6"/>
      <c r="AOA43" s="6"/>
      <c r="AOB43" s="6"/>
      <c r="AOC43" s="6"/>
      <c r="AOD43" s="6"/>
      <c r="AOE43" s="6"/>
      <c r="AOF43" s="6"/>
      <c r="AOG43" s="6"/>
      <c r="AOH43" s="6"/>
      <c r="AOI43" s="6"/>
      <c r="AOJ43" s="6"/>
      <c r="AOK43" s="6"/>
      <c r="AOL43" s="6"/>
      <c r="AOM43" s="6"/>
      <c r="AON43" s="6"/>
      <c r="AOO43" s="6"/>
      <c r="AOP43" s="6"/>
      <c r="AOQ43" s="6"/>
      <c r="AOR43" s="6"/>
      <c r="AOS43" s="6"/>
      <c r="AOT43" s="6"/>
      <c r="AOU43" s="6"/>
      <c r="AOV43" s="6"/>
      <c r="AOW43" s="6"/>
      <c r="AOX43" s="6"/>
      <c r="AOY43" s="6"/>
      <c r="AOZ43" s="6"/>
      <c r="APA43" s="6"/>
      <c r="APB43" s="6"/>
      <c r="APC43" s="6"/>
      <c r="APD43" s="6"/>
      <c r="APE43" s="6"/>
      <c r="APF43" s="6"/>
      <c r="APG43" s="6"/>
      <c r="APH43" s="6"/>
      <c r="API43" s="6"/>
      <c r="APJ43" s="6"/>
      <c r="APK43" s="6"/>
    </row>
    <row r="44" spans="1:1103" ht="15.75" customHeight="1" x14ac:dyDescent="0.2">
      <c r="A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</row>
    <row r="45" spans="1:1103" ht="15.75" customHeight="1" x14ac:dyDescent="0.2">
      <c r="A45" s="6"/>
      <c r="B45" s="2" t="s">
        <v>42</v>
      </c>
      <c r="C45" s="10" t="s">
        <v>43</v>
      </c>
      <c r="D45" s="40">
        <f>C28</f>
        <v>681.41100000000006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  <c r="XA45" s="6"/>
      <c r="XB45" s="6"/>
      <c r="XC45" s="6"/>
      <c r="XD45" s="6"/>
      <c r="XE45" s="6"/>
      <c r="XF45" s="6"/>
      <c r="XG45" s="6"/>
      <c r="XH45" s="6"/>
      <c r="XI45" s="6"/>
      <c r="XJ45" s="6"/>
      <c r="XK45" s="6"/>
      <c r="XL45" s="6"/>
      <c r="XM45" s="6"/>
      <c r="XN45" s="6"/>
      <c r="XO45" s="6"/>
      <c r="XP45" s="6"/>
      <c r="XQ45" s="6"/>
      <c r="XR45" s="6"/>
      <c r="XS45" s="6"/>
      <c r="XT45" s="6"/>
      <c r="XU45" s="6"/>
      <c r="XV45" s="6"/>
      <c r="XW45" s="6"/>
      <c r="XX45" s="6"/>
      <c r="XY45" s="6"/>
      <c r="XZ45" s="6"/>
      <c r="YA45" s="6"/>
      <c r="YB45" s="6"/>
      <c r="YC45" s="6"/>
      <c r="YD45" s="6"/>
      <c r="YE45" s="6"/>
      <c r="YF45" s="6"/>
      <c r="YG45" s="6"/>
      <c r="YH45" s="6"/>
      <c r="YI45" s="6"/>
      <c r="YJ45" s="6"/>
      <c r="YK45" s="6"/>
      <c r="YL45" s="6"/>
      <c r="YM45" s="6"/>
      <c r="YN45" s="6"/>
      <c r="YO45" s="6"/>
      <c r="YP45" s="6"/>
      <c r="YQ45" s="6"/>
      <c r="YR45" s="6"/>
      <c r="YS45" s="6"/>
      <c r="YT45" s="6"/>
      <c r="YU45" s="6"/>
      <c r="YV45" s="6"/>
      <c r="YW45" s="6"/>
      <c r="YX45" s="6"/>
      <c r="YY45" s="6"/>
      <c r="YZ45" s="6"/>
      <c r="ZA45" s="6"/>
      <c r="ZB45" s="6"/>
      <c r="ZC45" s="6"/>
      <c r="ZD45" s="6"/>
      <c r="ZE45" s="6"/>
      <c r="ZF45" s="6"/>
      <c r="ZG45" s="6"/>
      <c r="ZH45" s="6"/>
      <c r="ZI45" s="6"/>
      <c r="ZJ45" s="6"/>
      <c r="ZK45" s="6"/>
      <c r="ZL45" s="6"/>
      <c r="ZM45" s="6"/>
      <c r="ZN45" s="6"/>
      <c r="ZO45" s="6"/>
      <c r="ZP45" s="6"/>
      <c r="ZQ45" s="6"/>
      <c r="ZR45" s="6"/>
      <c r="ZS45" s="6"/>
      <c r="ZT45" s="6"/>
      <c r="ZU45" s="6"/>
      <c r="ZV45" s="6"/>
      <c r="ZW45" s="6"/>
      <c r="ZX45" s="6"/>
      <c r="ZY45" s="6"/>
      <c r="ZZ45" s="6"/>
      <c r="AAA45" s="6"/>
      <c r="AAB45" s="6"/>
      <c r="AAC45" s="6"/>
      <c r="AAD45" s="6"/>
      <c r="AAE45" s="6"/>
      <c r="AAF45" s="6"/>
      <c r="AAG45" s="6"/>
      <c r="AAH45" s="6"/>
      <c r="AAI45" s="6"/>
      <c r="AAJ45" s="6"/>
      <c r="AAK45" s="6"/>
      <c r="AAL45" s="6"/>
      <c r="AAM45" s="6"/>
      <c r="AAN45" s="6"/>
      <c r="AAO45" s="6"/>
      <c r="AAP45" s="6"/>
      <c r="AAQ45" s="6"/>
      <c r="AAR45" s="6"/>
      <c r="AAS45" s="6"/>
      <c r="AAT45" s="6"/>
      <c r="AAU45" s="6"/>
      <c r="AAV45" s="6"/>
      <c r="AAW45" s="6"/>
      <c r="AAX45" s="6"/>
      <c r="AAY45" s="6"/>
      <c r="AAZ45" s="6"/>
      <c r="ABA45" s="6"/>
      <c r="ABB45" s="6"/>
      <c r="ABC45" s="6"/>
      <c r="ABD45" s="6"/>
      <c r="ABE45" s="6"/>
      <c r="ABF45" s="6"/>
      <c r="ABG45" s="6"/>
      <c r="ABH45" s="6"/>
      <c r="ABI45" s="6"/>
      <c r="ABJ45" s="6"/>
      <c r="ABK45" s="6"/>
      <c r="ABL45" s="6"/>
      <c r="ABM45" s="6"/>
      <c r="ABN45" s="6"/>
      <c r="ABO45" s="6"/>
      <c r="ABP45" s="6"/>
      <c r="ABQ45" s="6"/>
      <c r="ABR45" s="6"/>
      <c r="ABS45" s="6"/>
      <c r="ABT45" s="6"/>
      <c r="ABU45" s="6"/>
      <c r="ABV45" s="6"/>
      <c r="ABW45" s="6"/>
      <c r="ABX45" s="6"/>
      <c r="ABY45" s="6"/>
      <c r="ABZ45" s="6"/>
      <c r="ACA45" s="6"/>
      <c r="ACB45" s="6"/>
      <c r="ACC45" s="6"/>
      <c r="ACD45" s="6"/>
      <c r="ACE45" s="6"/>
      <c r="ACF45" s="6"/>
      <c r="ACG45" s="6"/>
      <c r="ACH45" s="6"/>
      <c r="ACI45" s="6"/>
      <c r="ACJ45" s="6"/>
      <c r="ACK45" s="6"/>
      <c r="ACL45" s="6"/>
      <c r="ACM45" s="6"/>
      <c r="ACN45" s="6"/>
      <c r="ACO45" s="6"/>
      <c r="ACP45" s="6"/>
      <c r="ACQ45" s="6"/>
      <c r="ACR45" s="6"/>
      <c r="ACS45" s="6"/>
      <c r="ACT45" s="6"/>
      <c r="ACU45" s="6"/>
      <c r="ACV45" s="6"/>
      <c r="ACW45" s="6"/>
      <c r="ACX45" s="6"/>
      <c r="ACY45" s="6"/>
      <c r="ACZ45" s="6"/>
      <c r="ADA45" s="6"/>
      <c r="ADB45" s="6"/>
      <c r="ADC45" s="6"/>
      <c r="ADD45" s="6"/>
      <c r="ADE45" s="6"/>
      <c r="ADF45" s="6"/>
      <c r="ADG45" s="6"/>
      <c r="ADH45" s="6"/>
      <c r="ADI45" s="6"/>
      <c r="ADJ45" s="6"/>
      <c r="ADK45" s="6"/>
      <c r="ADL45" s="6"/>
      <c r="ADM45" s="6"/>
      <c r="ADN45" s="6"/>
      <c r="ADO45" s="6"/>
      <c r="ADP45" s="6"/>
      <c r="ADQ45" s="6"/>
      <c r="ADR45" s="6"/>
      <c r="ADS45" s="6"/>
      <c r="ADT45" s="6"/>
      <c r="ADU45" s="6"/>
      <c r="ADV45" s="6"/>
      <c r="ADW45" s="6"/>
      <c r="ADX45" s="6"/>
      <c r="ADY45" s="6"/>
      <c r="ADZ45" s="6"/>
      <c r="AEA45" s="6"/>
      <c r="AEB45" s="6"/>
      <c r="AEC45" s="6"/>
      <c r="AED45" s="6"/>
      <c r="AEE45" s="6"/>
      <c r="AEF45" s="6"/>
      <c r="AEG45" s="6"/>
      <c r="AEH45" s="6"/>
      <c r="AEI45" s="6"/>
      <c r="AEJ45" s="6"/>
      <c r="AEK45" s="6"/>
      <c r="AEL45" s="6"/>
      <c r="AEM45" s="6"/>
      <c r="AEN45" s="6"/>
      <c r="AEO45" s="6"/>
      <c r="AEP45" s="6"/>
      <c r="AEQ45" s="6"/>
      <c r="AER45" s="6"/>
      <c r="AES45" s="6"/>
      <c r="AET45" s="6"/>
      <c r="AEU45" s="6"/>
      <c r="AEV45" s="6"/>
      <c r="AEW45" s="6"/>
      <c r="AEX45" s="6"/>
      <c r="AEY45" s="6"/>
      <c r="AEZ45" s="6"/>
      <c r="AFA45" s="6"/>
      <c r="AFB45" s="6"/>
      <c r="AFC45" s="6"/>
      <c r="AFD45" s="6"/>
      <c r="AFE45" s="6"/>
      <c r="AFF45" s="6"/>
      <c r="AFG45" s="6"/>
      <c r="AFH45" s="6"/>
      <c r="AFI45" s="6"/>
      <c r="AFJ45" s="6"/>
      <c r="AFK45" s="6"/>
      <c r="AFL45" s="6"/>
      <c r="AFM45" s="6"/>
      <c r="AFN45" s="6"/>
      <c r="AFO45" s="6"/>
      <c r="AFP45" s="6"/>
      <c r="AFQ45" s="6"/>
      <c r="AFR45" s="6"/>
      <c r="AFS45" s="6"/>
      <c r="AFT45" s="6"/>
      <c r="AFU45" s="6"/>
      <c r="AFV45" s="6"/>
      <c r="AFW45" s="6"/>
      <c r="AFX45" s="6"/>
      <c r="AFY45" s="6"/>
      <c r="AFZ45" s="6"/>
      <c r="AGA45" s="6"/>
      <c r="AGB45" s="6"/>
      <c r="AGC45" s="6"/>
      <c r="AGD45" s="6"/>
      <c r="AGE45" s="6"/>
      <c r="AGF45" s="6"/>
      <c r="AGG45" s="6"/>
      <c r="AGH45" s="6"/>
      <c r="AGI45" s="6"/>
      <c r="AGJ45" s="6"/>
      <c r="AGK45" s="6"/>
      <c r="AGL45" s="6"/>
      <c r="AGM45" s="6"/>
      <c r="AGN45" s="6"/>
      <c r="AGO45" s="6"/>
      <c r="AGP45" s="6"/>
      <c r="AGQ45" s="6"/>
      <c r="AGR45" s="6"/>
      <c r="AGS45" s="6"/>
      <c r="AGT45" s="6"/>
      <c r="AGU45" s="6"/>
      <c r="AGV45" s="6"/>
      <c r="AGW45" s="6"/>
      <c r="AGX45" s="6"/>
      <c r="AGY45" s="6"/>
      <c r="AGZ45" s="6"/>
      <c r="AHA45" s="6"/>
      <c r="AHB45" s="6"/>
      <c r="AHC45" s="6"/>
      <c r="AHD45" s="6"/>
      <c r="AHE45" s="6"/>
      <c r="AHF45" s="6"/>
      <c r="AHG45" s="6"/>
      <c r="AHH45" s="6"/>
      <c r="AHI45" s="6"/>
      <c r="AHJ45" s="6"/>
      <c r="AHK45" s="6"/>
      <c r="AHL45" s="6"/>
      <c r="AHM45" s="6"/>
      <c r="AHN45" s="6"/>
      <c r="AHO45" s="6"/>
      <c r="AHP45" s="6"/>
      <c r="AHQ45" s="6"/>
      <c r="AHR45" s="6"/>
      <c r="AHS45" s="6"/>
      <c r="AHT45" s="6"/>
      <c r="AHU45" s="6"/>
      <c r="AHV45" s="6"/>
      <c r="AHW45" s="6"/>
      <c r="AHX45" s="6"/>
      <c r="AHY45" s="6"/>
      <c r="AHZ45" s="6"/>
      <c r="AIA45" s="6"/>
      <c r="AIB45" s="6"/>
      <c r="AIC45" s="6"/>
      <c r="AID45" s="6"/>
      <c r="AIE45" s="6"/>
      <c r="AIF45" s="6"/>
      <c r="AIG45" s="6"/>
      <c r="AIH45" s="6"/>
      <c r="AII45" s="6"/>
      <c r="AIJ45" s="6"/>
      <c r="AIK45" s="6"/>
      <c r="AIL45" s="6"/>
      <c r="AIM45" s="6"/>
      <c r="AIN45" s="6"/>
      <c r="AIO45" s="6"/>
      <c r="AIP45" s="6"/>
      <c r="AIQ45" s="6"/>
      <c r="AIR45" s="6"/>
      <c r="AIS45" s="6"/>
      <c r="AIT45" s="6"/>
      <c r="AIU45" s="6"/>
      <c r="AIV45" s="6"/>
      <c r="AIW45" s="6"/>
      <c r="AIX45" s="6"/>
      <c r="AIY45" s="6"/>
      <c r="AIZ45" s="6"/>
      <c r="AJA45" s="6"/>
      <c r="AJB45" s="6"/>
      <c r="AJC45" s="6"/>
      <c r="AJD45" s="6"/>
      <c r="AJE45" s="6"/>
      <c r="AJF45" s="6"/>
      <c r="AJG45" s="6"/>
      <c r="AJH45" s="6"/>
      <c r="AJI45" s="6"/>
      <c r="AJJ45" s="6"/>
      <c r="AJK45" s="6"/>
      <c r="AJL45" s="6"/>
      <c r="AJM45" s="6"/>
      <c r="AJN45" s="6"/>
      <c r="AJO45" s="6"/>
      <c r="AJP45" s="6"/>
      <c r="AJQ45" s="6"/>
      <c r="AJR45" s="6"/>
      <c r="AJS45" s="6"/>
      <c r="AJT45" s="6"/>
      <c r="AJU45" s="6"/>
      <c r="AJV45" s="6"/>
      <c r="AJW45" s="6"/>
      <c r="AJX45" s="6"/>
      <c r="AJY45" s="6"/>
      <c r="AJZ45" s="6"/>
      <c r="AKA45" s="6"/>
      <c r="AKB45" s="6"/>
      <c r="AKC45" s="6"/>
      <c r="AKD45" s="6"/>
      <c r="AKE45" s="6"/>
      <c r="AKF45" s="6"/>
      <c r="AKG45" s="6"/>
      <c r="AKH45" s="6"/>
      <c r="AKI45" s="6"/>
      <c r="AKJ45" s="6"/>
      <c r="AKK45" s="6"/>
      <c r="AKL45" s="6"/>
      <c r="AKM45" s="6"/>
      <c r="AKN45" s="6"/>
      <c r="AKO45" s="6"/>
      <c r="AKP45" s="6"/>
      <c r="AKQ45" s="6"/>
      <c r="AKR45" s="6"/>
      <c r="AKS45" s="6"/>
      <c r="AKT45" s="6"/>
      <c r="AKU45" s="6"/>
      <c r="AKV45" s="6"/>
      <c r="AKW45" s="6"/>
      <c r="AKX45" s="6"/>
      <c r="AKY45" s="6"/>
      <c r="AKZ45" s="6"/>
      <c r="ALA45" s="6"/>
      <c r="ALB45" s="6"/>
      <c r="ALC45" s="6"/>
      <c r="ALD45" s="6"/>
      <c r="ALE45" s="6"/>
      <c r="ALF45" s="6"/>
      <c r="ALG45" s="6"/>
      <c r="ALH45" s="6"/>
      <c r="ALI45" s="6"/>
      <c r="ALJ45" s="6"/>
      <c r="ALK45" s="6"/>
      <c r="ALL45" s="6"/>
      <c r="ALM45" s="6"/>
      <c r="ALN45" s="6"/>
      <c r="ALO45" s="6"/>
      <c r="ALP45" s="6"/>
      <c r="ALQ45" s="6"/>
      <c r="ALR45" s="6"/>
      <c r="ALS45" s="6"/>
      <c r="ALT45" s="6"/>
      <c r="ALU45" s="6"/>
      <c r="ALV45" s="6"/>
      <c r="ALW45" s="6"/>
      <c r="ALX45" s="6"/>
      <c r="ALY45" s="6"/>
      <c r="ALZ45" s="6"/>
      <c r="AMA45" s="6"/>
      <c r="AMB45" s="6"/>
      <c r="AMC45" s="6"/>
      <c r="AMD45" s="6"/>
      <c r="AME45" s="6"/>
      <c r="AMF45" s="6"/>
      <c r="AMG45" s="6"/>
      <c r="AMH45" s="6"/>
      <c r="AMI45" s="6"/>
      <c r="AMJ45" s="6"/>
      <c r="AMK45" s="6"/>
      <c r="AML45" s="6"/>
      <c r="AMM45" s="6"/>
      <c r="AMN45" s="6"/>
      <c r="AMO45" s="6"/>
      <c r="AMP45" s="6"/>
      <c r="AMQ45" s="6"/>
      <c r="AMR45" s="6"/>
      <c r="AMS45" s="6"/>
      <c r="AMT45" s="6"/>
      <c r="AMU45" s="6"/>
      <c r="AMV45" s="6"/>
      <c r="AMW45" s="6"/>
      <c r="AMX45" s="6"/>
      <c r="AMY45" s="6"/>
      <c r="AMZ45" s="6"/>
      <c r="ANA45" s="6"/>
      <c r="ANB45" s="6"/>
      <c r="ANC45" s="6"/>
      <c r="AND45" s="6"/>
      <c r="ANE45" s="6"/>
      <c r="ANF45" s="6"/>
      <c r="ANG45" s="6"/>
      <c r="ANH45" s="6"/>
      <c r="ANI45" s="6"/>
      <c r="ANJ45" s="6"/>
      <c r="ANK45" s="6"/>
      <c r="ANL45" s="6"/>
      <c r="ANM45" s="6"/>
      <c r="ANN45" s="6"/>
      <c r="ANO45" s="6"/>
      <c r="ANP45" s="6"/>
      <c r="ANQ45" s="6"/>
      <c r="ANR45" s="6"/>
      <c r="ANS45" s="6"/>
      <c r="ANT45" s="6"/>
      <c r="ANU45" s="6"/>
      <c r="ANV45" s="6"/>
      <c r="ANW45" s="6"/>
      <c r="ANX45" s="6"/>
      <c r="ANY45" s="6"/>
      <c r="ANZ45" s="6"/>
      <c r="AOA45" s="6"/>
      <c r="AOB45" s="6"/>
      <c r="AOC45" s="6"/>
      <c r="AOD45" s="6"/>
      <c r="AOE45" s="6"/>
      <c r="AOF45" s="6"/>
      <c r="AOG45" s="6"/>
      <c r="AOH45" s="6"/>
      <c r="AOI45" s="6"/>
      <c r="AOJ45" s="6"/>
      <c r="AOK45" s="6"/>
      <c r="AOL45" s="6"/>
      <c r="AOM45" s="6"/>
      <c r="AON45" s="6"/>
      <c r="AOO45" s="6"/>
      <c r="AOP45" s="6"/>
      <c r="AOQ45" s="6"/>
      <c r="AOR45" s="6"/>
      <c r="AOS45" s="6"/>
      <c r="AOT45" s="6"/>
      <c r="AOU45" s="6"/>
      <c r="AOV45" s="6"/>
      <c r="AOW45" s="6"/>
      <c r="AOX45" s="6"/>
      <c r="AOY45" s="6"/>
      <c r="AOZ45" s="6"/>
      <c r="APA45" s="6"/>
      <c r="APB45" s="6"/>
      <c r="APC45" s="6"/>
      <c r="APD45" s="6"/>
      <c r="APE45" s="6"/>
      <c r="APF45" s="6"/>
      <c r="APG45" s="6"/>
      <c r="APH45" s="6"/>
      <c r="API45" s="6"/>
      <c r="APJ45" s="6"/>
      <c r="APK45" s="6"/>
    </row>
    <row r="46" spans="1:1103" ht="15.75" customHeight="1" x14ac:dyDescent="0.2">
      <c r="A46" s="6"/>
      <c r="B46" s="6"/>
      <c r="C46" s="10" t="s">
        <v>39</v>
      </c>
      <c r="D46" s="41">
        <f>C42</f>
        <v>0.8</v>
      </c>
      <c r="E46" s="6"/>
      <c r="F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6"/>
      <c r="XK46" s="6"/>
      <c r="XL46" s="6"/>
      <c r="XM46" s="6"/>
      <c r="XN46" s="6"/>
      <c r="XO46" s="6"/>
      <c r="XP46" s="6"/>
      <c r="XQ46" s="6"/>
      <c r="XR46" s="6"/>
      <c r="XS46" s="6"/>
      <c r="XT46" s="6"/>
      <c r="XU46" s="6"/>
      <c r="XV46" s="6"/>
      <c r="XW46" s="6"/>
      <c r="XX46" s="6"/>
      <c r="XY46" s="6"/>
      <c r="XZ46" s="6"/>
      <c r="YA46" s="6"/>
      <c r="YB46" s="6"/>
      <c r="YC46" s="6"/>
      <c r="YD46" s="6"/>
      <c r="YE46" s="6"/>
      <c r="YF46" s="6"/>
      <c r="YG46" s="6"/>
      <c r="YH46" s="6"/>
      <c r="YI46" s="6"/>
      <c r="YJ46" s="6"/>
      <c r="YK46" s="6"/>
      <c r="YL46" s="6"/>
      <c r="YM46" s="6"/>
      <c r="YN46" s="6"/>
      <c r="YO46" s="6"/>
      <c r="YP46" s="6"/>
      <c r="YQ46" s="6"/>
      <c r="YR46" s="6"/>
      <c r="YS46" s="6"/>
      <c r="YT46" s="6"/>
      <c r="YU46" s="6"/>
      <c r="YV46" s="6"/>
      <c r="YW46" s="6"/>
      <c r="YX46" s="6"/>
      <c r="YY46" s="6"/>
      <c r="YZ46" s="6"/>
      <c r="ZA46" s="6"/>
      <c r="ZB46" s="6"/>
      <c r="ZC46" s="6"/>
      <c r="ZD46" s="6"/>
      <c r="ZE46" s="6"/>
      <c r="ZF46" s="6"/>
      <c r="ZG46" s="6"/>
      <c r="ZH46" s="6"/>
      <c r="ZI46" s="6"/>
      <c r="ZJ46" s="6"/>
      <c r="ZK46" s="6"/>
      <c r="ZL46" s="6"/>
      <c r="ZM46" s="6"/>
      <c r="ZN46" s="6"/>
      <c r="ZO46" s="6"/>
      <c r="ZP46" s="6"/>
      <c r="ZQ46" s="6"/>
      <c r="ZR46" s="6"/>
      <c r="ZS46" s="6"/>
      <c r="ZT46" s="6"/>
      <c r="ZU46" s="6"/>
      <c r="ZV46" s="6"/>
      <c r="ZW46" s="6"/>
      <c r="ZX46" s="6"/>
      <c r="ZY46" s="6"/>
      <c r="ZZ46" s="6"/>
      <c r="AAA46" s="6"/>
      <c r="AAB46" s="6"/>
      <c r="AAC46" s="6"/>
      <c r="AAD46" s="6"/>
      <c r="AAE46" s="6"/>
      <c r="AAF46" s="6"/>
      <c r="AAG46" s="6"/>
      <c r="AAH46" s="6"/>
      <c r="AAI46" s="6"/>
      <c r="AAJ46" s="6"/>
      <c r="AAK46" s="6"/>
      <c r="AAL46" s="6"/>
      <c r="AAM46" s="6"/>
      <c r="AAN46" s="6"/>
      <c r="AAO46" s="6"/>
      <c r="AAP46" s="6"/>
      <c r="AAQ46" s="6"/>
      <c r="AAR46" s="6"/>
      <c r="AAS46" s="6"/>
      <c r="AAT46" s="6"/>
      <c r="AAU46" s="6"/>
      <c r="AAV46" s="6"/>
      <c r="AAW46" s="6"/>
      <c r="AAX46" s="6"/>
      <c r="AAY46" s="6"/>
      <c r="AAZ46" s="6"/>
      <c r="ABA46" s="6"/>
      <c r="ABB46" s="6"/>
      <c r="ABC46" s="6"/>
      <c r="ABD46" s="6"/>
      <c r="ABE46" s="6"/>
      <c r="ABF46" s="6"/>
      <c r="ABG46" s="6"/>
      <c r="ABH46" s="6"/>
      <c r="ABI46" s="6"/>
      <c r="ABJ46" s="6"/>
      <c r="ABK46" s="6"/>
      <c r="ABL46" s="6"/>
      <c r="ABM46" s="6"/>
      <c r="ABN46" s="6"/>
      <c r="ABO46" s="6"/>
      <c r="ABP46" s="6"/>
      <c r="ABQ46" s="6"/>
      <c r="ABR46" s="6"/>
      <c r="ABS46" s="6"/>
      <c r="ABT46" s="6"/>
      <c r="ABU46" s="6"/>
      <c r="ABV46" s="6"/>
      <c r="ABW46" s="6"/>
      <c r="ABX46" s="6"/>
      <c r="ABY46" s="6"/>
      <c r="ABZ46" s="6"/>
      <c r="ACA46" s="6"/>
      <c r="ACB46" s="6"/>
      <c r="ACC46" s="6"/>
      <c r="ACD46" s="6"/>
      <c r="ACE46" s="6"/>
      <c r="ACF46" s="6"/>
      <c r="ACG46" s="6"/>
      <c r="ACH46" s="6"/>
      <c r="ACI46" s="6"/>
      <c r="ACJ46" s="6"/>
      <c r="ACK46" s="6"/>
      <c r="ACL46" s="6"/>
      <c r="ACM46" s="6"/>
      <c r="ACN46" s="6"/>
      <c r="ACO46" s="6"/>
      <c r="ACP46" s="6"/>
      <c r="ACQ46" s="6"/>
      <c r="ACR46" s="6"/>
      <c r="ACS46" s="6"/>
      <c r="ACT46" s="6"/>
      <c r="ACU46" s="6"/>
      <c r="ACV46" s="6"/>
      <c r="ACW46" s="6"/>
      <c r="ACX46" s="6"/>
      <c r="ACY46" s="6"/>
      <c r="ACZ46" s="6"/>
      <c r="ADA46" s="6"/>
      <c r="ADB46" s="6"/>
      <c r="ADC46" s="6"/>
      <c r="ADD46" s="6"/>
      <c r="ADE46" s="6"/>
      <c r="ADF46" s="6"/>
      <c r="ADG46" s="6"/>
      <c r="ADH46" s="6"/>
      <c r="ADI46" s="6"/>
      <c r="ADJ46" s="6"/>
      <c r="ADK46" s="6"/>
      <c r="ADL46" s="6"/>
      <c r="ADM46" s="6"/>
      <c r="ADN46" s="6"/>
      <c r="ADO46" s="6"/>
      <c r="ADP46" s="6"/>
      <c r="ADQ46" s="6"/>
      <c r="ADR46" s="6"/>
      <c r="ADS46" s="6"/>
      <c r="ADT46" s="6"/>
      <c r="ADU46" s="6"/>
      <c r="ADV46" s="6"/>
      <c r="ADW46" s="6"/>
      <c r="ADX46" s="6"/>
      <c r="ADY46" s="6"/>
      <c r="ADZ46" s="6"/>
      <c r="AEA46" s="6"/>
      <c r="AEB46" s="6"/>
      <c r="AEC46" s="6"/>
      <c r="AED46" s="6"/>
      <c r="AEE46" s="6"/>
      <c r="AEF46" s="6"/>
      <c r="AEG46" s="6"/>
      <c r="AEH46" s="6"/>
      <c r="AEI46" s="6"/>
      <c r="AEJ46" s="6"/>
      <c r="AEK46" s="6"/>
      <c r="AEL46" s="6"/>
      <c r="AEM46" s="6"/>
      <c r="AEN46" s="6"/>
      <c r="AEO46" s="6"/>
      <c r="AEP46" s="6"/>
      <c r="AEQ46" s="6"/>
      <c r="AER46" s="6"/>
      <c r="AES46" s="6"/>
      <c r="AET46" s="6"/>
      <c r="AEU46" s="6"/>
      <c r="AEV46" s="6"/>
      <c r="AEW46" s="6"/>
      <c r="AEX46" s="6"/>
      <c r="AEY46" s="6"/>
      <c r="AEZ46" s="6"/>
      <c r="AFA46" s="6"/>
      <c r="AFB46" s="6"/>
      <c r="AFC46" s="6"/>
      <c r="AFD46" s="6"/>
      <c r="AFE46" s="6"/>
      <c r="AFF46" s="6"/>
      <c r="AFG46" s="6"/>
      <c r="AFH46" s="6"/>
      <c r="AFI46" s="6"/>
      <c r="AFJ46" s="6"/>
      <c r="AFK46" s="6"/>
      <c r="AFL46" s="6"/>
      <c r="AFM46" s="6"/>
      <c r="AFN46" s="6"/>
      <c r="AFO46" s="6"/>
      <c r="AFP46" s="6"/>
      <c r="AFQ46" s="6"/>
      <c r="AFR46" s="6"/>
      <c r="AFS46" s="6"/>
      <c r="AFT46" s="6"/>
      <c r="AFU46" s="6"/>
      <c r="AFV46" s="6"/>
      <c r="AFW46" s="6"/>
      <c r="AFX46" s="6"/>
      <c r="AFY46" s="6"/>
      <c r="AFZ46" s="6"/>
      <c r="AGA46" s="6"/>
      <c r="AGB46" s="6"/>
      <c r="AGC46" s="6"/>
      <c r="AGD46" s="6"/>
      <c r="AGE46" s="6"/>
      <c r="AGF46" s="6"/>
      <c r="AGG46" s="6"/>
      <c r="AGH46" s="6"/>
      <c r="AGI46" s="6"/>
      <c r="AGJ46" s="6"/>
      <c r="AGK46" s="6"/>
      <c r="AGL46" s="6"/>
      <c r="AGM46" s="6"/>
      <c r="AGN46" s="6"/>
      <c r="AGO46" s="6"/>
      <c r="AGP46" s="6"/>
      <c r="AGQ46" s="6"/>
      <c r="AGR46" s="6"/>
      <c r="AGS46" s="6"/>
      <c r="AGT46" s="6"/>
      <c r="AGU46" s="6"/>
      <c r="AGV46" s="6"/>
      <c r="AGW46" s="6"/>
      <c r="AGX46" s="6"/>
      <c r="AGY46" s="6"/>
      <c r="AGZ46" s="6"/>
      <c r="AHA46" s="6"/>
      <c r="AHB46" s="6"/>
      <c r="AHC46" s="6"/>
      <c r="AHD46" s="6"/>
      <c r="AHE46" s="6"/>
      <c r="AHF46" s="6"/>
      <c r="AHG46" s="6"/>
      <c r="AHH46" s="6"/>
      <c r="AHI46" s="6"/>
      <c r="AHJ46" s="6"/>
      <c r="AHK46" s="6"/>
      <c r="AHL46" s="6"/>
      <c r="AHM46" s="6"/>
      <c r="AHN46" s="6"/>
      <c r="AHO46" s="6"/>
      <c r="AHP46" s="6"/>
      <c r="AHQ46" s="6"/>
      <c r="AHR46" s="6"/>
      <c r="AHS46" s="6"/>
      <c r="AHT46" s="6"/>
      <c r="AHU46" s="6"/>
      <c r="AHV46" s="6"/>
      <c r="AHW46" s="6"/>
      <c r="AHX46" s="6"/>
      <c r="AHY46" s="6"/>
      <c r="AHZ46" s="6"/>
      <c r="AIA46" s="6"/>
      <c r="AIB46" s="6"/>
      <c r="AIC46" s="6"/>
      <c r="AID46" s="6"/>
      <c r="AIE46" s="6"/>
      <c r="AIF46" s="6"/>
      <c r="AIG46" s="6"/>
      <c r="AIH46" s="6"/>
      <c r="AII46" s="6"/>
      <c r="AIJ46" s="6"/>
      <c r="AIK46" s="6"/>
      <c r="AIL46" s="6"/>
      <c r="AIM46" s="6"/>
      <c r="AIN46" s="6"/>
      <c r="AIO46" s="6"/>
      <c r="AIP46" s="6"/>
      <c r="AIQ46" s="6"/>
      <c r="AIR46" s="6"/>
      <c r="AIS46" s="6"/>
      <c r="AIT46" s="6"/>
      <c r="AIU46" s="6"/>
      <c r="AIV46" s="6"/>
      <c r="AIW46" s="6"/>
      <c r="AIX46" s="6"/>
      <c r="AIY46" s="6"/>
      <c r="AIZ46" s="6"/>
      <c r="AJA46" s="6"/>
      <c r="AJB46" s="6"/>
      <c r="AJC46" s="6"/>
      <c r="AJD46" s="6"/>
      <c r="AJE46" s="6"/>
      <c r="AJF46" s="6"/>
      <c r="AJG46" s="6"/>
      <c r="AJH46" s="6"/>
      <c r="AJI46" s="6"/>
      <c r="AJJ46" s="6"/>
      <c r="AJK46" s="6"/>
      <c r="AJL46" s="6"/>
      <c r="AJM46" s="6"/>
      <c r="AJN46" s="6"/>
      <c r="AJO46" s="6"/>
      <c r="AJP46" s="6"/>
      <c r="AJQ46" s="6"/>
      <c r="AJR46" s="6"/>
      <c r="AJS46" s="6"/>
      <c r="AJT46" s="6"/>
      <c r="AJU46" s="6"/>
      <c r="AJV46" s="6"/>
      <c r="AJW46" s="6"/>
      <c r="AJX46" s="6"/>
      <c r="AJY46" s="6"/>
      <c r="AJZ46" s="6"/>
      <c r="AKA46" s="6"/>
      <c r="AKB46" s="6"/>
      <c r="AKC46" s="6"/>
      <c r="AKD46" s="6"/>
      <c r="AKE46" s="6"/>
      <c r="AKF46" s="6"/>
      <c r="AKG46" s="6"/>
      <c r="AKH46" s="6"/>
      <c r="AKI46" s="6"/>
      <c r="AKJ46" s="6"/>
      <c r="AKK46" s="6"/>
      <c r="AKL46" s="6"/>
      <c r="AKM46" s="6"/>
      <c r="AKN46" s="6"/>
      <c r="AKO46" s="6"/>
      <c r="AKP46" s="6"/>
      <c r="AKQ46" s="6"/>
      <c r="AKR46" s="6"/>
      <c r="AKS46" s="6"/>
      <c r="AKT46" s="6"/>
      <c r="AKU46" s="6"/>
      <c r="AKV46" s="6"/>
      <c r="AKW46" s="6"/>
      <c r="AKX46" s="6"/>
      <c r="AKY46" s="6"/>
      <c r="AKZ46" s="6"/>
      <c r="ALA46" s="6"/>
      <c r="ALB46" s="6"/>
      <c r="ALC46" s="6"/>
      <c r="ALD46" s="6"/>
      <c r="ALE46" s="6"/>
      <c r="ALF46" s="6"/>
      <c r="ALG46" s="6"/>
      <c r="ALH46" s="6"/>
      <c r="ALI46" s="6"/>
      <c r="ALJ46" s="6"/>
      <c r="ALK46" s="6"/>
      <c r="ALL46" s="6"/>
      <c r="ALM46" s="6"/>
      <c r="ALN46" s="6"/>
      <c r="ALO46" s="6"/>
      <c r="ALP46" s="6"/>
      <c r="ALQ46" s="6"/>
      <c r="ALR46" s="6"/>
      <c r="ALS46" s="6"/>
      <c r="ALT46" s="6"/>
      <c r="ALU46" s="6"/>
      <c r="ALV46" s="6"/>
      <c r="ALW46" s="6"/>
      <c r="ALX46" s="6"/>
      <c r="ALY46" s="6"/>
      <c r="ALZ46" s="6"/>
      <c r="AMA46" s="6"/>
      <c r="AMB46" s="6"/>
      <c r="AMC46" s="6"/>
      <c r="AMD46" s="6"/>
      <c r="AME46" s="6"/>
      <c r="AMF46" s="6"/>
      <c r="AMG46" s="6"/>
      <c r="AMH46" s="6"/>
      <c r="AMI46" s="6"/>
      <c r="AMJ46" s="6"/>
      <c r="AMK46" s="6"/>
      <c r="AML46" s="6"/>
      <c r="AMM46" s="6"/>
      <c r="AMN46" s="6"/>
      <c r="AMO46" s="6"/>
      <c r="AMP46" s="6"/>
      <c r="AMQ46" s="6"/>
      <c r="AMR46" s="6"/>
      <c r="AMS46" s="6"/>
      <c r="AMT46" s="6"/>
      <c r="AMU46" s="6"/>
      <c r="AMV46" s="6"/>
      <c r="AMW46" s="6"/>
      <c r="AMX46" s="6"/>
      <c r="AMY46" s="6"/>
      <c r="AMZ46" s="6"/>
      <c r="ANA46" s="6"/>
      <c r="ANB46" s="6"/>
      <c r="ANC46" s="6"/>
      <c r="AND46" s="6"/>
      <c r="ANE46" s="6"/>
      <c r="ANF46" s="6"/>
      <c r="ANG46" s="6"/>
      <c r="ANH46" s="6"/>
      <c r="ANI46" s="6"/>
      <c r="ANJ46" s="6"/>
      <c r="ANK46" s="6"/>
      <c r="ANL46" s="6"/>
      <c r="ANM46" s="6"/>
      <c r="ANN46" s="6"/>
      <c r="ANO46" s="6"/>
      <c r="ANP46" s="6"/>
      <c r="ANQ46" s="6"/>
      <c r="ANR46" s="6"/>
      <c r="ANS46" s="6"/>
      <c r="ANT46" s="6"/>
      <c r="ANU46" s="6"/>
      <c r="ANV46" s="6"/>
      <c r="ANW46" s="6"/>
      <c r="ANX46" s="6"/>
      <c r="ANY46" s="6"/>
      <c r="ANZ46" s="6"/>
      <c r="AOA46" s="6"/>
      <c r="AOB46" s="6"/>
      <c r="AOC46" s="6"/>
      <c r="AOD46" s="6"/>
      <c r="AOE46" s="6"/>
      <c r="AOF46" s="6"/>
      <c r="AOG46" s="6"/>
      <c r="AOH46" s="6"/>
      <c r="AOI46" s="6"/>
      <c r="AOJ46" s="6"/>
      <c r="AOK46" s="6"/>
      <c r="AOL46" s="6"/>
      <c r="AOM46" s="6"/>
      <c r="AON46" s="6"/>
      <c r="AOO46" s="6"/>
      <c r="AOP46" s="6"/>
      <c r="AOQ46" s="6"/>
      <c r="AOR46" s="6"/>
      <c r="AOS46" s="6"/>
      <c r="AOT46" s="6"/>
      <c r="AOU46" s="6"/>
      <c r="AOV46" s="6"/>
      <c r="AOW46" s="6"/>
      <c r="AOX46" s="6"/>
      <c r="AOY46" s="6"/>
      <c r="AOZ46" s="6"/>
      <c r="APA46" s="6"/>
      <c r="APB46" s="6"/>
      <c r="APC46" s="6"/>
      <c r="APD46" s="6"/>
      <c r="APE46" s="6"/>
      <c r="APF46" s="6"/>
      <c r="APG46" s="6"/>
      <c r="APH46" s="6"/>
      <c r="API46" s="6"/>
      <c r="APJ46" s="6"/>
      <c r="APK46" s="6"/>
    </row>
    <row r="47" spans="1:1103" ht="15.75" customHeight="1" x14ac:dyDescent="0.2">
      <c r="A47" s="6"/>
      <c r="B47" s="6"/>
      <c r="C47" s="6"/>
      <c r="D47" s="6"/>
      <c r="E47" s="6"/>
      <c r="F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</row>
    <row r="48" spans="1:1103" ht="15.75" customHeight="1" x14ac:dyDescent="0.2">
      <c r="A48" s="6"/>
      <c r="B48" s="6" t="s">
        <v>44</v>
      </c>
      <c r="C48" s="66" t="s">
        <v>166</v>
      </c>
      <c r="D48" s="40">
        <f>D45*D46</f>
        <v>545.12880000000007</v>
      </c>
      <c r="E48" s="6"/>
      <c r="F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C48" s="6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O48" s="6"/>
      <c r="QP48" s="6"/>
      <c r="QQ48" s="6"/>
      <c r="QR48" s="6"/>
      <c r="QS48" s="6"/>
      <c r="QT48" s="6"/>
      <c r="QU48" s="6"/>
      <c r="QV48" s="6"/>
      <c r="QW48" s="6"/>
      <c r="QX48" s="6"/>
      <c r="QY48" s="6"/>
      <c r="QZ48" s="6"/>
      <c r="RA48" s="6"/>
      <c r="RB48" s="6"/>
      <c r="RC48" s="6"/>
      <c r="RD48" s="6"/>
      <c r="RE48" s="6"/>
      <c r="RF48" s="6"/>
      <c r="RG48" s="6"/>
      <c r="RH48" s="6"/>
      <c r="RI48" s="6"/>
      <c r="RJ48" s="6"/>
      <c r="RK48" s="6"/>
      <c r="RL48" s="6"/>
      <c r="RM48" s="6"/>
      <c r="RN48" s="6"/>
      <c r="RO48" s="6"/>
      <c r="RP48" s="6"/>
      <c r="RQ48" s="6"/>
      <c r="RR48" s="6"/>
      <c r="RS48" s="6"/>
      <c r="RT48" s="6"/>
      <c r="RU48" s="6"/>
      <c r="RV48" s="6"/>
      <c r="RW48" s="6"/>
      <c r="RX48" s="6"/>
      <c r="RY48" s="6"/>
      <c r="RZ48" s="6"/>
      <c r="SA48" s="6"/>
      <c r="SB48" s="6"/>
      <c r="SC48" s="6"/>
      <c r="SD48" s="6"/>
      <c r="SE48" s="6"/>
      <c r="SF48" s="6"/>
      <c r="SG48" s="6"/>
      <c r="SH48" s="6"/>
      <c r="SI48" s="6"/>
      <c r="SJ48" s="6"/>
      <c r="SK48" s="6"/>
      <c r="SL48" s="6"/>
      <c r="SM48" s="6"/>
      <c r="SN48" s="6"/>
      <c r="SO48" s="6"/>
      <c r="SP48" s="6"/>
      <c r="SQ48" s="6"/>
      <c r="SR48" s="6"/>
      <c r="SS48" s="6"/>
      <c r="ST48" s="6"/>
      <c r="SU48" s="6"/>
      <c r="SV48" s="6"/>
      <c r="SW48" s="6"/>
      <c r="SX48" s="6"/>
      <c r="SY48" s="6"/>
      <c r="SZ48" s="6"/>
      <c r="TA48" s="6"/>
      <c r="TB48" s="6"/>
      <c r="TC48" s="6"/>
      <c r="TD48" s="6"/>
      <c r="TE48" s="6"/>
      <c r="TF48" s="6"/>
      <c r="TG48" s="6"/>
      <c r="TH48" s="6"/>
      <c r="TI48" s="6"/>
      <c r="TJ48" s="6"/>
      <c r="TK48" s="6"/>
      <c r="TL48" s="6"/>
      <c r="TM48" s="6"/>
      <c r="TN48" s="6"/>
      <c r="TO48" s="6"/>
      <c r="TP48" s="6"/>
      <c r="TQ48" s="6"/>
      <c r="TR48" s="6"/>
      <c r="TS48" s="6"/>
      <c r="TT48" s="6"/>
      <c r="TU48" s="6"/>
      <c r="TV48" s="6"/>
      <c r="TW48" s="6"/>
      <c r="TX48" s="6"/>
      <c r="TY48" s="6"/>
      <c r="TZ48" s="6"/>
      <c r="UA48" s="6"/>
      <c r="UB48" s="6"/>
      <c r="UC48" s="6"/>
      <c r="UD48" s="6"/>
      <c r="UE48" s="6"/>
      <c r="UF48" s="6"/>
      <c r="UG48" s="6"/>
      <c r="UH48" s="6"/>
      <c r="UI48" s="6"/>
      <c r="UJ48" s="6"/>
      <c r="UK48" s="6"/>
      <c r="UL48" s="6"/>
      <c r="UM48" s="6"/>
      <c r="UN48" s="6"/>
      <c r="UO48" s="6"/>
      <c r="UP48" s="6"/>
      <c r="UQ48" s="6"/>
      <c r="UR48" s="6"/>
      <c r="US48" s="6"/>
      <c r="UT48" s="6"/>
      <c r="UU48" s="6"/>
      <c r="UV48" s="6"/>
      <c r="UW48" s="6"/>
      <c r="UX48" s="6"/>
      <c r="UY48" s="6"/>
      <c r="UZ48" s="6"/>
      <c r="VA48" s="6"/>
      <c r="VB48" s="6"/>
      <c r="VC48" s="6"/>
      <c r="VD48" s="6"/>
      <c r="VE48" s="6"/>
      <c r="VF48" s="6"/>
      <c r="VG48" s="6"/>
      <c r="VH48" s="6"/>
      <c r="VI48" s="6"/>
      <c r="VJ48" s="6"/>
      <c r="VK48" s="6"/>
      <c r="VL48" s="6"/>
      <c r="VM48" s="6"/>
      <c r="VN48" s="6"/>
      <c r="VO48" s="6"/>
      <c r="VP48" s="6"/>
      <c r="VQ48" s="6"/>
      <c r="VR48" s="6"/>
      <c r="VS48" s="6"/>
      <c r="VT48" s="6"/>
      <c r="VU48" s="6"/>
      <c r="VV48" s="6"/>
      <c r="VW48" s="6"/>
      <c r="VX48" s="6"/>
      <c r="VY48" s="6"/>
      <c r="VZ48" s="6"/>
      <c r="WA48" s="6"/>
      <c r="WB48" s="6"/>
      <c r="WC48" s="6"/>
      <c r="WD48" s="6"/>
      <c r="WE48" s="6"/>
      <c r="WF48" s="6"/>
      <c r="WG48" s="6"/>
      <c r="WH48" s="6"/>
      <c r="WI48" s="6"/>
      <c r="WJ48" s="6"/>
      <c r="WK48" s="6"/>
      <c r="WL48" s="6"/>
      <c r="WM48" s="6"/>
      <c r="WN48" s="6"/>
      <c r="WO48" s="6"/>
      <c r="WP48" s="6"/>
      <c r="WQ48" s="6"/>
      <c r="WR48" s="6"/>
      <c r="WS48" s="6"/>
      <c r="WT48" s="6"/>
      <c r="WU48" s="6"/>
      <c r="WV48" s="6"/>
      <c r="WW48" s="6"/>
      <c r="WX48" s="6"/>
      <c r="WY48" s="6"/>
      <c r="WZ48" s="6"/>
      <c r="XA48" s="6"/>
      <c r="XB48" s="6"/>
      <c r="XC48" s="6"/>
      <c r="XD48" s="6"/>
      <c r="XE48" s="6"/>
      <c r="XF48" s="6"/>
      <c r="XG48" s="6"/>
      <c r="XH48" s="6"/>
      <c r="XI48" s="6"/>
      <c r="XJ48" s="6"/>
      <c r="XK48" s="6"/>
      <c r="XL48" s="6"/>
      <c r="XM48" s="6"/>
      <c r="XN48" s="6"/>
      <c r="XO48" s="6"/>
      <c r="XP48" s="6"/>
      <c r="XQ48" s="6"/>
      <c r="XR48" s="6"/>
      <c r="XS48" s="6"/>
      <c r="XT48" s="6"/>
      <c r="XU48" s="6"/>
      <c r="XV48" s="6"/>
      <c r="XW48" s="6"/>
      <c r="XX48" s="6"/>
      <c r="XY48" s="6"/>
      <c r="XZ48" s="6"/>
      <c r="YA48" s="6"/>
      <c r="YB48" s="6"/>
      <c r="YC48" s="6"/>
      <c r="YD48" s="6"/>
      <c r="YE48" s="6"/>
      <c r="YF48" s="6"/>
      <c r="YG48" s="6"/>
      <c r="YH48" s="6"/>
      <c r="YI48" s="6"/>
      <c r="YJ48" s="6"/>
      <c r="YK48" s="6"/>
      <c r="YL48" s="6"/>
      <c r="YM48" s="6"/>
      <c r="YN48" s="6"/>
      <c r="YO48" s="6"/>
      <c r="YP48" s="6"/>
      <c r="YQ48" s="6"/>
      <c r="YR48" s="6"/>
      <c r="YS48" s="6"/>
      <c r="YT48" s="6"/>
      <c r="YU48" s="6"/>
      <c r="YV48" s="6"/>
      <c r="YW48" s="6"/>
      <c r="YX48" s="6"/>
      <c r="YY48" s="6"/>
      <c r="YZ48" s="6"/>
      <c r="ZA48" s="6"/>
      <c r="ZB48" s="6"/>
      <c r="ZC48" s="6"/>
      <c r="ZD48" s="6"/>
      <c r="ZE48" s="6"/>
      <c r="ZF48" s="6"/>
      <c r="ZG48" s="6"/>
      <c r="ZH48" s="6"/>
      <c r="ZI48" s="6"/>
      <c r="ZJ48" s="6"/>
      <c r="ZK48" s="6"/>
      <c r="ZL48" s="6"/>
      <c r="ZM48" s="6"/>
      <c r="ZN48" s="6"/>
      <c r="ZO48" s="6"/>
      <c r="ZP48" s="6"/>
      <c r="ZQ48" s="6"/>
      <c r="ZR48" s="6"/>
      <c r="ZS48" s="6"/>
      <c r="ZT48" s="6"/>
      <c r="ZU48" s="6"/>
      <c r="ZV48" s="6"/>
      <c r="ZW48" s="6"/>
      <c r="ZX48" s="6"/>
      <c r="ZY48" s="6"/>
      <c r="ZZ48" s="6"/>
      <c r="AAA48" s="6"/>
      <c r="AAB48" s="6"/>
      <c r="AAC48" s="6"/>
      <c r="AAD48" s="6"/>
      <c r="AAE48" s="6"/>
      <c r="AAF48" s="6"/>
      <c r="AAG48" s="6"/>
      <c r="AAH48" s="6"/>
      <c r="AAI48" s="6"/>
      <c r="AAJ48" s="6"/>
      <c r="AAK48" s="6"/>
      <c r="AAL48" s="6"/>
      <c r="AAM48" s="6"/>
      <c r="AAN48" s="6"/>
      <c r="AAO48" s="6"/>
      <c r="AAP48" s="6"/>
      <c r="AAQ48" s="6"/>
      <c r="AAR48" s="6"/>
      <c r="AAS48" s="6"/>
      <c r="AAT48" s="6"/>
      <c r="AAU48" s="6"/>
      <c r="AAV48" s="6"/>
      <c r="AAW48" s="6"/>
      <c r="AAX48" s="6"/>
      <c r="AAY48" s="6"/>
      <c r="AAZ48" s="6"/>
      <c r="ABA48" s="6"/>
      <c r="ABB48" s="6"/>
      <c r="ABC48" s="6"/>
      <c r="ABD48" s="6"/>
      <c r="ABE48" s="6"/>
      <c r="ABF48" s="6"/>
      <c r="ABG48" s="6"/>
      <c r="ABH48" s="6"/>
      <c r="ABI48" s="6"/>
      <c r="ABJ48" s="6"/>
      <c r="ABK48" s="6"/>
      <c r="ABL48" s="6"/>
      <c r="ABM48" s="6"/>
      <c r="ABN48" s="6"/>
      <c r="ABO48" s="6"/>
      <c r="ABP48" s="6"/>
      <c r="ABQ48" s="6"/>
      <c r="ABR48" s="6"/>
      <c r="ABS48" s="6"/>
      <c r="ABT48" s="6"/>
      <c r="ABU48" s="6"/>
      <c r="ABV48" s="6"/>
      <c r="ABW48" s="6"/>
      <c r="ABX48" s="6"/>
      <c r="ABY48" s="6"/>
      <c r="ABZ48" s="6"/>
      <c r="ACA48" s="6"/>
      <c r="ACB48" s="6"/>
      <c r="ACC48" s="6"/>
      <c r="ACD48" s="6"/>
      <c r="ACE48" s="6"/>
      <c r="ACF48" s="6"/>
      <c r="ACG48" s="6"/>
      <c r="ACH48" s="6"/>
      <c r="ACI48" s="6"/>
      <c r="ACJ48" s="6"/>
      <c r="ACK48" s="6"/>
      <c r="ACL48" s="6"/>
      <c r="ACM48" s="6"/>
      <c r="ACN48" s="6"/>
      <c r="ACO48" s="6"/>
      <c r="ACP48" s="6"/>
      <c r="ACQ48" s="6"/>
      <c r="ACR48" s="6"/>
      <c r="ACS48" s="6"/>
      <c r="ACT48" s="6"/>
      <c r="ACU48" s="6"/>
      <c r="ACV48" s="6"/>
      <c r="ACW48" s="6"/>
      <c r="ACX48" s="6"/>
      <c r="ACY48" s="6"/>
      <c r="ACZ48" s="6"/>
      <c r="ADA48" s="6"/>
      <c r="ADB48" s="6"/>
      <c r="ADC48" s="6"/>
      <c r="ADD48" s="6"/>
      <c r="ADE48" s="6"/>
      <c r="ADF48" s="6"/>
      <c r="ADG48" s="6"/>
      <c r="ADH48" s="6"/>
      <c r="ADI48" s="6"/>
      <c r="ADJ48" s="6"/>
      <c r="ADK48" s="6"/>
      <c r="ADL48" s="6"/>
      <c r="ADM48" s="6"/>
      <c r="ADN48" s="6"/>
      <c r="ADO48" s="6"/>
      <c r="ADP48" s="6"/>
      <c r="ADQ48" s="6"/>
      <c r="ADR48" s="6"/>
      <c r="ADS48" s="6"/>
      <c r="ADT48" s="6"/>
      <c r="ADU48" s="6"/>
      <c r="ADV48" s="6"/>
      <c r="ADW48" s="6"/>
      <c r="ADX48" s="6"/>
      <c r="ADY48" s="6"/>
      <c r="ADZ48" s="6"/>
      <c r="AEA48" s="6"/>
      <c r="AEB48" s="6"/>
      <c r="AEC48" s="6"/>
      <c r="AED48" s="6"/>
      <c r="AEE48" s="6"/>
      <c r="AEF48" s="6"/>
      <c r="AEG48" s="6"/>
      <c r="AEH48" s="6"/>
      <c r="AEI48" s="6"/>
      <c r="AEJ48" s="6"/>
      <c r="AEK48" s="6"/>
      <c r="AEL48" s="6"/>
      <c r="AEM48" s="6"/>
      <c r="AEN48" s="6"/>
      <c r="AEO48" s="6"/>
      <c r="AEP48" s="6"/>
      <c r="AEQ48" s="6"/>
      <c r="AER48" s="6"/>
      <c r="AES48" s="6"/>
      <c r="AET48" s="6"/>
      <c r="AEU48" s="6"/>
      <c r="AEV48" s="6"/>
      <c r="AEW48" s="6"/>
      <c r="AEX48" s="6"/>
      <c r="AEY48" s="6"/>
      <c r="AEZ48" s="6"/>
      <c r="AFA48" s="6"/>
      <c r="AFB48" s="6"/>
      <c r="AFC48" s="6"/>
      <c r="AFD48" s="6"/>
      <c r="AFE48" s="6"/>
      <c r="AFF48" s="6"/>
      <c r="AFG48" s="6"/>
      <c r="AFH48" s="6"/>
      <c r="AFI48" s="6"/>
      <c r="AFJ48" s="6"/>
      <c r="AFK48" s="6"/>
      <c r="AFL48" s="6"/>
      <c r="AFM48" s="6"/>
      <c r="AFN48" s="6"/>
      <c r="AFO48" s="6"/>
      <c r="AFP48" s="6"/>
      <c r="AFQ48" s="6"/>
      <c r="AFR48" s="6"/>
      <c r="AFS48" s="6"/>
      <c r="AFT48" s="6"/>
      <c r="AFU48" s="6"/>
      <c r="AFV48" s="6"/>
      <c r="AFW48" s="6"/>
      <c r="AFX48" s="6"/>
      <c r="AFY48" s="6"/>
      <c r="AFZ48" s="6"/>
      <c r="AGA48" s="6"/>
      <c r="AGB48" s="6"/>
      <c r="AGC48" s="6"/>
      <c r="AGD48" s="6"/>
      <c r="AGE48" s="6"/>
      <c r="AGF48" s="6"/>
      <c r="AGG48" s="6"/>
      <c r="AGH48" s="6"/>
      <c r="AGI48" s="6"/>
      <c r="AGJ48" s="6"/>
      <c r="AGK48" s="6"/>
      <c r="AGL48" s="6"/>
      <c r="AGM48" s="6"/>
      <c r="AGN48" s="6"/>
      <c r="AGO48" s="6"/>
      <c r="AGP48" s="6"/>
      <c r="AGQ48" s="6"/>
      <c r="AGR48" s="6"/>
      <c r="AGS48" s="6"/>
      <c r="AGT48" s="6"/>
      <c r="AGU48" s="6"/>
      <c r="AGV48" s="6"/>
      <c r="AGW48" s="6"/>
      <c r="AGX48" s="6"/>
      <c r="AGY48" s="6"/>
      <c r="AGZ48" s="6"/>
      <c r="AHA48" s="6"/>
      <c r="AHB48" s="6"/>
      <c r="AHC48" s="6"/>
      <c r="AHD48" s="6"/>
      <c r="AHE48" s="6"/>
      <c r="AHF48" s="6"/>
      <c r="AHG48" s="6"/>
      <c r="AHH48" s="6"/>
      <c r="AHI48" s="6"/>
      <c r="AHJ48" s="6"/>
      <c r="AHK48" s="6"/>
      <c r="AHL48" s="6"/>
      <c r="AHM48" s="6"/>
      <c r="AHN48" s="6"/>
      <c r="AHO48" s="6"/>
      <c r="AHP48" s="6"/>
      <c r="AHQ48" s="6"/>
      <c r="AHR48" s="6"/>
      <c r="AHS48" s="6"/>
      <c r="AHT48" s="6"/>
      <c r="AHU48" s="6"/>
      <c r="AHV48" s="6"/>
      <c r="AHW48" s="6"/>
      <c r="AHX48" s="6"/>
      <c r="AHY48" s="6"/>
      <c r="AHZ48" s="6"/>
      <c r="AIA48" s="6"/>
      <c r="AIB48" s="6"/>
      <c r="AIC48" s="6"/>
      <c r="AID48" s="6"/>
      <c r="AIE48" s="6"/>
      <c r="AIF48" s="6"/>
      <c r="AIG48" s="6"/>
      <c r="AIH48" s="6"/>
      <c r="AII48" s="6"/>
      <c r="AIJ48" s="6"/>
      <c r="AIK48" s="6"/>
      <c r="AIL48" s="6"/>
      <c r="AIM48" s="6"/>
      <c r="AIN48" s="6"/>
      <c r="AIO48" s="6"/>
      <c r="AIP48" s="6"/>
      <c r="AIQ48" s="6"/>
      <c r="AIR48" s="6"/>
      <c r="AIS48" s="6"/>
      <c r="AIT48" s="6"/>
      <c r="AIU48" s="6"/>
      <c r="AIV48" s="6"/>
      <c r="AIW48" s="6"/>
      <c r="AIX48" s="6"/>
      <c r="AIY48" s="6"/>
      <c r="AIZ48" s="6"/>
      <c r="AJA48" s="6"/>
      <c r="AJB48" s="6"/>
      <c r="AJC48" s="6"/>
      <c r="AJD48" s="6"/>
      <c r="AJE48" s="6"/>
      <c r="AJF48" s="6"/>
      <c r="AJG48" s="6"/>
      <c r="AJH48" s="6"/>
      <c r="AJI48" s="6"/>
      <c r="AJJ48" s="6"/>
      <c r="AJK48" s="6"/>
      <c r="AJL48" s="6"/>
      <c r="AJM48" s="6"/>
      <c r="AJN48" s="6"/>
      <c r="AJO48" s="6"/>
      <c r="AJP48" s="6"/>
      <c r="AJQ48" s="6"/>
      <c r="AJR48" s="6"/>
      <c r="AJS48" s="6"/>
      <c r="AJT48" s="6"/>
      <c r="AJU48" s="6"/>
      <c r="AJV48" s="6"/>
      <c r="AJW48" s="6"/>
      <c r="AJX48" s="6"/>
      <c r="AJY48" s="6"/>
      <c r="AJZ48" s="6"/>
      <c r="AKA48" s="6"/>
      <c r="AKB48" s="6"/>
      <c r="AKC48" s="6"/>
      <c r="AKD48" s="6"/>
      <c r="AKE48" s="6"/>
      <c r="AKF48" s="6"/>
      <c r="AKG48" s="6"/>
      <c r="AKH48" s="6"/>
      <c r="AKI48" s="6"/>
      <c r="AKJ48" s="6"/>
      <c r="AKK48" s="6"/>
      <c r="AKL48" s="6"/>
      <c r="AKM48" s="6"/>
      <c r="AKN48" s="6"/>
      <c r="AKO48" s="6"/>
      <c r="AKP48" s="6"/>
      <c r="AKQ48" s="6"/>
      <c r="AKR48" s="6"/>
      <c r="AKS48" s="6"/>
      <c r="AKT48" s="6"/>
      <c r="AKU48" s="6"/>
      <c r="AKV48" s="6"/>
      <c r="AKW48" s="6"/>
      <c r="AKX48" s="6"/>
      <c r="AKY48" s="6"/>
      <c r="AKZ48" s="6"/>
      <c r="ALA48" s="6"/>
      <c r="ALB48" s="6"/>
      <c r="ALC48" s="6"/>
      <c r="ALD48" s="6"/>
      <c r="ALE48" s="6"/>
      <c r="ALF48" s="6"/>
      <c r="ALG48" s="6"/>
      <c r="ALH48" s="6"/>
      <c r="ALI48" s="6"/>
      <c r="ALJ48" s="6"/>
      <c r="ALK48" s="6"/>
      <c r="ALL48" s="6"/>
      <c r="ALM48" s="6"/>
      <c r="ALN48" s="6"/>
      <c r="ALO48" s="6"/>
      <c r="ALP48" s="6"/>
      <c r="ALQ48" s="6"/>
      <c r="ALR48" s="6"/>
      <c r="ALS48" s="6"/>
      <c r="ALT48" s="6"/>
      <c r="ALU48" s="6"/>
      <c r="ALV48" s="6"/>
      <c r="ALW48" s="6"/>
      <c r="ALX48" s="6"/>
      <c r="ALY48" s="6"/>
      <c r="ALZ48" s="6"/>
      <c r="AMA48" s="6"/>
      <c r="AMB48" s="6"/>
      <c r="AMC48" s="6"/>
      <c r="AMD48" s="6"/>
      <c r="AME48" s="6"/>
      <c r="AMF48" s="6"/>
      <c r="AMG48" s="6"/>
      <c r="AMH48" s="6"/>
      <c r="AMI48" s="6"/>
      <c r="AMJ48" s="6"/>
      <c r="AMK48" s="6"/>
      <c r="AML48" s="6"/>
      <c r="AMM48" s="6"/>
      <c r="AMN48" s="6"/>
      <c r="AMO48" s="6"/>
      <c r="AMP48" s="6"/>
      <c r="AMQ48" s="6"/>
      <c r="AMR48" s="6"/>
      <c r="AMS48" s="6"/>
      <c r="AMT48" s="6"/>
      <c r="AMU48" s="6"/>
      <c r="AMV48" s="6"/>
      <c r="AMW48" s="6"/>
      <c r="AMX48" s="6"/>
      <c r="AMY48" s="6"/>
      <c r="AMZ48" s="6"/>
      <c r="ANA48" s="6"/>
      <c r="ANB48" s="6"/>
      <c r="ANC48" s="6"/>
      <c r="AND48" s="6"/>
      <c r="ANE48" s="6"/>
      <c r="ANF48" s="6"/>
      <c r="ANG48" s="6"/>
      <c r="ANH48" s="6"/>
      <c r="ANI48" s="6"/>
      <c r="ANJ48" s="6"/>
      <c r="ANK48" s="6"/>
      <c r="ANL48" s="6"/>
      <c r="ANM48" s="6"/>
      <c r="ANN48" s="6"/>
      <c r="ANO48" s="6"/>
      <c r="ANP48" s="6"/>
      <c r="ANQ48" s="6"/>
      <c r="ANR48" s="6"/>
      <c r="ANS48" s="6"/>
      <c r="ANT48" s="6"/>
      <c r="ANU48" s="6"/>
      <c r="ANV48" s="6"/>
      <c r="ANW48" s="6"/>
      <c r="ANX48" s="6"/>
      <c r="ANY48" s="6"/>
      <c r="ANZ48" s="6"/>
      <c r="AOA48" s="6"/>
      <c r="AOB48" s="6"/>
      <c r="AOC48" s="6"/>
      <c r="AOD48" s="6"/>
      <c r="AOE48" s="6"/>
      <c r="AOF48" s="6"/>
      <c r="AOG48" s="6"/>
      <c r="AOH48" s="6"/>
      <c r="AOI48" s="6"/>
      <c r="AOJ48" s="6"/>
      <c r="AOK48" s="6"/>
      <c r="AOL48" s="6"/>
      <c r="AOM48" s="6"/>
      <c r="AON48" s="6"/>
      <c r="AOO48" s="6"/>
      <c r="AOP48" s="6"/>
      <c r="AOQ48" s="6"/>
      <c r="AOR48" s="6"/>
      <c r="AOS48" s="6"/>
      <c r="AOT48" s="6"/>
      <c r="AOU48" s="6"/>
      <c r="AOV48" s="6"/>
      <c r="AOW48" s="6"/>
      <c r="AOX48" s="6"/>
      <c r="AOY48" s="6"/>
      <c r="AOZ48" s="6"/>
      <c r="APA48" s="6"/>
      <c r="APB48" s="6"/>
      <c r="APC48" s="6"/>
      <c r="APD48" s="6"/>
      <c r="APE48" s="6"/>
      <c r="APF48" s="6"/>
      <c r="APG48" s="6"/>
      <c r="APH48" s="6"/>
      <c r="API48" s="6"/>
      <c r="APJ48" s="6"/>
      <c r="APK48" s="6"/>
    </row>
    <row r="49" spans="1:1103" ht="15.75" customHeight="1" x14ac:dyDescent="0.2">
      <c r="A49" s="6"/>
      <c r="B49" s="6" t="s">
        <v>45</v>
      </c>
      <c r="C49" s="67" t="s">
        <v>166</v>
      </c>
      <c r="D49" s="72">
        <f>CX52</f>
        <v>545.09834686750537</v>
      </c>
      <c r="E49" s="6" t="s">
        <v>46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</row>
    <row r="51" spans="1:1103" ht="15.75" customHeight="1" x14ac:dyDescent="0.2">
      <c r="A51" s="6"/>
      <c r="B51" s="6" t="s">
        <v>35</v>
      </c>
      <c r="C51" s="7">
        <v>1</v>
      </c>
      <c r="D51" s="7">
        <f t="shared" ref="D51:BO51" si="1">C51+1</f>
        <v>2</v>
      </c>
      <c r="E51" s="7">
        <f t="shared" si="1"/>
        <v>3</v>
      </c>
      <c r="F51" s="7">
        <f t="shared" si="1"/>
        <v>4</v>
      </c>
      <c r="G51" s="7">
        <f t="shared" si="1"/>
        <v>5</v>
      </c>
      <c r="H51" s="7">
        <f t="shared" si="1"/>
        <v>6</v>
      </c>
      <c r="I51" s="7">
        <f t="shared" si="1"/>
        <v>7</v>
      </c>
      <c r="J51" s="7">
        <f t="shared" si="1"/>
        <v>8</v>
      </c>
      <c r="K51" s="7">
        <f t="shared" si="1"/>
        <v>9</v>
      </c>
      <c r="L51" s="7">
        <f t="shared" si="1"/>
        <v>10</v>
      </c>
      <c r="M51" s="7">
        <f t="shared" si="1"/>
        <v>11</v>
      </c>
      <c r="N51" s="7">
        <f t="shared" si="1"/>
        <v>12</v>
      </c>
      <c r="O51" s="7">
        <f t="shared" si="1"/>
        <v>13</v>
      </c>
      <c r="P51" s="7">
        <f t="shared" si="1"/>
        <v>14</v>
      </c>
      <c r="Q51" s="7">
        <f t="shared" si="1"/>
        <v>15</v>
      </c>
      <c r="R51" s="7">
        <f t="shared" si="1"/>
        <v>16</v>
      </c>
      <c r="S51" s="7">
        <f t="shared" si="1"/>
        <v>17</v>
      </c>
      <c r="T51" s="7">
        <f t="shared" si="1"/>
        <v>18</v>
      </c>
      <c r="U51" s="7">
        <f t="shared" si="1"/>
        <v>19</v>
      </c>
      <c r="V51" s="7">
        <f t="shared" si="1"/>
        <v>20</v>
      </c>
      <c r="W51" s="7">
        <f t="shared" si="1"/>
        <v>21</v>
      </c>
      <c r="X51" s="7">
        <f t="shared" si="1"/>
        <v>22</v>
      </c>
      <c r="Y51" s="7">
        <f t="shared" si="1"/>
        <v>23</v>
      </c>
      <c r="Z51" s="7">
        <f t="shared" si="1"/>
        <v>24</v>
      </c>
      <c r="AA51" s="7">
        <f t="shared" si="1"/>
        <v>25</v>
      </c>
      <c r="AB51" s="7">
        <f t="shared" si="1"/>
        <v>26</v>
      </c>
      <c r="AC51" s="7">
        <f t="shared" si="1"/>
        <v>27</v>
      </c>
      <c r="AD51" s="7">
        <f t="shared" si="1"/>
        <v>28</v>
      </c>
      <c r="AE51" s="7">
        <f t="shared" si="1"/>
        <v>29</v>
      </c>
      <c r="AF51" s="7">
        <f t="shared" si="1"/>
        <v>30</v>
      </c>
      <c r="AG51" s="7">
        <f t="shared" si="1"/>
        <v>31</v>
      </c>
      <c r="AH51" s="7">
        <f t="shared" si="1"/>
        <v>32</v>
      </c>
      <c r="AI51" s="7">
        <f t="shared" si="1"/>
        <v>33</v>
      </c>
      <c r="AJ51" s="7">
        <f t="shared" si="1"/>
        <v>34</v>
      </c>
      <c r="AK51" s="7">
        <f t="shared" si="1"/>
        <v>35</v>
      </c>
      <c r="AL51" s="7">
        <f t="shared" si="1"/>
        <v>36</v>
      </c>
      <c r="AM51" s="7">
        <f t="shared" si="1"/>
        <v>37</v>
      </c>
      <c r="AN51" s="7">
        <f t="shared" si="1"/>
        <v>38</v>
      </c>
      <c r="AO51" s="7">
        <f t="shared" si="1"/>
        <v>39</v>
      </c>
      <c r="AP51" s="7">
        <f t="shared" si="1"/>
        <v>40</v>
      </c>
      <c r="AQ51" s="7">
        <f t="shared" si="1"/>
        <v>41</v>
      </c>
      <c r="AR51" s="7">
        <f t="shared" si="1"/>
        <v>42</v>
      </c>
      <c r="AS51" s="7">
        <f t="shared" si="1"/>
        <v>43</v>
      </c>
      <c r="AT51" s="7">
        <f t="shared" si="1"/>
        <v>44</v>
      </c>
      <c r="AU51" s="7">
        <f t="shared" si="1"/>
        <v>45</v>
      </c>
      <c r="AV51" s="7">
        <f t="shared" si="1"/>
        <v>46</v>
      </c>
      <c r="AW51" s="7">
        <f t="shared" si="1"/>
        <v>47</v>
      </c>
      <c r="AX51" s="7">
        <f t="shared" si="1"/>
        <v>48</v>
      </c>
      <c r="AY51" s="7">
        <f t="shared" si="1"/>
        <v>49</v>
      </c>
      <c r="AZ51" s="7">
        <f t="shared" si="1"/>
        <v>50</v>
      </c>
      <c r="BA51" s="7">
        <f t="shared" si="1"/>
        <v>51</v>
      </c>
      <c r="BB51" s="7">
        <f t="shared" si="1"/>
        <v>52</v>
      </c>
      <c r="BC51" s="7">
        <f t="shared" si="1"/>
        <v>53</v>
      </c>
      <c r="BD51" s="7">
        <f t="shared" si="1"/>
        <v>54</v>
      </c>
      <c r="BE51" s="7">
        <f t="shared" si="1"/>
        <v>55</v>
      </c>
      <c r="BF51" s="7">
        <f t="shared" si="1"/>
        <v>56</v>
      </c>
      <c r="BG51" s="7">
        <f t="shared" si="1"/>
        <v>57</v>
      </c>
      <c r="BH51" s="7">
        <f t="shared" si="1"/>
        <v>58</v>
      </c>
      <c r="BI51" s="7">
        <f t="shared" si="1"/>
        <v>59</v>
      </c>
      <c r="BJ51" s="7">
        <f t="shared" si="1"/>
        <v>60</v>
      </c>
      <c r="BK51" s="7">
        <f t="shared" si="1"/>
        <v>61</v>
      </c>
      <c r="BL51" s="7">
        <f t="shared" si="1"/>
        <v>62</v>
      </c>
      <c r="BM51" s="7">
        <f t="shared" si="1"/>
        <v>63</v>
      </c>
      <c r="BN51" s="7">
        <f t="shared" si="1"/>
        <v>64</v>
      </c>
      <c r="BO51" s="7">
        <f t="shared" si="1"/>
        <v>65</v>
      </c>
      <c r="BP51" s="7">
        <f t="shared" ref="BP51:EA51" si="2">BO51+1</f>
        <v>66</v>
      </c>
      <c r="BQ51" s="7">
        <f t="shared" si="2"/>
        <v>67</v>
      </c>
      <c r="BR51" s="7">
        <f t="shared" si="2"/>
        <v>68</v>
      </c>
      <c r="BS51" s="7">
        <f t="shared" si="2"/>
        <v>69</v>
      </c>
      <c r="BT51" s="7">
        <f t="shared" si="2"/>
        <v>70</v>
      </c>
      <c r="BU51" s="7">
        <f t="shared" si="2"/>
        <v>71</v>
      </c>
      <c r="BV51" s="7">
        <f t="shared" si="2"/>
        <v>72</v>
      </c>
      <c r="BW51" s="7">
        <f t="shared" si="2"/>
        <v>73</v>
      </c>
      <c r="BX51" s="7">
        <f t="shared" si="2"/>
        <v>74</v>
      </c>
      <c r="BY51" s="7">
        <f t="shared" si="2"/>
        <v>75</v>
      </c>
      <c r="BZ51" s="7">
        <f t="shared" si="2"/>
        <v>76</v>
      </c>
      <c r="CA51" s="7">
        <f t="shared" si="2"/>
        <v>77</v>
      </c>
      <c r="CB51" s="7">
        <f t="shared" si="2"/>
        <v>78</v>
      </c>
      <c r="CC51" s="7">
        <f t="shared" si="2"/>
        <v>79</v>
      </c>
      <c r="CD51" s="7">
        <f t="shared" si="2"/>
        <v>80</v>
      </c>
      <c r="CE51" s="7">
        <f t="shared" si="2"/>
        <v>81</v>
      </c>
      <c r="CF51" s="7">
        <f t="shared" si="2"/>
        <v>82</v>
      </c>
      <c r="CG51" s="7">
        <f t="shared" si="2"/>
        <v>83</v>
      </c>
      <c r="CH51" s="7">
        <f t="shared" si="2"/>
        <v>84</v>
      </c>
      <c r="CI51" s="7">
        <f t="shared" si="2"/>
        <v>85</v>
      </c>
      <c r="CJ51" s="7">
        <f t="shared" si="2"/>
        <v>86</v>
      </c>
      <c r="CK51" s="7">
        <f t="shared" si="2"/>
        <v>87</v>
      </c>
      <c r="CL51" s="7">
        <f t="shared" si="2"/>
        <v>88</v>
      </c>
      <c r="CM51" s="7">
        <f t="shared" si="2"/>
        <v>89</v>
      </c>
      <c r="CN51" s="7">
        <f t="shared" si="2"/>
        <v>90</v>
      </c>
      <c r="CO51" s="7">
        <f t="shared" si="2"/>
        <v>91</v>
      </c>
      <c r="CP51" s="7">
        <f t="shared" si="2"/>
        <v>92</v>
      </c>
      <c r="CQ51" s="7">
        <f t="shared" si="2"/>
        <v>93</v>
      </c>
      <c r="CR51" s="7">
        <f t="shared" si="2"/>
        <v>94</v>
      </c>
      <c r="CS51" s="7">
        <f t="shared" si="2"/>
        <v>95</v>
      </c>
      <c r="CT51" s="7">
        <f t="shared" si="2"/>
        <v>96</v>
      </c>
      <c r="CU51" s="7">
        <f t="shared" si="2"/>
        <v>97</v>
      </c>
      <c r="CV51" s="7">
        <f t="shared" si="2"/>
        <v>98</v>
      </c>
      <c r="CW51" s="7">
        <f t="shared" si="2"/>
        <v>99</v>
      </c>
      <c r="CX51" s="7">
        <f t="shared" si="2"/>
        <v>100</v>
      </c>
      <c r="CY51" s="7">
        <f t="shared" si="2"/>
        <v>101</v>
      </c>
      <c r="CZ51" s="7">
        <f t="shared" si="2"/>
        <v>102</v>
      </c>
      <c r="DA51" s="7">
        <f t="shared" si="2"/>
        <v>103</v>
      </c>
      <c r="DB51" s="7">
        <f t="shared" si="2"/>
        <v>104</v>
      </c>
      <c r="DC51" s="7">
        <f t="shared" si="2"/>
        <v>105</v>
      </c>
      <c r="DD51" s="7">
        <f t="shared" si="2"/>
        <v>106</v>
      </c>
      <c r="DE51" s="7">
        <f t="shared" si="2"/>
        <v>107</v>
      </c>
      <c r="DF51" s="7">
        <f t="shared" si="2"/>
        <v>108</v>
      </c>
      <c r="DG51" s="7">
        <f t="shared" si="2"/>
        <v>109</v>
      </c>
      <c r="DH51" s="7">
        <f t="shared" si="2"/>
        <v>110</v>
      </c>
      <c r="DI51" s="7">
        <f t="shared" si="2"/>
        <v>111</v>
      </c>
      <c r="DJ51" s="7">
        <f t="shared" si="2"/>
        <v>112</v>
      </c>
      <c r="DK51" s="7">
        <f t="shared" si="2"/>
        <v>113</v>
      </c>
      <c r="DL51" s="7">
        <f t="shared" si="2"/>
        <v>114</v>
      </c>
      <c r="DM51" s="7">
        <f t="shared" si="2"/>
        <v>115</v>
      </c>
      <c r="DN51" s="7">
        <f t="shared" si="2"/>
        <v>116</v>
      </c>
      <c r="DO51" s="7">
        <f t="shared" si="2"/>
        <v>117</v>
      </c>
      <c r="DP51" s="7">
        <f t="shared" si="2"/>
        <v>118</v>
      </c>
      <c r="DQ51" s="7">
        <f t="shared" si="2"/>
        <v>119</v>
      </c>
      <c r="DR51" s="7">
        <f t="shared" si="2"/>
        <v>120</v>
      </c>
      <c r="DS51" s="7">
        <f t="shared" si="2"/>
        <v>121</v>
      </c>
      <c r="DT51" s="7">
        <f t="shared" si="2"/>
        <v>122</v>
      </c>
      <c r="DU51" s="7">
        <f t="shared" si="2"/>
        <v>123</v>
      </c>
      <c r="DV51" s="7">
        <f t="shared" si="2"/>
        <v>124</v>
      </c>
      <c r="DW51" s="7">
        <f t="shared" si="2"/>
        <v>125</v>
      </c>
      <c r="DX51" s="7">
        <f t="shared" si="2"/>
        <v>126</v>
      </c>
      <c r="DY51" s="7">
        <f t="shared" si="2"/>
        <v>127</v>
      </c>
      <c r="DZ51" s="7">
        <f t="shared" si="2"/>
        <v>128</v>
      </c>
      <c r="EA51" s="7">
        <f t="shared" si="2"/>
        <v>129</v>
      </c>
      <c r="EB51" s="7">
        <f t="shared" ref="EB51:GM51" si="3">EA51+1</f>
        <v>130</v>
      </c>
      <c r="EC51" s="7">
        <f t="shared" si="3"/>
        <v>131</v>
      </c>
      <c r="ED51" s="7">
        <f t="shared" si="3"/>
        <v>132</v>
      </c>
      <c r="EE51" s="7">
        <f t="shared" si="3"/>
        <v>133</v>
      </c>
      <c r="EF51" s="7">
        <f t="shared" si="3"/>
        <v>134</v>
      </c>
      <c r="EG51" s="7">
        <f t="shared" si="3"/>
        <v>135</v>
      </c>
      <c r="EH51" s="7">
        <f t="shared" si="3"/>
        <v>136</v>
      </c>
      <c r="EI51" s="7">
        <f t="shared" si="3"/>
        <v>137</v>
      </c>
      <c r="EJ51" s="7">
        <f t="shared" si="3"/>
        <v>138</v>
      </c>
      <c r="EK51" s="7">
        <f t="shared" si="3"/>
        <v>139</v>
      </c>
      <c r="EL51" s="7">
        <f t="shared" si="3"/>
        <v>140</v>
      </c>
      <c r="EM51" s="7">
        <f t="shared" si="3"/>
        <v>141</v>
      </c>
      <c r="EN51" s="7">
        <f t="shared" si="3"/>
        <v>142</v>
      </c>
      <c r="EO51" s="7">
        <f t="shared" si="3"/>
        <v>143</v>
      </c>
      <c r="EP51" s="7">
        <f t="shared" si="3"/>
        <v>144</v>
      </c>
      <c r="EQ51" s="7">
        <f t="shared" si="3"/>
        <v>145</v>
      </c>
      <c r="ER51" s="7">
        <f t="shared" si="3"/>
        <v>146</v>
      </c>
      <c r="ES51" s="7">
        <f t="shared" si="3"/>
        <v>147</v>
      </c>
      <c r="ET51" s="7">
        <f t="shared" si="3"/>
        <v>148</v>
      </c>
      <c r="EU51" s="7">
        <f t="shared" si="3"/>
        <v>149</v>
      </c>
      <c r="EV51" s="7">
        <f t="shared" si="3"/>
        <v>150</v>
      </c>
      <c r="EW51" s="7">
        <f t="shared" si="3"/>
        <v>151</v>
      </c>
      <c r="EX51" s="7">
        <f t="shared" si="3"/>
        <v>152</v>
      </c>
      <c r="EY51" s="7">
        <f t="shared" si="3"/>
        <v>153</v>
      </c>
      <c r="EZ51" s="7">
        <f t="shared" si="3"/>
        <v>154</v>
      </c>
      <c r="FA51" s="7">
        <f t="shared" si="3"/>
        <v>155</v>
      </c>
      <c r="FB51" s="7">
        <f t="shared" si="3"/>
        <v>156</v>
      </c>
      <c r="FC51" s="7">
        <f t="shared" si="3"/>
        <v>157</v>
      </c>
      <c r="FD51" s="7">
        <f t="shared" si="3"/>
        <v>158</v>
      </c>
      <c r="FE51" s="7">
        <f t="shared" si="3"/>
        <v>159</v>
      </c>
      <c r="FF51" s="7">
        <f t="shared" si="3"/>
        <v>160</v>
      </c>
      <c r="FG51" s="7">
        <f t="shared" si="3"/>
        <v>161</v>
      </c>
      <c r="FH51" s="7">
        <f t="shared" si="3"/>
        <v>162</v>
      </c>
      <c r="FI51" s="7">
        <f t="shared" si="3"/>
        <v>163</v>
      </c>
      <c r="FJ51" s="7">
        <f t="shared" si="3"/>
        <v>164</v>
      </c>
      <c r="FK51" s="7">
        <f t="shared" si="3"/>
        <v>165</v>
      </c>
      <c r="FL51" s="7">
        <f t="shared" si="3"/>
        <v>166</v>
      </c>
      <c r="FM51" s="7">
        <f t="shared" si="3"/>
        <v>167</v>
      </c>
      <c r="FN51" s="7">
        <f t="shared" si="3"/>
        <v>168</v>
      </c>
      <c r="FO51" s="7">
        <f t="shared" si="3"/>
        <v>169</v>
      </c>
      <c r="FP51" s="7">
        <f t="shared" si="3"/>
        <v>170</v>
      </c>
      <c r="FQ51" s="7">
        <f t="shared" si="3"/>
        <v>171</v>
      </c>
      <c r="FR51" s="7">
        <f t="shared" si="3"/>
        <v>172</v>
      </c>
      <c r="FS51" s="7">
        <f t="shared" si="3"/>
        <v>173</v>
      </c>
      <c r="FT51" s="7">
        <f t="shared" si="3"/>
        <v>174</v>
      </c>
      <c r="FU51" s="7">
        <f t="shared" si="3"/>
        <v>175</v>
      </c>
      <c r="FV51" s="7">
        <f t="shared" si="3"/>
        <v>176</v>
      </c>
      <c r="FW51" s="7">
        <f t="shared" si="3"/>
        <v>177</v>
      </c>
      <c r="FX51" s="7">
        <f t="shared" si="3"/>
        <v>178</v>
      </c>
      <c r="FY51" s="7">
        <f t="shared" si="3"/>
        <v>179</v>
      </c>
      <c r="FZ51" s="7">
        <f t="shared" si="3"/>
        <v>180</v>
      </c>
      <c r="GA51" s="7">
        <f t="shared" si="3"/>
        <v>181</v>
      </c>
      <c r="GB51" s="7">
        <f t="shared" si="3"/>
        <v>182</v>
      </c>
      <c r="GC51" s="7">
        <f t="shared" si="3"/>
        <v>183</v>
      </c>
      <c r="GD51" s="7">
        <f t="shared" si="3"/>
        <v>184</v>
      </c>
      <c r="GE51" s="7">
        <f t="shared" si="3"/>
        <v>185</v>
      </c>
      <c r="GF51" s="7">
        <f t="shared" si="3"/>
        <v>186</v>
      </c>
      <c r="GG51" s="7">
        <f t="shared" si="3"/>
        <v>187</v>
      </c>
      <c r="GH51" s="7">
        <f t="shared" si="3"/>
        <v>188</v>
      </c>
      <c r="GI51" s="7">
        <f t="shared" si="3"/>
        <v>189</v>
      </c>
      <c r="GJ51" s="7">
        <f t="shared" si="3"/>
        <v>190</v>
      </c>
      <c r="GK51" s="7">
        <f t="shared" si="3"/>
        <v>191</v>
      </c>
      <c r="GL51" s="7">
        <f t="shared" si="3"/>
        <v>192</v>
      </c>
      <c r="GM51" s="7">
        <f t="shared" si="3"/>
        <v>193</v>
      </c>
      <c r="GN51" s="7">
        <f t="shared" ref="GN51:IY51" si="4">GM51+1</f>
        <v>194</v>
      </c>
      <c r="GO51" s="7">
        <f t="shared" si="4"/>
        <v>195</v>
      </c>
      <c r="GP51" s="7">
        <f t="shared" si="4"/>
        <v>196</v>
      </c>
      <c r="GQ51" s="7">
        <f t="shared" si="4"/>
        <v>197</v>
      </c>
      <c r="GR51" s="7">
        <f t="shared" si="4"/>
        <v>198</v>
      </c>
      <c r="GS51" s="7">
        <f t="shared" si="4"/>
        <v>199</v>
      </c>
      <c r="GT51" s="7">
        <f t="shared" si="4"/>
        <v>200</v>
      </c>
      <c r="GU51" s="7">
        <f t="shared" si="4"/>
        <v>201</v>
      </c>
      <c r="GV51" s="7">
        <f t="shared" si="4"/>
        <v>202</v>
      </c>
      <c r="GW51" s="7">
        <f t="shared" si="4"/>
        <v>203</v>
      </c>
      <c r="GX51" s="7">
        <f t="shared" si="4"/>
        <v>204</v>
      </c>
      <c r="GY51" s="7">
        <f t="shared" si="4"/>
        <v>205</v>
      </c>
      <c r="GZ51" s="7">
        <f t="shared" si="4"/>
        <v>206</v>
      </c>
      <c r="HA51" s="7">
        <f t="shared" si="4"/>
        <v>207</v>
      </c>
      <c r="HB51" s="7">
        <f t="shared" si="4"/>
        <v>208</v>
      </c>
      <c r="HC51" s="7">
        <f t="shared" si="4"/>
        <v>209</v>
      </c>
      <c r="HD51" s="7">
        <f t="shared" si="4"/>
        <v>210</v>
      </c>
      <c r="HE51" s="7">
        <f t="shared" si="4"/>
        <v>211</v>
      </c>
      <c r="HF51" s="7">
        <f t="shared" si="4"/>
        <v>212</v>
      </c>
      <c r="HG51" s="7">
        <f t="shared" si="4"/>
        <v>213</v>
      </c>
      <c r="HH51" s="7">
        <f t="shared" si="4"/>
        <v>214</v>
      </c>
      <c r="HI51" s="7">
        <f t="shared" si="4"/>
        <v>215</v>
      </c>
      <c r="HJ51" s="7">
        <f t="shared" si="4"/>
        <v>216</v>
      </c>
      <c r="HK51" s="7">
        <f t="shared" si="4"/>
        <v>217</v>
      </c>
      <c r="HL51" s="7">
        <f t="shared" si="4"/>
        <v>218</v>
      </c>
      <c r="HM51" s="7">
        <f t="shared" si="4"/>
        <v>219</v>
      </c>
      <c r="HN51" s="7">
        <f t="shared" si="4"/>
        <v>220</v>
      </c>
      <c r="HO51" s="7">
        <f t="shared" si="4"/>
        <v>221</v>
      </c>
      <c r="HP51" s="7">
        <f t="shared" si="4"/>
        <v>222</v>
      </c>
      <c r="HQ51" s="7">
        <f t="shared" si="4"/>
        <v>223</v>
      </c>
      <c r="HR51" s="7">
        <f t="shared" si="4"/>
        <v>224</v>
      </c>
      <c r="HS51" s="7">
        <f t="shared" si="4"/>
        <v>225</v>
      </c>
      <c r="HT51" s="7">
        <f t="shared" si="4"/>
        <v>226</v>
      </c>
      <c r="HU51" s="7">
        <f t="shared" si="4"/>
        <v>227</v>
      </c>
      <c r="HV51" s="7">
        <f t="shared" si="4"/>
        <v>228</v>
      </c>
      <c r="HW51" s="7">
        <f t="shared" si="4"/>
        <v>229</v>
      </c>
      <c r="HX51" s="7">
        <f t="shared" si="4"/>
        <v>230</v>
      </c>
      <c r="HY51" s="7">
        <f t="shared" si="4"/>
        <v>231</v>
      </c>
      <c r="HZ51" s="7">
        <f t="shared" si="4"/>
        <v>232</v>
      </c>
      <c r="IA51" s="7">
        <f t="shared" si="4"/>
        <v>233</v>
      </c>
      <c r="IB51" s="7">
        <f t="shared" si="4"/>
        <v>234</v>
      </c>
      <c r="IC51" s="7">
        <f t="shared" si="4"/>
        <v>235</v>
      </c>
      <c r="ID51" s="7">
        <f t="shared" si="4"/>
        <v>236</v>
      </c>
      <c r="IE51" s="7">
        <f t="shared" si="4"/>
        <v>237</v>
      </c>
      <c r="IF51" s="7">
        <f t="shared" si="4"/>
        <v>238</v>
      </c>
      <c r="IG51" s="7">
        <f t="shared" si="4"/>
        <v>239</v>
      </c>
      <c r="IH51" s="7">
        <f t="shared" si="4"/>
        <v>240</v>
      </c>
      <c r="II51" s="7">
        <f t="shared" si="4"/>
        <v>241</v>
      </c>
      <c r="IJ51" s="7">
        <f t="shared" si="4"/>
        <v>242</v>
      </c>
      <c r="IK51" s="7">
        <f t="shared" si="4"/>
        <v>243</v>
      </c>
      <c r="IL51" s="7">
        <f t="shared" si="4"/>
        <v>244</v>
      </c>
      <c r="IM51" s="7">
        <f t="shared" si="4"/>
        <v>245</v>
      </c>
      <c r="IN51" s="7">
        <f t="shared" si="4"/>
        <v>246</v>
      </c>
      <c r="IO51" s="7">
        <f t="shared" si="4"/>
        <v>247</v>
      </c>
      <c r="IP51" s="7">
        <f t="shared" si="4"/>
        <v>248</v>
      </c>
      <c r="IQ51" s="7">
        <f t="shared" si="4"/>
        <v>249</v>
      </c>
      <c r="IR51" s="7">
        <f t="shared" si="4"/>
        <v>250</v>
      </c>
      <c r="IS51" s="7">
        <f t="shared" si="4"/>
        <v>251</v>
      </c>
      <c r="IT51" s="7">
        <f t="shared" si="4"/>
        <v>252</v>
      </c>
      <c r="IU51" s="7">
        <f t="shared" si="4"/>
        <v>253</v>
      </c>
      <c r="IV51" s="7">
        <f t="shared" si="4"/>
        <v>254</v>
      </c>
      <c r="IW51" s="7">
        <f t="shared" si="4"/>
        <v>255</v>
      </c>
      <c r="IX51" s="7">
        <f t="shared" si="4"/>
        <v>256</v>
      </c>
      <c r="IY51" s="7">
        <f t="shared" si="4"/>
        <v>257</v>
      </c>
      <c r="IZ51" s="7">
        <f t="shared" ref="IZ51:LK51" si="5">IY51+1</f>
        <v>258</v>
      </c>
      <c r="JA51" s="7">
        <f t="shared" si="5"/>
        <v>259</v>
      </c>
      <c r="JB51" s="7">
        <f t="shared" si="5"/>
        <v>260</v>
      </c>
      <c r="JC51" s="7">
        <f t="shared" si="5"/>
        <v>261</v>
      </c>
      <c r="JD51" s="7">
        <f t="shared" si="5"/>
        <v>262</v>
      </c>
      <c r="JE51" s="7">
        <f t="shared" si="5"/>
        <v>263</v>
      </c>
      <c r="JF51" s="7">
        <f t="shared" si="5"/>
        <v>264</v>
      </c>
      <c r="JG51" s="7">
        <f t="shared" si="5"/>
        <v>265</v>
      </c>
      <c r="JH51" s="7">
        <f t="shared" si="5"/>
        <v>266</v>
      </c>
      <c r="JI51" s="7">
        <f t="shared" si="5"/>
        <v>267</v>
      </c>
      <c r="JJ51" s="7">
        <f t="shared" si="5"/>
        <v>268</v>
      </c>
      <c r="JK51" s="7">
        <f t="shared" si="5"/>
        <v>269</v>
      </c>
      <c r="JL51" s="7">
        <f t="shared" si="5"/>
        <v>270</v>
      </c>
      <c r="JM51" s="7">
        <f t="shared" si="5"/>
        <v>271</v>
      </c>
      <c r="JN51" s="7">
        <f t="shared" si="5"/>
        <v>272</v>
      </c>
      <c r="JO51" s="7">
        <f t="shared" si="5"/>
        <v>273</v>
      </c>
      <c r="JP51" s="7">
        <f t="shared" si="5"/>
        <v>274</v>
      </c>
      <c r="JQ51" s="7">
        <f t="shared" si="5"/>
        <v>275</v>
      </c>
      <c r="JR51" s="7">
        <f t="shared" si="5"/>
        <v>276</v>
      </c>
      <c r="JS51" s="7">
        <f t="shared" si="5"/>
        <v>277</v>
      </c>
      <c r="JT51" s="7">
        <f t="shared" si="5"/>
        <v>278</v>
      </c>
      <c r="JU51" s="7">
        <f t="shared" si="5"/>
        <v>279</v>
      </c>
      <c r="JV51" s="7">
        <f t="shared" si="5"/>
        <v>280</v>
      </c>
      <c r="JW51" s="7">
        <f t="shared" si="5"/>
        <v>281</v>
      </c>
      <c r="JX51" s="7">
        <f t="shared" si="5"/>
        <v>282</v>
      </c>
      <c r="JY51" s="7">
        <f t="shared" si="5"/>
        <v>283</v>
      </c>
      <c r="JZ51" s="7">
        <f t="shared" si="5"/>
        <v>284</v>
      </c>
      <c r="KA51" s="7">
        <f t="shared" si="5"/>
        <v>285</v>
      </c>
      <c r="KB51" s="7">
        <f t="shared" si="5"/>
        <v>286</v>
      </c>
      <c r="KC51" s="7">
        <f t="shared" si="5"/>
        <v>287</v>
      </c>
      <c r="KD51" s="7">
        <f t="shared" si="5"/>
        <v>288</v>
      </c>
      <c r="KE51" s="7">
        <f t="shared" si="5"/>
        <v>289</v>
      </c>
      <c r="KF51" s="7">
        <f t="shared" si="5"/>
        <v>290</v>
      </c>
      <c r="KG51" s="7">
        <f t="shared" si="5"/>
        <v>291</v>
      </c>
      <c r="KH51" s="7">
        <f t="shared" si="5"/>
        <v>292</v>
      </c>
      <c r="KI51" s="7">
        <f t="shared" si="5"/>
        <v>293</v>
      </c>
      <c r="KJ51" s="7">
        <f t="shared" si="5"/>
        <v>294</v>
      </c>
      <c r="KK51" s="7">
        <f t="shared" si="5"/>
        <v>295</v>
      </c>
      <c r="KL51" s="7">
        <f t="shared" si="5"/>
        <v>296</v>
      </c>
      <c r="KM51" s="7">
        <f t="shared" si="5"/>
        <v>297</v>
      </c>
      <c r="KN51" s="7">
        <f t="shared" si="5"/>
        <v>298</v>
      </c>
      <c r="KO51" s="7">
        <f t="shared" si="5"/>
        <v>299</v>
      </c>
      <c r="KP51" s="7">
        <f t="shared" si="5"/>
        <v>300</v>
      </c>
      <c r="KQ51" s="7">
        <f t="shared" si="5"/>
        <v>301</v>
      </c>
      <c r="KR51" s="7">
        <f t="shared" si="5"/>
        <v>302</v>
      </c>
      <c r="KS51" s="7">
        <f t="shared" si="5"/>
        <v>303</v>
      </c>
      <c r="KT51" s="7">
        <f t="shared" si="5"/>
        <v>304</v>
      </c>
      <c r="KU51" s="7">
        <f t="shared" si="5"/>
        <v>305</v>
      </c>
      <c r="KV51" s="7">
        <f t="shared" si="5"/>
        <v>306</v>
      </c>
      <c r="KW51" s="7">
        <f t="shared" si="5"/>
        <v>307</v>
      </c>
      <c r="KX51" s="7">
        <f t="shared" si="5"/>
        <v>308</v>
      </c>
      <c r="KY51" s="7">
        <f t="shared" si="5"/>
        <v>309</v>
      </c>
      <c r="KZ51" s="7">
        <f t="shared" si="5"/>
        <v>310</v>
      </c>
      <c r="LA51" s="7">
        <f t="shared" si="5"/>
        <v>311</v>
      </c>
      <c r="LB51" s="7">
        <f t="shared" si="5"/>
        <v>312</v>
      </c>
      <c r="LC51" s="7">
        <f t="shared" si="5"/>
        <v>313</v>
      </c>
      <c r="LD51" s="7">
        <f t="shared" si="5"/>
        <v>314</v>
      </c>
      <c r="LE51" s="7">
        <f t="shared" si="5"/>
        <v>315</v>
      </c>
      <c r="LF51" s="7">
        <f t="shared" si="5"/>
        <v>316</v>
      </c>
      <c r="LG51" s="7">
        <f t="shared" si="5"/>
        <v>317</v>
      </c>
      <c r="LH51" s="7">
        <f t="shared" si="5"/>
        <v>318</v>
      </c>
      <c r="LI51" s="7">
        <f t="shared" si="5"/>
        <v>319</v>
      </c>
      <c r="LJ51" s="7">
        <f t="shared" si="5"/>
        <v>320</v>
      </c>
      <c r="LK51" s="7">
        <f t="shared" si="5"/>
        <v>321</v>
      </c>
      <c r="LL51" s="7">
        <f t="shared" ref="LL51:NW51" si="6">LK51+1</f>
        <v>322</v>
      </c>
      <c r="LM51" s="7">
        <f t="shared" si="6"/>
        <v>323</v>
      </c>
      <c r="LN51" s="7">
        <f t="shared" si="6"/>
        <v>324</v>
      </c>
      <c r="LO51" s="7">
        <f t="shared" si="6"/>
        <v>325</v>
      </c>
      <c r="LP51" s="7">
        <f t="shared" si="6"/>
        <v>326</v>
      </c>
      <c r="LQ51" s="7">
        <f t="shared" si="6"/>
        <v>327</v>
      </c>
      <c r="LR51" s="7">
        <f t="shared" si="6"/>
        <v>328</v>
      </c>
      <c r="LS51" s="7">
        <f t="shared" si="6"/>
        <v>329</v>
      </c>
      <c r="LT51" s="7">
        <f t="shared" si="6"/>
        <v>330</v>
      </c>
      <c r="LU51" s="7">
        <f t="shared" si="6"/>
        <v>331</v>
      </c>
      <c r="LV51" s="7">
        <f t="shared" si="6"/>
        <v>332</v>
      </c>
      <c r="LW51" s="7">
        <f t="shared" si="6"/>
        <v>333</v>
      </c>
      <c r="LX51" s="7">
        <f t="shared" si="6"/>
        <v>334</v>
      </c>
      <c r="LY51" s="7">
        <f t="shared" si="6"/>
        <v>335</v>
      </c>
      <c r="LZ51" s="7">
        <f t="shared" si="6"/>
        <v>336</v>
      </c>
      <c r="MA51" s="7">
        <f t="shared" si="6"/>
        <v>337</v>
      </c>
      <c r="MB51" s="7">
        <f t="shared" si="6"/>
        <v>338</v>
      </c>
      <c r="MC51" s="7">
        <f t="shared" si="6"/>
        <v>339</v>
      </c>
      <c r="MD51" s="7">
        <f t="shared" si="6"/>
        <v>340</v>
      </c>
      <c r="ME51" s="7">
        <f t="shared" si="6"/>
        <v>341</v>
      </c>
      <c r="MF51" s="7">
        <f t="shared" si="6"/>
        <v>342</v>
      </c>
      <c r="MG51" s="7">
        <f t="shared" si="6"/>
        <v>343</v>
      </c>
      <c r="MH51" s="7">
        <f t="shared" si="6"/>
        <v>344</v>
      </c>
      <c r="MI51" s="7">
        <f t="shared" si="6"/>
        <v>345</v>
      </c>
      <c r="MJ51" s="7">
        <f t="shared" si="6"/>
        <v>346</v>
      </c>
      <c r="MK51" s="7">
        <f t="shared" si="6"/>
        <v>347</v>
      </c>
      <c r="ML51" s="7">
        <f t="shared" si="6"/>
        <v>348</v>
      </c>
      <c r="MM51" s="7">
        <f t="shared" si="6"/>
        <v>349</v>
      </c>
      <c r="MN51" s="7">
        <f t="shared" si="6"/>
        <v>350</v>
      </c>
      <c r="MO51" s="7">
        <f t="shared" si="6"/>
        <v>351</v>
      </c>
      <c r="MP51" s="7">
        <f t="shared" si="6"/>
        <v>352</v>
      </c>
      <c r="MQ51" s="7">
        <f t="shared" si="6"/>
        <v>353</v>
      </c>
      <c r="MR51" s="7">
        <f t="shared" si="6"/>
        <v>354</v>
      </c>
      <c r="MS51" s="7">
        <f t="shared" si="6"/>
        <v>355</v>
      </c>
      <c r="MT51" s="7">
        <f t="shared" si="6"/>
        <v>356</v>
      </c>
      <c r="MU51" s="7">
        <f t="shared" si="6"/>
        <v>357</v>
      </c>
      <c r="MV51" s="7">
        <f t="shared" si="6"/>
        <v>358</v>
      </c>
      <c r="MW51" s="7">
        <f t="shared" si="6"/>
        <v>359</v>
      </c>
      <c r="MX51" s="7">
        <f t="shared" si="6"/>
        <v>360</v>
      </c>
      <c r="MY51" s="7">
        <f t="shared" si="6"/>
        <v>361</v>
      </c>
      <c r="MZ51" s="7">
        <f t="shared" si="6"/>
        <v>362</v>
      </c>
      <c r="NA51" s="7">
        <f t="shared" si="6"/>
        <v>363</v>
      </c>
      <c r="NB51" s="7">
        <f t="shared" si="6"/>
        <v>364</v>
      </c>
      <c r="NC51" s="7">
        <f t="shared" si="6"/>
        <v>365</v>
      </c>
      <c r="ND51" s="7">
        <f t="shared" si="6"/>
        <v>366</v>
      </c>
      <c r="NE51" s="7">
        <f t="shared" si="6"/>
        <v>367</v>
      </c>
      <c r="NF51" s="7">
        <f t="shared" si="6"/>
        <v>368</v>
      </c>
      <c r="NG51" s="7">
        <f t="shared" si="6"/>
        <v>369</v>
      </c>
      <c r="NH51" s="7">
        <f t="shared" si="6"/>
        <v>370</v>
      </c>
      <c r="NI51" s="7">
        <f t="shared" si="6"/>
        <v>371</v>
      </c>
      <c r="NJ51" s="7">
        <f t="shared" si="6"/>
        <v>372</v>
      </c>
      <c r="NK51" s="7">
        <f t="shared" si="6"/>
        <v>373</v>
      </c>
      <c r="NL51" s="7">
        <f t="shared" si="6"/>
        <v>374</v>
      </c>
      <c r="NM51" s="7">
        <f t="shared" si="6"/>
        <v>375</v>
      </c>
      <c r="NN51" s="7">
        <f t="shared" si="6"/>
        <v>376</v>
      </c>
      <c r="NO51" s="7">
        <f t="shared" si="6"/>
        <v>377</v>
      </c>
      <c r="NP51" s="7">
        <f t="shared" si="6"/>
        <v>378</v>
      </c>
      <c r="NQ51" s="7">
        <f t="shared" si="6"/>
        <v>379</v>
      </c>
      <c r="NR51" s="7">
        <f t="shared" si="6"/>
        <v>380</v>
      </c>
      <c r="NS51" s="7">
        <f t="shared" si="6"/>
        <v>381</v>
      </c>
      <c r="NT51" s="7">
        <f t="shared" si="6"/>
        <v>382</v>
      </c>
      <c r="NU51" s="7">
        <f t="shared" si="6"/>
        <v>383</v>
      </c>
      <c r="NV51" s="7">
        <f t="shared" si="6"/>
        <v>384</v>
      </c>
      <c r="NW51" s="7">
        <f t="shared" si="6"/>
        <v>385</v>
      </c>
      <c r="NX51" s="7">
        <f t="shared" ref="NX51:QI51" si="7">NW51+1</f>
        <v>386</v>
      </c>
      <c r="NY51" s="7">
        <f t="shared" si="7"/>
        <v>387</v>
      </c>
      <c r="NZ51" s="7">
        <f t="shared" si="7"/>
        <v>388</v>
      </c>
      <c r="OA51" s="7">
        <f t="shared" si="7"/>
        <v>389</v>
      </c>
      <c r="OB51" s="7">
        <f t="shared" si="7"/>
        <v>390</v>
      </c>
      <c r="OC51" s="7">
        <f t="shared" si="7"/>
        <v>391</v>
      </c>
      <c r="OD51" s="7">
        <f t="shared" si="7"/>
        <v>392</v>
      </c>
      <c r="OE51" s="7">
        <f t="shared" si="7"/>
        <v>393</v>
      </c>
      <c r="OF51" s="7">
        <f t="shared" si="7"/>
        <v>394</v>
      </c>
      <c r="OG51" s="7">
        <f t="shared" si="7"/>
        <v>395</v>
      </c>
      <c r="OH51" s="7">
        <f t="shared" si="7"/>
        <v>396</v>
      </c>
      <c r="OI51" s="7">
        <f t="shared" si="7"/>
        <v>397</v>
      </c>
      <c r="OJ51" s="7">
        <f t="shared" si="7"/>
        <v>398</v>
      </c>
      <c r="OK51" s="7">
        <f t="shared" si="7"/>
        <v>399</v>
      </c>
      <c r="OL51" s="7">
        <f t="shared" si="7"/>
        <v>400</v>
      </c>
      <c r="OM51" s="7">
        <f t="shared" si="7"/>
        <v>401</v>
      </c>
      <c r="ON51" s="7">
        <f t="shared" si="7"/>
        <v>402</v>
      </c>
      <c r="OO51" s="7">
        <f t="shared" si="7"/>
        <v>403</v>
      </c>
      <c r="OP51" s="7">
        <f t="shared" si="7"/>
        <v>404</v>
      </c>
      <c r="OQ51" s="7">
        <f t="shared" si="7"/>
        <v>405</v>
      </c>
      <c r="OR51" s="7">
        <f t="shared" si="7"/>
        <v>406</v>
      </c>
      <c r="OS51" s="7">
        <f t="shared" si="7"/>
        <v>407</v>
      </c>
      <c r="OT51" s="7">
        <f t="shared" si="7"/>
        <v>408</v>
      </c>
      <c r="OU51" s="7">
        <f t="shared" si="7"/>
        <v>409</v>
      </c>
      <c r="OV51" s="7">
        <f t="shared" si="7"/>
        <v>410</v>
      </c>
      <c r="OW51" s="7">
        <f t="shared" si="7"/>
        <v>411</v>
      </c>
      <c r="OX51" s="7">
        <f t="shared" si="7"/>
        <v>412</v>
      </c>
      <c r="OY51" s="7">
        <f t="shared" si="7"/>
        <v>413</v>
      </c>
      <c r="OZ51" s="7">
        <f t="shared" si="7"/>
        <v>414</v>
      </c>
      <c r="PA51" s="7">
        <f t="shared" si="7"/>
        <v>415</v>
      </c>
      <c r="PB51" s="7">
        <f t="shared" si="7"/>
        <v>416</v>
      </c>
      <c r="PC51" s="7">
        <f t="shared" si="7"/>
        <v>417</v>
      </c>
      <c r="PD51" s="7">
        <f t="shared" si="7"/>
        <v>418</v>
      </c>
      <c r="PE51" s="7">
        <f t="shared" si="7"/>
        <v>419</v>
      </c>
      <c r="PF51" s="7">
        <f t="shared" si="7"/>
        <v>420</v>
      </c>
      <c r="PG51" s="7">
        <f t="shared" si="7"/>
        <v>421</v>
      </c>
      <c r="PH51" s="7">
        <f t="shared" si="7"/>
        <v>422</v>
      </c>
      <c r="PI51" s="7">
        <f t="shared" si="7"/>
        <v>423</v>
      </c>
      <c r="PJ51" s="7">
        <f t="shared" si="7"/>
        <v>424</v>
      </c>
      <c r="PK51" s="7">
        <f t="shared" si="7"/>
        <v>425</v>
      </c>
      <c r="PL51" s="7">
        <f t="shared" si="7"/>
        <v>426</v>
      </c>
      <c r="PM51" s="7">
        <f t="shared" si="7"/>
        <v>427</v>
      </c>
      <c r="PN51" s="7">
        <f t="shared" si="7"/>
        <v>428</v>
      </c>
      <c r="PO51" s="7">
        <f t="shared" si="7"/>
        <v>429</v>
      </c>
      <c r="PP51" s="7">
        <f t="shared" si="7"/>
        <v>430</v>
      </c>
      <c r="PQ51" s="7">
        <f t="shared" si="7"/>
        <v>431</v>
      </c>
      <c r="PR51" s="7">
        <f t="shared" si="7"/>
        <v>432</v>
      </c>
      <c r="PS51" s="7">
        <f t="shared" si="7"/>
        <v>433</v>
      </c>
      <c r="PT51" s="7">
        <f t="shared" si="7"/>
        <v>434</v>
      </c>
      <c r="PU51" s="7">
        <f t="shared" si="7"/>
        <v>435</v>
      </c>
      <c r="PV51" s="7">
        <f t="shared" si="7"/>
        <v>436</v>
      </c>
      <c r="PW51" s="7">
        <f t="shared" si="7"/>
        <v>437</v>
      </c>
      <c r="PX51" s="7">
        <f t="shared" si="7"/>
        <v>438</v>
      </c>
      <c r="PY51" s="7">
        <f t="shared" si="7"/>
        <v>439</v>
      </c>
      <c r="PZ51" s="7">
        <f t="shared" si="7"/>
        <v>440</v>
      </c>
      <c r="QA51" s="7">
        <f t="shared" si="7"/>
        <v>441</v>
      </c>
      <c r="QB51" s="7">
        <f t="shared" si="7"/>
        <v>442</v>
      </c>
      <c r="QC51" s="7">
        <f t="shared" si="7"/>
        <v>443</v>
      </c>
      <c r="QD51" s="7">
        <f t="shared" si="7"/>
        <v>444</v>
      </c>
      <c r="QE51" s="7">
        <f t="shared" si="7"/>
        <v>445</v>
      </c>
      <c r="QF51" s="7">
        <f t="shared" si="7"/>
        <v>446</v>
      </c>
      <c r="QG51" s="7">
        <f t="shared" si="7"/>
        <v>447</v>
      </c>
      <c r="QH51" s="7">
        <f t="shared" si="7"/>
        <v>448</v>
      </c>
      <c r="QI51" s="7">
        <f t="shared" si="7"/>
        <v>449</v>
      </c>
      <c r="QJ51" s="7">
        <f t="shared" ref="QJ51:SU51" si="8">QI51+1</f>
        <v>450</v>
      </c>
      <c r="QK51" s="7">
        <f t="shared" si="8"/>
        <v>451</v>
      </c>
      <c r="QL51" s="7">
        <f t="shared" si="8"/>
        <v>452</v>
      </c>
      <c r="QM51" s="7">
        <f t="shared" si="8"/>
        <v>453</v>
      </c>
      <c r="QN51" s="7">
        <f t="shared" si="8"/>
        <v>454</v>
      </c>
      <c r="QO51" s="7">
        <f t="shared" si="8"/>
        <v>455</v>
      </c>
      <c r="QP51" s="7">
        <f t="shared" si="8"/>
        <v>456</v>
      </c>
      <c r="QQ51" s="7">
        <f t="shared" si="8"/>
        <v>457</v>
      </c>
      <c r="QR51" s="7">
        <f t="shared" si="8"/>
        <v>458</v>
      </c>
      <c r="QS51" s="7">
        <f t="shared" si="8"/>
        <v>459</v>
      </c>
      <c r="QT51" s="7">
        <f t="shared" si="8"/>
        <v>460</v>
      </c>
      <c r="QU51" s="7">
        <f t="shared" si="8"/>
        <v>461</v>
      </c>
      <c r="QV51" s="7">
        <f t="shared" si="8"/>
        <v>462</v>
      </c>
      <c r="QW51" s="7">
        <f t="shared" si="8"/>
        <v>463</v>
      </c>
      <c r="QX51" s="7">
        <f t="shared" si="8"/>
        <v>464</v>
      </c>
      <c r="QY51" s="7">
        <f t="shared" si="8"/>
        <v>465</v>
      </c>
      <c r="QZ51" s="7">
        <f t="shared" si="8"/>
        <v>466</v>
      </c>
      <c r="RA51" s="7">
        <f t="shared" si="8"/>
        <v>467</v>
      </c>
      <c r="RB51" s="7">
        <f t="shared" si="8"/>
        <v>468</v>
      </c>
      <c r="RC51" s="7">
        <f t="shared" si="8"/>
        <v>469</v>
      </c>
      <c r="RD51" s="7">
        <f t="shared" si="8"/>
        <v>470</v>
      </c>
      <c r="RE51" s="7">
        <f t="shared" si="8"/>
        <v>471</v>
      </c>
      <c r="RF51" s="7">
        <f t="shared" si="8"/>
        <v>472</v>
      </c>
      <c r="RG51" s="7">
        <f t="shared" si="8"/>
        <v>473</v>
      </c>
      <c r="RH51" s="7">
        <f t="shared" si="8"/>
        <v>474</v>
      </c>
      <c r="RI51" s="7">
        <f t="shared" si="8"/>
        <v>475</v>
      </c>
      <c r="RJ51" s="7">
        <f t="shared" si="8"/>
        <v>476</v>
      </c>
      <c r="RK51" s="7">
        <f t="shared" si="8"/>
        <v>477</v>
      </c>
      <c r="RL51" s="7">
        <f t="shared" si="8"/>
        <v>478</v>
      </c>
      <c r="RM51" s="7">
        <f t="shared" si="8"/>
        <v>479</v>
      </c>
      <c r="RN51" s="7">
        <f t="shared" si="8"/>
        <v>480</v>
      </c>
      <c r="RO51" s="7">
        <f t="shared" si="8"/>
        <v>481</v>
      </c>
      <c r="RP51" s="7">
        <f t="shared" si="8"/>
        <v>482</v>
      </c>
      <c r="RQ51" s="7">
        <f t="shared" si="8"/>
        <v>483</v>
      </c>
      <c r="RR51" s="7">
        <f t="shared" si="8"/>
        <v>484</v>
      </c>
      <c r="RS51" s="7">
        <f t="shared" si="8"/>
        <v>485</v>
      </c>
      <c r="RT51" s="7">
        <f t="shared" si="8"/>
        <v>486</v>
      </c>
      <c r="RU51" s="7">
        <f t="shared" si="8"/>
        <v>487</v>
      </c>
      <c r="RV51" s="7">
        <f t="shared" si="8"/>
        <v>488</v>
      </c>
      <c r="RW51" s="7">
        <f t="shared" si="8"/>
        <v>489</v>
      </c>
      <c r="RX51" s="7">
        <f t="shared" si="8"/>
        <v>490</v>
      </c>
      <c r="RY51" s="7">
        <f t="shared" si="8"/>
        <v>491</v>
      </c>
      <c r="RZ51" s="7">
        <f t="shared" si="8"/>
        <v>492</v>
      </c>
      <c r="SA51" s="7">
        <f t="shared" si="8"/>
        <v>493</v>
      </c>
      <c r="SB51" s="7">
        <f t="shared" si="8"/>
        <v>494</v>
      </c>
      <c r="SC51" s="7">
        <f t="shared" si="8"/>
        <v>495</v>
      </c>
      <c r="SD51" s="7">
        <f t="shared" si="8"/>
        <v>496</v>
      </c>
      <c r="SE51" s="7">
        <f t="shared" si="8"/>
        <v>497</v>
      </c>
      <c r="SF51" s="7">
        <f t="shared" si="8"/>
        <v>498</v>
      </c>
      <c r="SG51" s="7">
        <f t="shared" si="8"/>
        <v>499</v>
      </c>
      <c r="SH51" s="7">
        <f t="shared" si="8"/>
        <v>500</v>
      </c>
      <c r="SI51" s="7">
        <f t="shared" si="8"/>
        <v>501</v>
      </c>
      <c r="SJ51" s="7">
        <f t="shared" si="8"/>
        <v>502</v>
      </c>
      <c r="SK51" s="7">
        <f t="shared" si="8"/>
        <v>503</v>
      </c>
      <c r="SL51" s="7">
        <f t="shared" si="8"/>
        <v>504</v>
      </c>
      <c r="SM51" s="7">
        <f t="shared" si="8"/>
        <v>505</v>
      </c>
      <c r="SN51" s="7">
        <f t="shared" si="8"/>
        <v>506</v>
      </c>
      <c r="SO51" s="7">
        <f t="shared" si="8"/>
        <v>507</v>
      </c>
      <c r="SP51" s="7">
        <f t="shared" si="8"/>
        <v>508</v>
      </c>
      <c r="SQ51" s="7">
        <f t="shared" si="8"/>
        <v>509</v>
      </c>
      <c r="SR51" s="7">
        <f t="shared" si="8"/>
        <v>510</v>
      </c>
      <c r="SS51" s="7">
        <f t="shared" si="8"/>
        <v>511</v>
      </c>
      <c r="ST51" s="7">
        <f t="shared" si="8"/>
        <v>512</v>
      </c>
      <c r="SU51" s="7">
        <f t="shared" si="8"/>
        <v>513</v>
      </c>
      <c r="SV51" s="7">
        <f t="shared" ref="SV51:VG51" si="9">SU51+1</f>
        <v>514</v>
      </c>
      <c r="SW51" s="7">
        <f t="shared" si="9"/>
        <v>515</v>
      </c>
      <c r="SX51" s="7">
        <f t="shared" si="9"/>
        <v>516</v>
      </c>
      <c r="SY51" s="7">
        <f t="shared" si="9"/>
        <v>517</v>
      </c>
      <c r="SZ51" s="7">
        <f t="shared" si="9"/>
        <v>518</v>
      </c>
      <c r="TA51" s="7">
        <f t="shared" si="9"/>
        <v>519</v>
      </c>
      <c r="TB51" s="7">
        <f t="shared" si="9"/>
        <v>520</v>
      </c>
      <c r="TC51" s="7">
        <f t="shared" si="9"/>
        <v>521</v>
      </c>
      <c r="TD51" s="7">
        <f t="shared" si="9"/>
        <v>522</v>
      </c>
      <c r="TE51" s="7">
        <f t="shared" si="9"/>
        <v>523</v>
      </c>
      <c r="TF51" s="7">
        <f t="shared" si="9"/>
        <v>524</v>
      </c>
      <c r="TG51" s="7">
        <f t="shared" si="9"/>
        <v>525</v>
      </c>
      <c r="TH51" s="7">
        <f t="shared" si="9"/>
        <v>526</v>
      </c>
      <c r="TI51" s="7">
        <f t="shared" si="9"/>
        <v>527</v>
      </c>
      <c r="TJ51" s="7">
        <f t="shared" si="9"/>
        <v>528</v>
      </c>
      <c r="TK51" s="7">
        <f t="shared" si="9"/>
        <v>529</v>
      </c>
      <c r="TL51" s="7">
        <f t="shared" si="9"/>
        <v>530</v>
      </c>
      <c r="TM51" s="7">
        <f t="shared" si="9"/>
        <v>531</v>
      </c>
      <c r="TN51" s="7">
        <f t="shared" si="9"/>
        <v>532</v>
      </c>
      <c r="TO51" s="7">
        <f t="shared" si="9"/>
        <v>533</v>
      </c>
      <c r="TP51" s="7">
        <f t="shared" si="9"/>
        <v>534</v>
      </c>
      <c r="TQ51" s="7">
        <f t="shared" si="9"/>
        <v>535</v>
      </c>
      <c r="TR51" s="7">
        <f t="shared" si="9"/>
        <v>536</v>
      </c>
      <c r="TS51" s="7">
        <f t="shared" si="9"/>
        <v>537</v>
      </c>
      <c r="TT51" s="7">
        <f t="shared" si="9"/>
        <v>538</v>
      </c>
      <c r="TU51" s="7">
        <f t="shared" si="9"/>
        <v>539</v>
      </c>
      <c r="TV51" s="7">
        <f t="shared" si="9"/>
        <v>540</v>
      </c>
      <c r="TW51" s="7">
        <f t="shared" si="9"/>
        <v>541</v>
      </c>
      <c r="TX51" s="7">
        <f t="shared" si="9"/>
        <v>542</v>
      </c>
      <c r="TY51" s="7">
        <f t="shared" si="9"/>
        <v>543</v>
      </c>
      <c r="TZ51" s="7">
        <f t="shared" si="9"/>
        <v>544</v>
      </c>
      <c r="UA51" s="7">
        <f t="shared" si="9"/>
        <v>545</v>
      </c>
      <c r="UB51" s="7">
        <f t="shared" si="9"/>
        <v>546</v>
      </c>
      <c r="UC51" s="7">
        <f t="shared" si="9"/>
        <v>547</v>
      </c>
      <c r="UD51" s="7">
        <f t="shared" si="9"/>
        <v>548</v>
      </c>
      <c r="UE51" s="7">
        <f t="shared" si="9"/>
        <v>549</v>
      </c>
      <c r="UF51" s="7">
        <f t="shared" si="9"/>
        <v>550</v>
      </c>
      <c r="UG51" s="7">
        <f t="shared" si="9"/>
        <v>551</v>
      </c>
      <c r="UH51" s="7">
        <f t="shared" si="9"/>
        <v>552</v>
      </c>
      <c r="UI51" s="7">
        <f t="shared" si="9"/>
        <v>553</v>
      </c>
      <c r="UJ51" s="7">
        <f t="shared" si="9"/>
        <v>554</v>
      </c>
      <c r="UK51" s="7">
        <f t="shared" si="9"/>
        <v>555</v>
      </c>
      <c r="UL51" s="7">
        <f t="shared" si="9"/>
        <v>556</v>
      </c>
      <c r="UM51" s="7">
        <f t="shared" si="9"/>
        <v>557</v>
      </c>
      <c r="UN51" s="7">
        <f t="shared" si="9"/>
        <v>558</v>
      </c>
      <c r="UO51" s="7">
        <f t="shared" si="9"/>
        <v>559</v>
      </c>
      <c r="UP51" s="7">
        <f t="shared" si="9"/>
        <v>560</v>
      </c>
      <c r="UQ51" s="7">
        <f t="shared" si="9"/>
        <v>561</v>
      </c>
      <c r="UR51" s="7">
        <f t="shared" si="9"/>
        <v>562</v>
      </c>
      <c r="US51" s="7">
        <f t="shared" si="9"/>
        <v>563</v>
      </c>
      <c r="UT51" s="7">
        <f t="shared" si="9"/>
        <v>564</v>
      </c>
      <c r="UU51" s="7">
        <f t="shared" si="9"/>
        <v>565</v>
      </c>
      <c r="UV51" s="7">
        <f t="shared" si="9"/>
        <v>566</v>
      </c>
      <c r="UW51" s="7">
        <f t="shared" si="9"/>
        <v>567</v>
      </c>
      <c r="UX51" s="7">
        <f t="shared" si="9"/>
        <v>568</v>
      </c>
      <c r="UY51" s="7">
        <f t="shared" si="9"/>
        <v>569</v>
      </c>
      <c r="UZ51" s="7">
        <f t="shared" si="9"/>
        <v>570</v>
      </c>
      <c r="VA51" s="7">
        <f t="shared" si="9"/>
        <v>571</v>
      </c>
      <c r="VB51" s="7">
        <f t="shared" si="9"/>
        <v>572</v>
      </c>
      <c r="VC51" s="7">
        <f t="shared" si="9"/>
        <v>573</v>
      </c>
      <c r="VD51" s="7">
        <f t="shared" si="9"/>
        <v>574</v>
      </c>
      <c r="VE51" s="7">
        <f t="shared" si="9"/>
        <v>575</v>
      </c>
      <c r="VF51" s="7">
        <f t="shared" si="9"/>
        <v>576</v>
      </c>
      <c r="VG51" s="7">
        <f t="shared" si="9"/>
        <v>577</v>
      </c>
      <c r="VH51" s="7">
        <f t="shared" ref="VH51:XS51" si="10">VG51+1</f>
        <v>578</v>
      </c>
      <c r="VI51" s="7">
        <f t="shared" si="10"/>
        <v>579</v>
      </c>
      <c r="VJ51" s="7">
        <f t="shared" si="10"/>
        <v>580</v>
      </c>
      <c r="VK51" s="7">
        <f t="shared" si="10"/>
        <v>581</v>
      </c>
      <c r="VL51" s="7">
        <f t="shared" si="10"/>
        <v>582</v>
      </c>
      <c r="VM51" s="7">
        <f t="shared" si="10"/>
        <v>583</v>
      </c>
      <c r="VN51" s="7">
        <f t="shared" si="10"/>
        <v>584</v>
      </c>
      <c r="VO51" s="7">
        <f t="shared" si="10"/>
        <v>585</v>
      </c>
      <c r="VP51" s="7">
        <f t="shared" si="10"/>
        <v>586</v>
      </c>
      <c r="VQ51" s="7">
        <f t="shared" si="10"/>
        <v>587</v>
      </c>
      <c r="VR51" s="7">
        <f t="shared" si="10"/>
        <v>588</v>
      </c>
      <c r="VS51" s="7">
        <f t="shared" si="10"/>
        <v>589</v>
      </c>
      <c r="VT51" s="7">
        <f t="shared" si="10"/>
        <v>590</v>
      </c>
      <c r="VU51" s="7">
        <f t="shared" si="10"/>
        <v>591</v>
      </c>
      <c r="VV51" s="7">
        <f t="shared" si="10"/>
        <v>592</v>
      </c>
      <c r="VW51" s="7">
        <f t="shared" si="10"/>
        <v>593</v>
      </c>
      <c r="VX51" s="7">
        <f t="shared" si="10"/>
        <v>594</v>
      </c>
      <c r="VY51" s="7">
        <f t="shared" si="10"/>
        <v>595</v>
      </c>
      <c r="VZ51" s="7">
        <f t="shared" si="10"/>
        <v>596</v>
      </c>
      <c r="WA51" s="7">
        <f t="shared" si="10"/>
        <v>597</v>
      </c>
      <c r="WB51" s="7">
        <f t="shared" si="10"/>
        <v>598</v>
      </c>
      <c r="WC51" s="7">
        <f t="shared" si="10"/>
        <v>599</v>
      </c>
      <c r="WD51" s="7">
        <f t="shared" si="10"/>
        <v>600</v>
      </c>
      <c r="WE51" s="7">
        <f t="shared" si="10"/>
        <v>601</v>
      </c>
      <c r="WF51" s="7">
        <f t="shared" si="10"/>
        <v>602</v>
      </c>
      <c r="WG51" s="7">
        <f t="shared" si="10"/>
        <v>603</v>
      </c>
      <c r="WH51" s="7">
        <f t="shared" si="10"/>
        <v>604</v>
      </c>
      <c r="WI51" s="7">
        <f t="shared" si="10"/>
        <v>605</v>
      </c>
      <c r="WJ51" s="7">
        <f t="shared" si="10"/>
        <v>606</v>
      </c>
      <c r="WK51" s="7">
        <f t="shared" si="10"/>
        <v>607</v>
      </c>
      <c r="WL51" s="7">
        <f t="shared" si="10"/>
        <v>608</v>
      </c>
      <c r="WM51" s="7">
        <f t="shared" si="10"/>
        <v>609</v>
      </c>
      <c r="WN51" s="7">
        <f t="shared" si="10"/>
        <v>610</v>
      </c>
      <c r="WO51" s="7">
        <f t="shared" si="10"/>
        <v>611</v>
      </c>
      <c r="WP51" s="7">
        <f t="shared" si="10"/>
        <v>612</v>
      </c>
      <c r="WQ51" s="7">
        <f t="shared" si="10"/>
        <v>613</v>
      </c>
      <c r="WR51" s="7">
        <f t="shared" si="10"/>
        <v>614</v>
      </c>
      <c r="WS51" s="7">
        <f t="shared" si="10"/>
        <v>615</v>
      </c>
      <c r="WT51" s="7">
        <f t="shared" si="10"/>
        <v>616</v>
      </c>
      <c r="WU51" s="7">
        <f t="shared" si="10"/>
        <v>617</v>
      </c>
      <c r="WV51" s="7">
        <f t="shared" si="10"/>
        <v>618</v>
      </c>
      <c r="WW51" s="7">
        <f t="shared" si="10"/>
        <v>619</v>
      </c>
      <c r="WX51" s="7">
        <f t="shared" si="10"/>
        <v>620</v>
      </c>
      <c r="WY51" s="7">
        <f t="shared" si="10"/>
        <v>621</v>
      </c>
      <c r="WZ51" s="7">
        <f t="shared" si="10"/>
        <v>622</v>
      </c>
      <c r="XA51" s="7">
        <f t="shared" si="10"/>
        <v>623</v>
      </c>
      <c r="XB51" s="7">
        <f t="shared" si="10"/>
        <v>624</v>
      </c>
      <c r="XC51" s="7">
        <f t="shared" si="10"/>
        <v>625</v>
      </c>
      <c r="XD51" s="7">
        <f t="shared" si="10"/>
        <v>626</v>
      </c>
      <c r="XE51" s="7">
        <f t="shared" si="10"/>
        <v>627</v>
      </c>
      <c r="XF51" s="7">
        <f t="shared" si="10"/>
        <v>628</v>
      </c>
      <c r="XG51" s="7">
        <f t="shared" si="10"/>
        <v>629</v>
      </c>
      <c r="XH51" s="7">
        <f t="shared" si="10"/>
        <v>630</v>
      </c>
      <c r="XI51" s="7">
        <f t="shared" si="10"/>
        <v>631</v>
      </c>
      <c r="XJ51" s="7">
        <f t="shared" si="10"/>
        <v>632</v>
      </c>
      <c r="XK51" s="7">
        <f t="shared" si="10"/>
        <v>633</v>
      </c>
      <c r="XL51" s="7">
        <f t="shared" si="10"/>
        <v>634</v>
      </c>
      <c r="XM51" s="7">
        <f t="shared" si="10"/>
        <v>635</v>
      </c>
      <c r="XN51" s="7">
        <f t="shared" si="10"/>
        <v>636</v>
      </c>
      <c r="XO51" s="7">
        <f t="shared" si="10"/>
        <v>637</v>
      </c>
      <c r="XP51" s="7">
        <f t="shared" si="10"/>
        <v>638</v>
      </c>
      <c r="XQ51" s="7">
        <f t="shared" si="10"/>
        <v>639</v>
      </c>
      <c r="XR51" s="7">
        <f t="shared" si="10"/>
        <v>640</v>
      </c>
      <c r="XS51" s="7">
        <f t="shared" si="10"/>
        <v>641</v>
      </c>
      <c r="XT51" s="7">
        <f t="shared" ref="XT51:AAE51" si="11">XS51+1</f>
        <v>642</v>
      </c>
      <c r="XU51" s="7">
        <f t="shared" si="11"/>
        <v>643</v>
      </c>
      <c r="XV51" s="7">
        <f t="shared" si="11"/>
        <v>644</v>
      </c>
      <c r="XW51" s="7">
        <f t="shared" si="11"/>
        <v>645</v>
      </c>
      <c r="XX51" s="7">
        <f t="shared" si="11"/>
        <v>646</v>
      </c>
      <c r="XY51" s="7">
        <f t="shared" si="11"/>
        <v>647</v>
      </c>
      <c r="XZ51" s="7">
        <f t="shared" si="11"/>
        <v>648</v>
      </c>
      <c r="YA51" s="7">
        <f t="shared" si="11"/>
        <v>649</v>
      </c>
      <c r="YB51" s="7">
        <f t="shared" si="11"/>
        <v>650</v>
      </c>
      <c r="YC51" s="7">
        <f t="shared" si="11"/>
        <v>651</v>
      </c>
      <c r="YD51" s="7">
        <f t="shared" si="11"/>
        <v>652</v>
      </c>
      <c r="YE51" s="7">
        <f t="shared" si="11"/>
        <v>653</v>
      </c>
      <c r="YF51" s="7">
        <f t="shared" si="11"/>
        <v>654</v>
      </c>
      <c r="YG51" s="7">
        <f t="shared" si="11"/>
        <v>655</v>
      </c>
      <c r="YH51" s="7">
        <f t="shared" si="11"/>
        <v>656</v>
      </c>
      <c r="YI51" s="7">
        <f t="shared" si="11"/>
        <v>657</v>
      </c>
      <c r="YJ51" s="7">
        <f t="shared" si="11"/>
        <v>658</v>
      </c>
      <c r="YK51" s="7">
        <f t="shared" si="11"/>
        <v>659</v>
      </c>
      <c r="YL51" s="7">
        <f t="shared" si="11"/>
        <v>660</v>
      </c>
      <c r="YM51" s="7">
        <f t="shared" si="11"/>
        <v>661</v>
      </c>
      <c r="YN51" s="7">
        <f t="shared" si="11"/>
        <v>662</v>
      </c>
      <c r="YO51" s="7">
        <f t="shared" si="11"/>
        <v>663</v>
      </c>
      <c r="YP51" s="7">
        <f t="shared" si="11"/>
        <v>664</v>
      </c>
      <c r="YQ51" s="7">
        <f t="shared" si="11"/>
        <v>665</v>
      </c>
      <c r="YR51" s="7">
        <f t="shared" si="11"/>
        <v>666</v>
      </c>
      <c r="YS51" s="7">
        <f t="shared" si="11"/>
        <v>667</v>
      </c>
      <c r="YT51" s="7">
        <f t="shared" si="11"/>
        <v>668</v>
      </c>
      <c r="YU51" s="7">
        <f t="shared" si="11"/>
        <v>669</v>
      </c>
      <c r="YV51" s="7">
        <f t="shared" si="11"/>
        <v>670</v>
      </c>
      <c r="YW51" s="7">
        <f t="shared" si="11"/>
        <v>671</v>
      </c>
      <c r="YX51" s="7">
        <f t="shared" si="11"/>
        <v>672</v>
      </c>
      <c r="YY51" s="7">
        <f t="shared" si="11"/>
        <v>673</v>
      </c>
      <c r="YZ51" s="7">
        <f t="shared" si="11"/>
        <v>674</v>
      </c>
      <c r="ZA51" s="7">
        <f t="shared" si="11"/>
        <v>675</v>
      </c>
      <c r="ZB51" s="7">
        <f t="shared" si="11"/>
        <v>676</v>
      </c>
      <c r="ZC51" s="7">
        <f t="shared" si="11"/>
        <v>677</v>
      </c>
      <c r="ZD51" s="7">
        <f t="shared" si="11"/>
        <v>678</v>
      </c>
      <c r="ZE51" s="7">
        <f t="shared" si="11"/>
        <v>679</v>
      </c>
      <c r="ZF51" s="7">
        <f t="shared" si="11"/>
        <v>680</v>
      </c>
      <c r="ZG51" s="7">
        <f t="shared" si="11"/>
        <v>681</v>
      </c>
      <c r="ZH51" s="7">
        <f t="shared" si="11"/>
        <v>682</v>
      </c>
      <c r="ZI51" s="7">
        <f t="shared" si="11"/>
        <v>683</v>
      </c>
      <c r="ZJ51" s="7">
        <f t="shared" si="11"/>
        <v>684</v>
      </c>
      <c r="ZK51" s="7">
        <f t="shared" si="11"/>
        <v>685</v>
      </c>
      <c r="ZL51" s="7">
        <f t="shared" si="11"/>
        <v>686</v>
      </c>
      <c r="ZM51" s="7">
        <f t="shared" si="11"/>
        <v>687</v>
      </c>
      <c r="ZN51" s="7">
        <f t="shared" si="11"/>
        <v>688</v>
      </c>
      <c r="ZO51" s="7">
        <f t="shared" si="11"/>
        <v>689</v>
      </c>
      <c r="ZP51" s="7">
        <f t="shared" si="11"/>
        <v>690</v>
      </c>
      <c r="ZQ51" s="7">
        <f t="shared" si="11"/>
        <v>691</v>
      </c>
      <c r="ZR51" s="7">
        <f t="shared" si="11"/>
        <v>692</v>
      </c>
      <c r="ZS51" s="7">
        <f t="shared" si="11"/>
        <v>693</v>
      </c>
      <c r="ZT51" s="7">
        <f t="shared" si="11"/>
        <v>694</v>
      </c>
      <c r="ZU51" s="7">
        <f t="shared" si="11"/>
        <v>695</v>
      </c>
      <c r="ZV51" s="7">
        <f t="shared" si="11"/>
        <v>696</v>
      </c>
      <c r="ZW51" s="7">
        <f t="shared" si="11"/>
        <v>697</v>
      </c>
      <c r="ZX51" s="7">
        <f t="shared" si="11"/>
        <v>698</v>
      </c>
      <c r="ZY51" s="7">
        <f t="shared" si="11"/>
        <v>699</v>
      </c>
      <c r="ZZ51" s="7">
        <f t="shared" si="11"/>
        <v>700</v>
      </c>
      <c r="AAA51" s="7">
        <f t="shared" si="11"/>
        <v>701</v>
      </c>
      <c r="AAB51" s="7">
        <f t="shared" si="11"/>
        <v>702</v>
      </c>
      <c r="AAC51" s="7">
        <f t="shared" si="11"/>
        <v>703</v>
      </c>
      <c r="AAD51" s="7">
        <f t="shared" si="11"/>
        <v>704</v>
      </c>
      <c r="AAE51" s="7">
        <f t="shared" si="11"/>
        <v>705</v>
      </c>
      <c r="AAF51" s="7">
        <f t="shared" ref="AAF51:ACQ51" si="12">AAE51+1</f>
        <v>706</v>
      </c>
      <c r="AAG51" s="7">
        <f t="shared" si="12"/>
        <v>707</v>
      </c>
      <c r="AAH51" s="7">
        <f t="shared" si="12"/>
        <v>708</v>
      </c>
      <c r="AAI51" s="7">
        <f t="shared" si="12"/>
        <v>709</v>
      </c>
      <c r="AAJ51" s="7">
        <f t="shared" si="12"/>
        <v>710</v>
      </c>
      <c r="AAK51" s="7">
        <f t="shared" si="12"/>
        <v>711</v>
      </c>
      <c r="AAL51" s="7">
        <f t="shared" si="12"/>
        <v>712</v>
      </c>
      <c r="AAM51" s="7">
        <f t="shared" si="12"/>
        <v>713</v>
      </c>
      <c r="AAN51" s="7">
        <f t="shared" si="12"/>
        <v>714</v>
      </c>
      <c r="AAO51" s="7">
        <f t="shared" si="12"/>
        <v>715</v>
      </c>
      <c r="AAP51" s="7">
        <f t="shared" si="12"/>
        <v>716</v>
      </c>
      <c r="AAQ51" s="7">
        <f t="shared" si="12"/>
        <v>717</v>
      </c>
      <c r="AAR51" s="7">
        <f t="shared" si="12"/>
        <v>718</v>
      </c>
      <c r="AAS51" s="7">
        <f t="shared" si="12"/>
        <v>719</v>
      </c>
      <c r="AAT51" s="7">
        <f t="shared" si="12"/>
        <v>720</v>
      </c>
      <c r="AAU51" s="7">
        <f t="shared" si="12"/>
        <v>721</v>
      </c>
      <c r="AAV51" s="7">
        <f t="shared" si="12"/>
        <v>722</v>
      </c>
      <c r="AAW51" s="7">
        <f t="shared" si="12"/>
        <v>723</v>
      </c>
      <c r="AAX51" s="7">
        <f t="shared" si="12"/>
        <v>724</v>
      </c>
      <c r="AAY51" s="7">
        <f t="shared" si="12"/>
        <v>725</v>
      </c>
      <c r="AAZ51" s="7">
        <f t="shared" si="12"/>
        <v>726</v>
      </c>
      <c r="ABA51" s="7">
        <f t="shared" si="12"/>
        <v>727</v>
      </c>
      <c r="ABB51" s="7">
        <f t="shared" si="12"/>
        <v>728</v>
      </c>
      <c r="ABC51" s="7">
        <f t="shared" si="12"/>
        <v>729</v>
      </c>
      <c r="ABD51" s="7">
        <f t="shared" si="12"/>
        <v>730</v>
      </c>
      <c r="ABE51" s="7">
        <f t="shared" si="12"/>
        <v>731</v>
      </c>
      <c r="ABF51" s="7">
        <f t="shared" si="12"/>
        <v>732</v>
      </c>
      <c r="ABG51" s="7">
        <f t="shared" si="12"/>
        <v>733</v>
      </c>
      <c r="ABH51" s="7">
        <f t="shared" si="12"/>
        <v>734</v>
      </c>
      <c r="ABI51" s="7">
        <f t="shared" si="12"/>
        <v>735</v>
      </c>
      <c r="ABJ51" s="7">
        <f t="shared" si="12"/>
        <v>736</v>
      </c>
      <c r="ABK51" s="7">
        <f t="shared" si="12"/>
        <v>737</v>
      </c>
      <c r="ABL51" s="7">
        <f t="shared" si="12"/>
        <v>738</v>
      </c>
      <c r="ABM51" s="7">
        <f t="shared" si="12"/>
        <v>739</v>
      </c>
      <c r="ABN51" s="7">
        <f t="shared" si="12"/>
        <v>740</v>
      </c>
      <c r="ABO51" s="7">
        <f t="shared" si="12"/>
        <v>741</v>
      </c>
      <c r="ABP51" s="7">
        <f t="shared" si="12"/>
        <v>742</v>
      </c>
      <c r="ABQ51" s="7">
        <f t="shared" si="12"/>
        <v>743</v>
      </c>
      <c r="ABR51" s="7">
        <f t="shared" si="12"/>
        <v>744</v>
      </c>
      <c r="ABS51" s="7">
        <f t="shared" si="12"/>
        <v>745</v>
      </c>
      <c r="ABT51" s="7">
        <f t="shared" si="12"/>
        <v>746</v>
      </c>
      <c r="ABU51" s="7">
        <f t="shared" si="12"/>
        <v>747</v>
      </c>
      <c r="ABV51" s="7">
        <f t="shared" si="12"/>
        <v>748</v>
      </c>
      <c r="ABW51" s="7">
        <f t="shared" si="12"/>
        <v>749</v>
      </c>
      <c r="ABX51" s="7">
        <f t="shared" si="12"/>
        <v>750</v>
      </c>
      <c r="ABY51" s="7">
        <f t="shared" si="12"/>
        <v>751</v>
      </c>
      <c r="ABZ51" s="7">
        <f t="shared" si="12"/>
        <v>752</v>
      </c>
      <c r="ACA51" s="7">
        <f t="shared" si="12"/>
        <v>753</v>
      </c>
      <c r="ACB51" s="7">
        <f t="shared" si="12"/>
        <v>754</v>
      </c>
      <c r="ACC51" s="7">
        <f t="shared" si="12"/>
        <v>755</v>
      </c>
      <c r="ACD51" s="7">
        <f t="shared" si="12"/>
        <v>756</v>
      </c>
      <c r="ACE51" s="7">
        <f t="shared" si="12"/>
        <v>757</v>
      </c>
      <c r="ACF51" s="7">
        <f t="shared" si="12"/>
        <v>758</v>
      </c>
      <c r="ACG51" s="7">
        <f t="shared" si="12"/>
        <v>759</v>
      </c>
      <c r="ACH51" s="7">
        <f t="shared" si="12"/>
        <v>760</v>
      </c>
      <c r="ACI51" s="7">
        <f t="shared" si="12"/>
        <v>761</v>
      </c>
      <c r="ACJ51" s="7">
        <f t="shared" si="12"/>
        <v>762</v>
      </c>
      <c r="ACK51" s="7">
        <f t="shared" si="12"/>
        <v>763</v>
      </c>
      <c r="ACL51" s="7">
        <f t="shared" si="12"/>
        <v>764</v>
      </c>
      <c r="ACM51" s="7">
        <f t="shared" si="12"/>
        <v>765</v>
      </c>
      <c r="ACN51" s="7">
        <f t="shared" si="12"/>
        <v>766</v>
      </c>
      <c r="ACO51" s="7">
        <f t="shared" si="12"/>
        <v>767</v>
      </c>
      <c r="ACP51" s="7">
        <f t="shared" si="12"/>
        <v>768</v>
      </c>
      <c r="ACQ51" s="7">
        <f t="shared" si="12"/>
        <v>769</v>
      </c>
      <c r="ACR51" s="7">
        <f t="shared" ref="ACR51:AFC51" si="13">ACQ51+1</f>
        <v>770</v>
      </c>
      <c r="ACS51" s="7">
        <f t="shared" si="13"/>
        <v>771</v>
      </c>
      <c r="ACT51" s="7">
        <f t="shared" si="13"/>
        <v>772</v>
      </c>
      <c r="ACU51" s="7">
        <f t="shared" si="13"/>
        <v>773</v>
      </c>
      <c r="ACV51" s="7">
        <f t="shared" si="13"/>
        <v>774</v>
      </c>
      <c r="ACW51" s="7">
        <f t="shared" si="13"/>
        <v>775</v>
      </c>
      <c r="ACX51" s="7">
        <f t="shared" si="13"/>
        <v>776</v>
      </c>
      <c r="ACY51" s="7">
        <f t="shared" si="13"/>
        <v>777</v>
      </c>
      <c r="ACZ51" s="7">
        <f t="shared" si="13"/>
        <v>778</v>
      </c>
      <c r="ADA51" s="7">
        <f t="shared" si="13"/>
        <v>779</v>
      </c>
      <c r="ADB51" s="7">
        <f t="shared" si="13"/>
        <v>780</v>
      </c>
      <c r="ADC51" s="7">
        <f t="shared" si="13"/>
        <v>781</v>
      </c>
      <c r="ADD51" s="7">
        <f t="shared" si="13"/>
        <v>782</v>
      </c>
      <c r="ADE51" s="7">
        <f t="shared" si="13"/>
        <v>783</v>
      </c>
      <c r="ADF51" s="7">
        <f t="shared" si="13"/>
        <v>784</v>
      </c>
      <c r="ADG51" s="7">
        <f t="shared" si="13"/>
        <v>785</v>
      </c>
      <c r="ADH51" s="7">
        <f t="shared" si="13"/>
        <v>786</v>
      </c>
      <c r="ADI51" s="7">
        <f t="shared" si="13"/>
        <v>787</v>
      </c>
      <c r="ADJ51" s="7">
        <f t="shared" si="13"/>
        <v>788</v>
      </c>
      <c r="ADK51" s="7">
        <f t="shared" si="13"/>
        <v>789</v>
      </c>
      <c r="ADL51" s="7">
        <f t="shared" si="13"/>
        <v>790</v>
      </c>
      <c r="ADM51" s="7">
        <f t="shared" si="13"/>
        <v>791</v>
      </c>
      <c r="ADN51" s="7">
        <f t="shared" si="13"/>
        <v>792</v>
      </c>
      <c r="ADO51" s="7">
        <f t="shared" si="13"/>
        <v>793</v>
      </c>
      <c r="ADP51" s="7">
        <f t="shared" si="13"/>
        <v>794</v>
      </c>
      <c r="ADQ51" s="7">
        <f t="shared" si="13"/>
        <v>795</v>
      </c>
      <c r="ADR51" s="7">
        <f t="shared" si="13"/>
        <v>796</v>
      </c>
      <c r="ADS51" s="7">
        <f t="shared" si="13"/>
        <v>797</v>
      </c>
      <c r="ADT51" s="7">
        <f t="shared" si="13"/>
        <v>798</v>
      </c>
      <c r="ADU51" s="7">
        <f t="shared" si="13"/>
        <v>799</v>
      </c>
      <c r="ADV51" s="7">
        <f t="shared" si="13"/>
        <v>800</v>
      </c>
      <c r="ADW51" s="7">
        <f t="shared" si="13"/>
        <v>801</v>
      </c>
      <c r="ADX51" s="7">
        <f t="shared" si="13"/>
        <v>802</v>
      </c>
      <c r="ADY51" s="7">
        <f t="shared" si="13"/>
        <v>803</v>
      </c>
      <c r="ADZ51" s="7">
        <f t="shared" si="13"/>
        <v>804</v>
      </c>
      <c r="AEA51" s="7">
        <f t="shared" si="13"/>
        <v>805</v>
      </c>
      <c r="AEB51" s="7">
        <f t="shared" si="13"/>
        <v>806</v>
      </c>
      <c r="AEC51" s="7">
        <f t="shared" si="13"/>
        <v>807</v>
      </c>
      <c r="AED51" s="7">
        <f t="shared" si="13"/>
        <v>808</v>
      </c>
      <c r="AEE51" s="7">
        <f t="shared" si="13"/>
        <v>809</v>
      </c>
      <c r="AEF51" s="7">
        <f t="shared" si="13"/>
        <v>810</v>
      </c>
      <c r="AEG51" s="7">
        <f t="shared" si="13"/>
        <v>811</v>
      </c>
      <c r="AEH51" s="7">
        <f t="shared" si="13"/>
        <v>812</v>
      </c>
      <c r="AEI51" s="7">
        <f t="shared" si="13"/>
        <v>813</v>
      </c>
      <c r="AEJ51" s="7">
        <f t="shared" si="13"/>
        <v>814</v>
      </c>
      <c r="AEK51" s="7">
        <f t="shared" si="13"/>
        <v>815</v>
      </c>
      <c r="AEL51" s="7">
        <f t="shared" si="13"/>
        <v>816</v>
      </c>
      <c r="AEM51" s="7">
        <f t="shared" si="13"/>
        <v>817</v>
      </c>
      <c r="AEN51" s="7">
        <f t="shared" si="13"/>
        <v>818</v>
      </c>
      <c r="AEO51" s="7">
        <f t="shared" si="13"/>
        <v>819</v>
      </c>
      <c r="AEP51" s="7">
        <f t="shared" si="13"/>
        <v>820</v>
      </c>
      <c r="AEQ51" s="7">
        <f t="shared" si="13"/>
        <v>821</v>
      </c>
      <c r="AER51" s="7">
        <f t="shared" si="13"/>
        <v>822</v>
      </c>
      <c r="AES51" s="7">
        <f t="shared" si="13"/>
        <v>823</v>
      </c>
      <c r="AET51" s="7">
        <f t="shared" si="13"/>
        <v>824</v>
      </c>
      <c r="AEU51" s="7">
        <f t="shared" si="13"/>
        <v>825</v>
      </c>
      <c r="AEV51" s="7">
        <f t="shared" si="13"/>
        <v>826</v>
      </c>
      <c r="AEW51" s="7">
        <f t="shared" si="13"/>
        <v>827</v>
      </c>
      <c r="AEX51" s="7">
        <f t="shared" si="13"/>
        <v>828</v>
      </c>
      <c r="AEY51" s="7">
        <f t="shared" si="13"/>
        <v>829</v>
      </c>
      <c r="AEZ51" s="7">
        <f t="shared" si="13"/>
        <v>830</v>
      </c>
      <c r="AFA51" s="7">
        <f t="shared" si="13"/>
        <v>831</v>
      </c>
      <c r="AFB51" s="7">
        <f t="shared" si="13"/>
        <v>832</v>
      </c>
      <c r="AFC51" s="7">
        <f t="shared" si="13"/>
        <v>833</v>
      </c>
      <c r="AFD51" s="7">
        <f t="shared" ref="AFD51:AHO51" si="14">AFC51+1</f>
        <v>834</v>
      </c>
      <c r="AFE51" s="7">
        <f t="shared" si="14"/>
        <v>835</v>
      </c>
      <c r="AFF51" s="7">
        <f t="shared" si="14"/>
        <v>836</v>
      </c>
      <c r="AFG51" s="7">
        <f t="shared" si="14"/>
        <v>837</v>
      </c>
      <c r="AFH51" s="7">
        <f t="shared" si="14"/>
        <v>838</v>
      </c>
      <c r="AFI51" s="7">
        <f t="shared" si="14"/>
        <v>839</v>
      </c>
      <c r="AFJ51" s="7">
        <f t="shared" si="14"/>
        <v>840</v>
      </c>
      <c r="AFK51" s="7">
        <f t="shared" si="14"/>
        <v>841</v>
      </c>
      <c r="AFL51" s="7">
        <f t="shared" si="14"/>
        <v>842</v>
      </c>
      <c r="AFM51" s="7">
        <f t="shared" si="14"/>
        <v>843</v>
      </c>
      <c r="AFN51" s="7">
        <f t="shared" si="14"/>
        <v>844</v>
      </c>
      <c r="AFO51" s="7">
        <f t="shared" si="14"/>
        <v>845</v>
      </c>
      <c r="AFP51" s="7">
        <f t="shared" si="14"/>
        <v>846</v>
      </c>
      <c r="AFQ51" s="7">
        <f t="shared" si="14"/>
        <v>847</v>
      </c>
      <c r="AFR51" s="7">
        <f t="shared" si="14"/>
        <v>848</v>
      </c>
      <c r="AFS51" s="7">
        <f t="shared" si="14"/>
        <v>849</v>
      </c>
      <c r="AFT51" s="7">
        <f t="shared" si="14"/>
        <v>850</v>
      </c>
      <c r="AFU51" s="7">
        <f t="shared" si="14"/>
        <v>851</v>
      </c>
      <c r="AFV51" s="7">
        <f t="shared" si="14"/>
        <v>852</v>
      </c>
      <c r="AFW51" s="7">
        <f t="shared" si="14"/>
        <v>853</v>
      </c>
      <c r="AFX51" s="7">
        <f t="shared" si="14"/>
        <v>854</v>
      </c>
      <c r="AFY51" s="7">
        <f t="shared" si="14"/>
        <v>855</v>
      </c>
      <c r="AFZ51" s="7">
        <f t="shared" si="14"/>
        <v>856</v>
      </c>
      <c r="AGA51" s="7">
        <f t="shared" si="14"/>
        <v>857</v>
      </c>
      <c r="AGB51" s="7">
        <f t="shared" si="14"/>
        <v>858</v>
      </c>
      <c r="AGC51" s="7">
        <f t="shared" si="14"/>
        <v>859</v>
      </c>
      <c r="AGD51" s="7">
        <f t="shared" si="14"/>
        <v>860</v>
      </c>
      <c r="AGE51" s="7">
        <f t="shared" si="14"/>
        <v>861</v>
      </c>
      <c r="AGF51" s="7">
        <f t="shared" si="14"/>
        <v>862</v>
      </c>
      <c r="AGG51" s="7">
        <f t="shared" si="14"/>
        <v>863</v>
      </c>
      <c r="AGH51" s="7">
        <f t="shared" si="14"/>
        <v>864</v>
      </c>
      <c r="AGI51" s="7">
        <f t="shared" si="14"/>
        <v>865</v>
      </c>
      <c r="AGJ51" s="7">
        <f t="shared" si="14"/>
        <v>866</v>
      </c>
      <c r="AGK51" s="7">
        <f t="shared" si="14"/>
        <v>867</v>
      </c>
      <c r="AGL51" s="7">
        <f t="shared" si="14"/>
        <v>868</v>
      </c>
      <c r="AGM51" s="7">
        <f t="shared" si="14"/>
        <v>869</v>
      </c>
      <c r="AGN51" s="7">
        <f t="shared" si="14"/>
        <v>870</v>
      </c>
      <c r="AGO51" s="7">
        <f t="shared" si="14"/>
        <v>871</v>
      </c>
      <c r="AGP51" s="7">
        <f t="shared" si="14"/>
        <v>872</v>
      </c>
      <c r="AGQ51" s="7">
        <f t="shared" si="14"/>
        <v>873</v>
      </c>
      <c r="AGR51" s="7">
        <f t="shared" si="14"/>
        <v>874</v>
      </c>
      <c r="AGS51" s="7">
        <f t="shared" si="14"/>
        <v>875</v>
      </c>
      <c r="AGT51" s="7">
        <f t="shared" si="14"/>
        <v>876</v>
      </c>
      <c r="AGU51" s="7">
        <f t="shared" si="14"/>
        <v>877</v>
      </c>
      <c r="AGV51" s="7">
        <f t="shared" si="14"/>
        <v>878</v>
      </c>
      <c r="AGW51" s="7">
        <f t="shared" si="14"/>
        <v>879</v>
      </c>
      <c r="AGX51" s="7">
        <f t="shared" si="14"/>
        <v>880</v>
      </c>
      <c r="AGY51" s="7">
        <f t="shared" si="14"/>
        <v>881</v>
      </c>
      <c r="AGZ51" s="7">
        <f t="shared" si="14"/>
        <v>882</v>
      </c>
      <c r="AHA51" s="7">
        <f t="shared" si="14"/>
        <v>883</v>
      </c>
      <c r="AHB51" s="7">
        <f t="shared" si="14"/>
        <v>884</v>
      </c>
      <c r="AHC51" s="7">
        <f t="shared" si="14"/>
        <v>885</v>
      </c>
      <c r="AHD51" s="7">
        <f t="shared" si="14"/>
        <v>886</v>
      </c>
      <c r="AHE51" s="7">
        <f t="shared" si="14"/>
        <v>887</v>
      </c>
      <c r="AHF51" s="7">
        <f t="shared" si="14"/>
        <v>888</v>
      </c>
      <c r="AHG51" s="7">
        <f t="shared" si="14"/>
        <v>889</v>
      </c>
      <c r="AHH51" s="7">
        <f t="shared" si="14"/>
        <v>890</v>
      </c>
      <c r="AHI51" s="7">
        <f t="shared" si="14"/>
        <v>891</v>
      </c>
      <c r="AHJ51" s="7">
        <f t="shared" si="14"/>
        <v>892</v>
      </c>
      <c r="AHK51" s="7">
        <f t="shared" si="14"/>
        <v>893</v>
      </c>
      <c r="AHL51" s="7">
        <f t="shared" si="14"/>
        <v>894</v>
      </c>
      <c r="AHM51" s="7">
        <f t="shared" si="14"/>
        <v>895</v>
      </c>
      <c r="AHN51" s="7">
        <f t="shared" si="14"/>
        <v>896</v>
      </c>
      <c r="AHO51" s="7">
        <f t="shared" si="14"/>
        <v>897</v>
      </c>
      <c r="AHP51" s="7">
        <f t="shared" ref="AHP51:AKA51" si="15">AHO51+1</f>
        <v>898</v>
      </c>
      <c r="AHQ51" s="7">
        <f t="shared" si="15"/>
        <v>899</v>
      </c>
      <c r="AHR51" s="7">
        <f t="shared" si="15"/>
        <v>900</v>
      </c>
      <c r="AHS51" s="7">
        <f t="shared" si="15"/>
        <v>901</v>
      </c>
      <c r="AHT51" s="7">
        <f t="shared" si="15"/>
        <v>902</v>
      </c>
      <c r="AHU51" s="7">
        <f t="shared" si="15"/>
        <v>903</v>
      </c>
      <c r="AHV51" s="7">
        <f t="shared" si="15"/>
        <v>904</v>
      </c>
      <c r="AHW51" s="7">
        <f t="shared" si="15"/>
        <v>905</v>
      </c>
      <c r="AHX51" s="7">
        <f t="shared" si="15"/>
        <v>906</v>
      </c>
      <c r="AHY51" s="7">
        <f t="shared" si="15"/>
        <v>907</v>
      </c>
      <c r="AHZ51" s="7">
        <f t="shared" si="15"/>
        <v>908</v>
      </c>
      <c r="AIA51" s="7">
        <f t="shared" si="15"/>
        <v>909</v>
      </c>
      <c r="AIB51" s="7">
        <f t="shared" si="15"/>
        <v>910</v>
      </c>
      <c r="AIC51" s="7">
        <f t="shared" si="15"/>
        <v>911</v>
      </c>
      <c r="AID51" s="7">
        <f t="shared" si="15"/>
        <v>912</v>
      </c>
      <c r="AIE51" s="7">
        <f t="shared" si="15"/>
        <v>913</v>
      </c>
      <c r="AIF51" s="7">
        <f t="shared" si="15"/>
        <v>914</v>
      </c>
      <c r="AIG51" s="7">
        <f t="shared" si="15"/>
        <v>915</v>
      </c>
      <c r="AIH51" s="7">
        <f t="shared" si="15"/>
        <v>916</v>
      </c>
      <c r="AII51" s="7">
        <f t="shared" si="15"/>
        <v>917</v>
      </c>
      <c r="AIJ51" s="7">
        <f t="shared" si="15"/>
        <v>918</v>
      </c>
      <c r="AIK51" s="7">
        <f t="shared" si="15"/>
        <v>919</v>
      </c>
      <c r="AIL51" s="7">
        <f t="shared" si="15"/>
        <v>920</v>
      </c>
      <c r="AIM51" s="7">
        <f t="shared" si="15"/>
        <v>921</v>
      </c>
      <c r="AIN51" s="7">
        <f t="shared" si="15"/>
        <v>922</v>
      </c>
      <c r="AIO51" s="7">
        <f t="shared" si="15"/>
        <v>923</v>
      </c>
      <c r="AIP51" s="7">
        <f t="shared" si="15"/>
        <v>924</v>
      </c>
      <c r="AIQ51" s="7">
        <f t="shared" si="15"/>
        <v>925</v>
      </c>
      <c r="AIR51" s="7">
        <f t="shared" si="15"/>
        <v>926</v>
      </c>
      <c r="AIS51" s="7">
        <f t="shared" si="15"/>
        <v>927</v>
      </c>
      <c r="AIT51" s="7">
        <f t="shared" si="15"/>
        <v>928</v>
      </c>
      <c r="AIU51" s="7">
        <f t="shared" si="15"/>
        <v>929</v>
      </c>
      <c r="AIV51" s="7">
        <f t="shared" si="15"/>
        <v>930</v>
      </c>
      <c r="AIW51" s="7">
        <f t="shared" si="15"/>
        <v>931</v>
      </c>
      <c r="AIX51" s="7">
        <f t="shared" si="15"/>
        <v>932</v>
      </c>
      <c r="AIY51" s="7">
        <f t="shared" si="15"/>
        <v>933</v>
      </c>
      <c r="AIZ51" s="7">
        <f t="shared" si="15"/>
        <v>934</v>
      </c>
      <c r="AJA51" s="7">
        <f t="shared" si="15"/>
        <v>935</v>
      </c>
      <c r="AJB51" s="7">
        <f t="shared" si="15"/>
        <v>936</v>
      </c>
      <c r="AJC51" s="7">
        <f t="shared" si="15"/>
        <v>937</v>
      </c>
      <c r="AJD51" s="7">
        <f t="shared" si="15"/>
        <v>938</v>
      </c>
      <c r="AJE51" s="7">
        <f t="shared" si="15"/>
        <v>939</v>
      </c>
      <c r="AJF51" s="7">
        <f t="shared" si="15"/>
        <v>940</v>
      </c>
      <c r="AJG51" s="7">
        <f t="shared" si="15"/>
        <v>941</v>
      </c>
      <c r="AJH51" s="7">
        <f t="shared" si="15"/>
        <v>942</v>
      </c>
      <c r="AJI51" s="7">
        <f t="shared" si="15"/>
        <v>943</v>
      </c>
      <c r="AJJ51" s="7">
        <f t="shared" si="15"/>
        <v>944</v>
      </c>
      <c r="AJK51" s="7">
        <f t="shared" si="15"/>
        <v>945</v>
      </c>
      <c r="AJL51" s="7">
        <f t="shared" si="15"/>
        <v>946</v>
      </c>
      <c r="AJM51" s="7">
        <f t="shared" si="15"/>
        <v>947</v>
      </c>
      <c r="AJN51" s="7">
        <f t="shared" si="15"/>
        <v>948</v>
      </c>
      <c r="AJO51" s="7">
        <f t="shared" si="15"/>
        <v>949</v>
      </c>
      <c r="AJP51" s="7">
        <f t="shared" si="15"/>
        <v>950</v>
      </c>
      <c r="AJQ51" s="7">
        <f t="shared" si="15"/>
        <v>951</v>
      </c>
      <c r="AJR51" s="7">
        <f t="shared" si="15"/>
        <v>952</v>
      </c>
      <c r="AJS51" s="7">
        <f t="shared" si="15"/>
        <v>953</v>
      </c>
      <c r="AJT51" s="7">
        <f t="shared" si="15"/>
        <v>954</v>
      </c>
      <c r="AJU51" s="7">
        <f t="shared" si="15"/>
        <v>955</v>
      </c>
      <c r="AJV51" s="7">
        <f t="shared" si="15"/>
        <v>956</v>
      </c>
      <c r="AJW51" s="7">
        <f t="shared" si="15"/>
        <v>957</v>
      </c>
      <c r="AJX51" s="7">
        <f t="shared" si="15"/>
        <v>958</v>
      </c>
      <c r="AJY51" s="7">
        <f t="shared" si="15"/>
        <v>959</v>
      </c>
      <c r="AJZ51" s="7">
        <f t="shared" si="15"/>
        <v>960</v>
      </c>
      <c r="AKA51" s="7">
        <f t="shared" si="15"/>
        <v>961</v>
      </c>
      <c r="AKB51" s="7">
        <f t="shared" ref="AKB51:ALO51" si="16">AKA51+1</f>
        <v>962</v>
      </c>
      <c r="AKC51" s="7">
        <f t="shared" si="16"/>
        <v>963</v>
      </c>
      <c r="AKD51" s="7">
        <f t="shared" si="16"/>
        <v>964</v>
      </c>
      <c r="AKE51" s="7">
        <f t="shared" si="16"/>
        <v>965</v>
      </c>
      <c r="AKF51" s="7">
        <f t="shared" si="16"/>
        <v>966</v>
      </c>
      <c r="AKG51" s="7">
        <f t="shared" si="16"/>
        <v>967</v>
      </c>
      <c r="AKH51" s="7">
        <f t="shared" si="16"/>
        <v>968</v>
      </c>
      <c r="AKI51" s="7">
        <f t="shared" si="16"/>
        <v>969</v>
      </c>
      <c r="AKJ51" s="7">
        <f t="shared" si="16"/>
        <v>970</v>
      </c>
      <c r="AKK51" s="7">
        <f t="shared" si="16"/>
        <v>971</v>
      </c>
      <c r="AKL51" s="7">
        <f t="shared" si="16"/>
        <v>972</v>
      </c>
      <c r="AKM51" s="7">
        <f t="shared" si="16"/>
        <v>973</v>
      </c>
      <c r="AKN51" s="7">
        <f t="shared" si="16"/>
        <v>974</v>
      </c>
      <c r="AKO51" s="7">
        <f t="shared" si="16"/>
        <v>975</v>
      </c>
      <c r="AKP51" s="7">
        <f t="shared" si="16"/>
        <v>976</v>
      </c>
      <c r="AKQ51" s="7">
        <f t="shared" si="16"/>
        <v>977</v>
      </c>
      <c r="AKR51" s="7">
        <f t="shared" si="16"/>
        <v>978</v>
      </c>
      <c r="AKS51" s="7">
        <f t="shared" si="16"/>
        <v>979</v>
      </c>
      <c r="AKT51" s="7">
        <f t="shared" si="16"/>
        <v>980</v>
      </c>
      <c r="AKU51" s="7">
        <f t="shared" si="16"/>
        <v>981</v>
      </c>
      <c r="AKV51" s="7">
        <f t="shared" si="16"/>
        <v>982</v>
      </c>
      <c r="AKW51" s="7">
        <f t="shared" si="16"/>
        <v>983</v>
      </c>
      <c r="AKX51" s="7">
        <f t="shared" si="16"/>
        <v>984</v>
      </c>
      <c r="AKY51" s="7">
        <f t="shared" si="16"/>
        <v>985</v>
      </c>
      <c r="AKZ51" s="7">
        <f t="shared" si="16"/>
        <v>986</v>
      </c>
      <c r="ALA51" s="7">
        <f t="shared" si="16"/>
        <v>987</v>
      </c>
      <c r="ALB51" s="7">
        <f t="shared" si="16"/>
        <v>988</v>
      </c>
      <c r="ALC51" s="7">
        <f t="shared" si="16"/>
        <v>989</v>
      </c>
      <c r="ALD51" s="7">
        <f t="shared" si="16"/>
        <v>990</v>
      </c>
      <c r="ALE51" s="7">
        <f t="shared" si="16"/>
        <v>991</v>
      </c>
      <c r="ALF51" s="7">
        <f t="shared" si="16"/>
        <v>992</v>
      </c>
      <c r="ALG51" s="7">
        <f t="shared" si="16"/>
        <v>993</v>
      </c>
      <c r="ALH51" s="7">
        <f t="shared" si="16"/>
        <v>994</v>
      </c>
      <c r="ALI51" s="7">
        <f t="shared" si="16"/>
        <v>995</v>
      </c>
      <c r="ALJ51" s="7">
        <f t="shared" si="16"/>
        <v>996</v>
      </c>
      <c r="ALK51" s="7">
        <f t="shared" si="16"/>
        <v>997</v>
      </c>
      <c r="ALL51" s="7">
        <f t="shared" si="16"/>
        <v>998</v>
      </c>
      <c r="ALM51" s="7">
        <f t="shared" si="16"/>
        <v>999</v>
      </c>
      <c r="ALN51" s="7">
        <f t="shared" si="16"/>
        <v>1000</v>
      </c>
      <c r="ALO51" s="7">
        <f t="shared" si="16"/>
        <v>1001</v>
      </c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  <c r="AMA51" s="7"/>
      <c r="AMB51" s="7"/>
      <c r="AMC51" s="7"/>
      <c r="AMD51" s="7"/>
      <c r="AME51" s="7"/>
      <c r="AMF51" s="7"/>
      <c r="AMG51" s="7"/>
      <c r="AMH51" s="7"/>
      <c r="AMI51" s="7"/>
      <c r="AMJ51" s="7"/>
      <c r="AMK51" s="7"/>
      <c r="AML51" s="7"/>
      <c r="AMM51" s="7"/>
      <c r="AMN51" s="7"/>
      <c r="AMO51" s="7"/>
      <c r="AMP51" s="7"/>
      <c r="AMQ51" s="7"/>
      <c r="AMR51" s="7"/>
      <c r="AMS51" s="7"/>
      <c r="AMT51" s="7"/>
      <c r="AMU51" s="7"/>
      <c r="AMV51" s="7"/>
      <c r="AMW51" s="7"/>
      <c r="AMX51" s="7"/>
      <c r="AMY51" s="7"/>
      <c r="AMZ51" s="7"/>
      <c r="ANA51" s="7"/>
      <c r="ANB51" s="7"/>
      <c r="ANC51" s="7"/>
      <c r="AND51" s="7"/>
      <c r="ANE51" s="7"/>
      <c r="ANF51" s="7"/>
      <c r="ANG51" s="7"/>
      <c r="ANH51" s="7"/>
      <c r="ANI51" s="7"/>
      <c r="ANJ51" s="7"/>
      <c r="ANK51" s="7"/>
      <c r="ANL51" s="7"/>
      <c r="ANM51" s="7"/>
      <c r="ANN51" s="7"/>
      <c r="ANO51" s="7"/>
      <c r="ANP51" s="7"/>
      <c r="ANQ51" s="7"/>
      <c r="ANR51" s="7"/>
      <c r="ANS51" s="7"/>
      <c r="ANT51" s="7"/>
      <c r="ANU51" s="7"/>
      <c r="ANV51" s="7"/>
      <c r="ANW51" s="7"/>
      <c r="ANX51" s="7"/>
      <c r="ANY51" s="7"/>
      <c r="ANZ51" s="7"/>
      <c r="AOA51" s="7"/>
      <c r="AOB51" s="7"/>
      <c r="AOC51" s="7"/>
      <c r="AOD51" s="7"/>
      <c r="AOE51" s="7"/>
      <c r="AOF51" s="7"/>
      <c r="AOG51" s="7"/>
      <c r="AOH51" s="7"/>
      <c r="AOI51" s="7"/>
      <c r="AOJ51" s="7"/>
      <c r="AOK51" s="7"/>
      <c r="AOL51" s="7"/>
      <c r="AOM51" s="7"/>
      <c r="AON51" s="7"/>
      <c r="AOO51" s="7"/>
      <c r="AOP51" s="7"/>
      <c r="AOQ51" s="7"/>
      <c r="AOR51" s="7"/>
      <c r="AOS51" s="7"/>
      <c r="AOT51" s="7"/>
      <c r="AOU51" s="7"/>
      <c r="AOV51" s="7"/>
      <c r="AOW51" s="7"/>
      <c r="AOX51" s="7"/>
      <c r="AOY51" s="7"/>
      <c r="AOZ51" s="7"/>
      <c r="APA51" s="7"/>
      <c r="APB51" s="7"/>
      <c r="APC51" s="7"/>
      <c r="APD51" s="7"/>
      <c r="APE51" s="7"/>
      <c r="APF51" s="7"/>
      <c r="APG51" s="7"/>
      <c r="APH51" s="7"/>
      <c r="API51" s="7"/>
      <c r="APJ51" s="7"/>
    </row>
    <row r="52" spans="1:1103" ht="15.75" customHeight="1" x14ac:dyDescent="0.2">
      <c r="A52" s="6"/>
      <c r="B52" s="6" t="s">
        <v>36</v>
      </c>
      <c r="C52" s="8">
        <f>$C$28</f>
        <v>681.41100000000006</v>
      </c>
      <c r="D52" s="8">
        <f>C52*(1-$C$43)</f>
        <v>679.87646242800008</v>
      </c>
      <c r="E52" s="8">
        <f>D52*(1-$C$43)</f>
        <v>678.34538063461218</v>
      </c>
      <c r="F52" s="8">
        <f>E52*(1-$C$43)</f>
        <v>676.81774683742299</v>
      </c>
      <c r="G52" s="8">
        <f>F52*(1-$C$43)</f>
        <v>675.29355327154508</v>
      </c>
      <c r="H52" s="8">
        <f>G52*(1-$C$43)</f>
        <v>673.77279218957756</v>
      </c>
      <c r="I52" s="8">
        <f>H52*(1-$C$43)</f>
        <v>672.25545586156659</v>
      </c>
      <c r="J52" s="8">
        <f>I52*(1-$C$43)</f>
        <v>670.74153657496629</v>
      </c>
      <c r="K52" s="8">
        <f>J52*(1-$C$43)</f>
        <v>669.2310266345994</v>
      </c>
      <c r="L52" s="8">
        <f>K52*(1-$C$43)</f>
        <v>667.72391836261829</v>
      </c>
      <c r="M52" s="8">
        <f>L52*(1-$C$43)</f>
        <v>666.22020409846562</v>
      </c>
      <c r="N52" s="8">
        <f>M52*(1-$C$43)</f>
        <v>664.71987619883589</v>
      </c>
      <c r="O52" s="8">
        <f>N52*(1-$C$43)</f>
        <v>663.22292703763605</v>
      </c>
      <c r="P52" s="8">
        <f>O52*(1-$C$43)</f>
        <v>661.72934900594726</v>
      </c>
      <c r="Q52" s="8">
        <f>P52*(1-$C$43)</f>
        <v>660.23913451198587</v>
      </c>
      <c r="R52" s="8">
        <f>Q52*(1-$C$43)</f>
        <v>658.75227598106483</v>
      </c>
      <c r="S52" s="8">
        <f>R52*(1-$C$43)</f>
        <v>657.26876585555544</v>
      </c>
      <c r="T52" s="8">
        <f>S52*(1-$C$43)</f>
        <v>655.78859659484874</v>
      </c>
      <c r="U52" s="8">
        <f>T52*(1-$C$43)</f>
        <v>654.31176067531715</v>
      </c>
      <c r="V52" s="8">
        <f>U52*(1-$C$43)</f>
        <v>652.83825059027629</v>
      </c>
      <c r="W52" s="8">
        <f>V52*(1-$C$43)</f>
        <v>651.36805884994692</v>
      </c>
      <c r="X52" s="8">
        <f>W52*(1-$C$43)</f>
        <v>649.90117798141682</v>
      </c>
      <c r="Y52" s="8">
        <f>X52*(1-$C$43)</f>
        <v>648.43760052860262</v>
      </c>
      <c r="Z52" s="8">
        <f>Y52*(1-$C$43)</f>
        <v>646.97731905221224</v>
      </c>
      <c r="AA52" s="8">
        <f>Z52*(1-$C$43)</f>
        <v>645.52032612970663</v>
      </c>
      <c r="AB52" s="8">
        <f>AA52*(1-$C$43)</f>
        <v>644.06661435526246</v>
      </c>
      <c r="AC52" s="8">
        <f>AB52*(1-$C$43)</f>
        <v>642.61617633973435</v>
      </c>
      <c r="AD52" s="8">
        <f>AC52*(1-$C$43)</f>
        <v>641.16900471061729</v>
      </c>
      <c r="AE52" s="8">
        <f>AD52*(1-$C$43)</f>
        <v>639.72509211200895</v>
      </c>
      <c r="AF52" s="8">
        <f>AE52*(1-$C$43)</f>
        <v>638.28443120457268</v>
      </c>
      <c r="AG52" s="8">
        <f>AF52*(1-$C$43)</f>
        <v>636.84701466549996</v>
      </c>
      <c r="AH52" s="8">
        <f>AG52*(1-$C$43)</f>
        <v>635.4128351884732</v>
      </c>
      <c r="AI52" s="8">
        <f>AH52*(1-$C$43)</f>
        <v>633.98188548362873</v>
      </c>
      <c r="AJ52" s="8">
        <f>AI52*(1-$C$43)</f>
        <v>632.5541582775196</v>
      </c>
      <c r="AK52" s="8">
        <f>AJ52*(1-$C$43)</f>
        <v>631.12964631307864</v>
      </c>
      <c r="AL52" s="8">
        <f>AK52*(1-$C$43)</f>
        <v>629.70834234958159</v>
      </c>
      <c r="AM52" s="8">
        <f>AL52*(1-$C$43)</f>
        <v>628.29023916261031</v>
      </c>
      <c r="AN52" s="8">
        <f>AM52*(1-$C$43)</f>
        <v>626.87532954401604</v>
      </c>
      <c r="AO52" s="8">
        <f>AN52*(1-$C$43)</f>
        <v>625.46360630188292</v>
      </c>
      <c r="AP52" s="8">
        <f>AO52*(1-$C$43)</f>
        <v>624.05506226049101</v>
      </c>
      <c r="AQ52" s="8">
        <f>AP52*(1-$C$43)</f>
        <v>622.64969026028041</v>
      </c>
      <c r="AR52" s="8">
        <f>AQ52*(1-$C$43)</f>
        <v>621.24748315781426</v>
      </c>
      <c r="AS52" s="8">
        <f>AR52*(1-$C$43)</f>
        <v>619.84843382574286</v>
      </c>
      <c r="AT52" s="8">
        <f>AS52*(1-$C$43)</f>
        <v>618.45253515276727</v>
      </c>
      <c r="AU52" s="8">
        <f>AT52*(1-$C$43)</f>
        <v>617.05978004360327</v>
      </c>
      <c r="AV52" s="8">
        <f>AU52*(1-$C$43)</f>
        <v>615.6701614189451</v>
      </c>
      <c r="AW52" s="8">
        <f>AV52*(1-$C$43)</f>
        <v>614.28367221542965</v>
      </c>
      <c r="AX52" s="8">
        <f>AW52*(1-$C$43)</f>
        <v>612.90030538560052</v>
      </c>
      <c r="AY52" s="8">
        <f>AX52*(1-$C$43)</f>
        <v>611.52005389787212</v>
      </c>
      <c r="AZ52" s="8">
        <f>AY52*(1-$C$43)</f>
        <v>610.14291073649406</v>
      </c>
      <c r="BA52" s="8">
        <f>AZ52*(1-$C$43)</f>
        <v>608.76886890151548</v>
      </c>
      <c r="BB52" s="8">
        <f>BA52*(1-$C$43)</f>
        <v>607.3979214087492</v>
      </c>
      <c r="BC52" s="8">
        <f>BB52*(1-$C$43)</f>
        <v>606.03006128973664</v>
      </c>
      <c r="BD52" s="8">
        <f>BC52*(1-$C$43)</f>
        <v>604.66528159171219</v>
      </c>
      <c r="BE52" s="8">
        <f>BD52*(1-$C$43)</f>
        <v>603.30357537756765</v>
      </c>
      <c r="BF52" s="8">
        <f>BE52*(1-$C$43)</f>
        <v>601.94493572581734</v>
      </c>
      <c r="BG52" s="8">
        <f>BF52*(1-$C$43)</f>
        <v>600.58935573056283</v>
      </c>
      <c r="BH52" s="8">
        <f>BG52*(1-$C$43)</f>
        <v>599.23682850145758</v>
      </c>
      <c r="BI52" s="8">
        <f>BH52*(1-$C$43)</f>
        <v>597.8873471636723</v>
      </c>
      <c r="BJ52" s="8">
        <f>BI52*(1-$C$43)</f>
        <v>596.54090485785969</v>
      </c>
      <c r="BK52" s="8">
        <f>BJ52*(1-$C$43)</f>
        <v>595.19749474011974</v>
      </c>
      <c r="BL52" s="8">
        <f>BK52*(1-$C$43)</f>
        <v>593.85710998196498</v>
      </c>
      <c r="BM52" s="8">
        <f>BL52*(1-$C$43)</f>
        <v>592.51974377028557</v>
      </c>
      <c r="BN52" s="8">
        <f>BM52*(1-$C$43)</f>
        <v>591.18538930731484</v>
      </c>
      <c r="BO52" s="8">
        <f>BN52*(1-$C$43)</f>
        <v>589.85403981059471</v>
      </c>
      <c r="BP52" s="8">
        <f>BO52*(1-$C$43)</f>
        <v>588.5256885129412</v>
      </c>
      <c r="BQ52" s="8">
        <f>BP52*(1-$C$43)</f>
        <v>587.20032866241002</v>
      </c>
      <c r="BR52" s="8">
        <f>BQ52*(1-$C$43)</f>
        <v>585.87795352226226</v>
      </c>
      <c r="BS52" s="8">
        <f>BR52*(1-$C$43)</f>
        <v>584.55855637093009</v>
      </c>
      <c r="BT52" s="8">
        <f>BS52*(1-$C$43)</f>
        <v>583.24213050198273</v>
      </c>
      <c r="BU52" s="8">
        <f>BT52*(1-$C$43)</f>
        <v>581.92866922409223</v>
      </c>
      <c r="BV52" s="8">
        <f>BU52*(1-$C$43)</f>
        <v>580.61816586099951</v>
      </c>
      <c r="BW52" s="8">
        <f>BV52*(1-$C$43)</f>
        <v>579.31061375148056</v>
      </c>
      <c r="BX52" s="8">
        <f>BW52*(1-$C$43)</f>
        <v>578.00600624931224</v>
      </c>
      <c r="BY52" s="8">
        <f>BX52*(1-$C$43)</f>
        <v>576.70433672323873</v>
      </c>
      <c r="BZ52" s="8">
        <f>BY52*(1-$C$43)</f>
        <v>575.405598556938</v>
      </c>
      <c r="CA52" s="8">
        <f>BZ52*(1-$C$43)</f>
        <v>574.10978514898773</v>
      </c>
      <c r="CB52" s="8">
        <f>CA52*(1-$C$43)</f>
        <v>572.81688991283215</v>
      </c>
      <c r="CC52" s="8">
        <f>CB52*(1-$C$43)</f>
        <v>571.52690627674849</v>
      </c>
      <c r="CD52" s="8">
        <f>CC52*(1-$C$43)</f>
        <v>570.23982768381325</v>
      </c>
      <c r="CE52" s="8">
        <f>CD52*(1-$C$43)</f>
        <v>568.95564759186925</v>
      </c>
      <c r="CF52" s="8">
        <f>CE52*(1-$C$43)</f>
        <v>567.67435947349236</v>
      </c>
      <c r="CG52" s="8">
        <f>CF52*(1-$C$43)</f>
        <v>566.39595681595802</v>
      </c>
      <c r="CH52" s="8">
        <f>CG52*(1-$C$43)</f>
        <v>565.12043312120841</v>
      </c>
      <c r="CI52" s="8">
        <f>CH52*(1-$C$43)</f>
        <v>563.84778190581937</v>
      </c>
      <c r="CJ52" s="8">
        <f>CI52*(1-$C$43)</f>
        <v>562.57799670096745</v>
      </c>
      <c r="CK52" s="8">
        <f>CJ52*(1-$C$43)</f>
        <v>561.31107105239687</v>
      </c>
      <c r="CL52" s="8">
        <f>CK52*(1-$C$43)</f>
        <v>560.04699852038686</v>
      </c>
      <c r="CM52" s="8">
        <f>CL52*(1-$C$43)</f>
        <v>558.78577267971889</v>
      </c>
      <c r="CN52" s="8">
        <f>CM52*(1-$C$43)</f>
        <v>557.52738711964412</v>
      </c>
      <c r="CO52" s="8">
        <f>CN52*(1-$C$43)</f>
        <v>556.2718354438507</v>
      </c>
      <c r="CP52" s="8">
        <f>CO52*(1-$C$43)</f>
        <v>555.01911127043115</v>
      </c>
      <c r="CQ52" s="8">
        <f>CP52*(1-$C$43)</f>
        <v>553.76920823185014</v>
      </c>
      <c r="CR52" s="8">
        <f>CQ52*(1-$C$43)</f>
        <v>552.52211997491202</v>
      </c>
      <c r="CS52" s="8">
        <f>CR52*(1-$C$43)</f>
        <v>551.27784016072849</v>
      </c>
      <c r="CT52" s="8">
        <f>CS52*(1-$C$43)</f>
        <v>550.03636246468648</v>
      </c>
      <c r="CU52" s="8">
        <f>CT52*(1-$C$43)</f>
        <v>548.79768057641604</v>
      </c>
      <c r="CV52" s="8">
        <f>CU52*(1-$C$43)</f>
        <v>547.56178819975798</v>
      </c>
      <c r="CW52" s="8">
        <f>CV52*(1-$C$43)</f>
        <v>546.32867905273213</v>
      </c>
      <c r="CX52" s="8">
        <f>CW52*(1-$C$43)</f>
        <v>545.09834686750537</v>
      </c>
      <c r="CY52" s="8">
        <f>CX52*(1-$C$43)</f>
        <v>543.87078539035974</v>
      </c>
      <c r="CZ52" s="8">
        <f>CY52*(1-$C$43)</f>
        <v>542.64598838166069</v>
      </c>
      <c r="DA52" s="8">
        <f>CZ52*(1-$C$43)</f>
        <v>541.42394961582522</v>
      </c>
      <c r="DB52" s="8">
        <f>DA52*(1-$C$43)</f>
        <v>540.20466288129035</v>
      </c>
      <c r="DC52" s="8">
        <f>DB52*(1-$C$43)</f>
        <v>538.98812198048165</v>
      </c>
      <c r="DD52" s="8">
        <f>DC52*(1-$C$43)</f>
        <v>537.77432072978161</v>
      </c>
      <c r="DE52" s="8">
        <f>DD52*(1-$C$43)</f>
        <v>536.56325295949807</v>
      </c>
      <c r="DF52" s="8">
        <f>DE52*(1-$C$43)</f>
        <v>535.35491251383326</v>
      </c>
      <c r="DG52" s="8">
        <f>DF52*(1-$C$43)</f>
        <v>534.14929325085211</v>
      </c>
      <c r="DH52" s="8">
        <f>DG52*(1-$C$43)</f>
        <v>532.94638904245119</v>
      </c>
      <c r="DI52" s="8">
        <f>DH52*(1-$C$43)</f>
        <v>531.74619377432759</v>
      </c>
      <c r="DJ52" s="8">
        <f>DI52*(1-$C$43)</f>
        <v>530.54870134594785</v>
      </c>
      <c r="DK52" s="8">
        <f>DJ52*(1-$C$43)</f>
        <v>529.35390567051672</v>
      </c>
      <c r="DL52" s="8">
        <f>DK52*(1-$C$43)</f>
        <v>528.16180067494668</v>
      </c>
      <c r="DM52" s="8">
        <f>DL52*(1-$C$43)</f>
        <v>526.97238029982668</v>
      </c>
      <c r="DN52" s="8">
        <f>DM52*(1-$C$43)</f>
        <v>525.78563849939144</v>
      </c>
      <c r="DO52" s="8">
        <f>DN52*(1-$C$43)</f>
        <v>524.60156924149078</v>
      </c>
      <c r="DP52" s="8">
        <f>DO52*(1-$C$43)</f>
        <v>523.42016650755897</v>
      </c>
      <c r="DQ52" s="8">
        <f>DP52*(1-$C$43)</f>
        <v>522.24142429258393</v>
      </c>
      <c r="DR52" s="8">
        <f>DQ52*(1-$C$43)</f>
        <v>521.06533660507705</v>
      </c>
      <c r="DS52" s="8">
        <f>DR52*(1-$C$43)</f>
        <v>519.89189746704244</v>
      </c>
      <c r="DT52" s="8">
        <f>DS52*(1-$C$43)</f>
        <v>518.72110091394666</v>
      </c>
      <c r="DU52" s="8">
        <f>DT52*(1-$C$43)</f>
        <v>517.55294099468847</v>
      </c>
      <c r="DV52" s="8">
        <f>DU52*(1-$C$43)</f>
        <v>516.3874117715684</v>
      </c>
      <c r="DW52" s="8">
        <f>DV52*(1-$C$43)</f>
        <v>515.22450732025879</v>
      </c>
      <c r="DX52" s="8">
        <f>DW52*(1-$C$43)</f>
        <v>514.06422172977352</v>
      </c>
      <c r="DY52" s="8">
        <f>DX52*(1-$C$43)</f>
        <v>512.90654910243802</v>
      </c>
      <c r="DZ52" s="8">
        <f>DY52*(1-$C$43)</f>
        <v>511.75148355385932</v>
      </c>
      <c r="EA52" s="8">
        <f>DZ52*(1-$C$43)</f>
        <v>510.599019212896</v>
      </c>
      <c r="EB52" s="8">
        <f>EA52*(1-$C$43)</f>
        <v>509.44915022162854</v>
      </c>
      <c r="EC52" s="8">
        <f>EB52*(1-$C$43)</f>
        <v>508.30187073532943</v>
      </c>
      <c r="ED52" s="8">
        <f>EC52*(1-$C$43)</f>
        <v>507.15717492243346</v>
      </c>
      <c r="EE52" s="8">
        <f>ED52*(1-$C$43)</f>
        <v>506.01505696450812</v>
      </c>
      <c r="EF52" s="8">
        <f>EE52*(1-$C$43)</f>
        <v>504.87551105622401</v>
      </c>
      <c r="EG52" s="8">
        <f>EF52*(1-$C$43)</f>
        <v>503.73853140532538</v>
      </c>
      <c r="EH52" s="8">
        <f>EG52*(1-$C$43)</f>
        <v>502.60411223260058</v>
      </c>
      <c r="EI52" s="8">
        <f>EH52*(1-$C$43)</f>
        <v>501.47224777185278</v>
      </c>
      <c r="EJ52" s="8">
        <f>EI52*(1-$C$43)</f>
        <v>500.34293226987057</v>
      </c>
      <c r="EK52" s="8">
        <f>EJ52*(1-$C$43)</f>
        <v>499.21615998639879</v>
      </c>
      <c r="EL52" s="8">
        <f>EK52*(1-$C$43)</f>
        <v>498.09192519410942</v>
      </c>
      <c r="EM52" s="8">
        <f>EL52*(1-$C$43)</f>
        <v>496.97022217857227</v>
      </c>
      <c r="EN52" s="8">
        <f>EM52*(1-$C$43)</f>
        <v>495.85104523822611</v>
      </c>
      <c r="EO52" s="8">
        <f>EN52*(1-$C$43)</f>
        <v>494.7343886843496</v>
      </c>
      <c r="EP52" s="8">
        <f>EO52*(1-$C$43)</f>
        <v>493.62024684103244</v>
      </c>
      <c r="EQ52" s="8">
        <f>EP52*(1-$C$43)</f>
        <v>492.50861404514643</v>
      </c>
      <c r="ER52" s="8">
        <f>EQ52*(1-$C$43)</f>
        <v>491.39948464631675</v>
      </c>
      <c r="ES52" s="8">
        <f>ER52*(1-$C$43)</f>
        <v>490.29285300689321</v>
      </c>
      <c r="ET52" s="8">
        <f>ES52*(1-$C$43)</f>
        <v>489.18871350192165</v>
      </c>
      <c r="EU52" s="8">
        <f>ET52*(1-$C$43)</f>
        <v>488.08706051911531</v>
      </c>
      <c r="EV52" s="8">
        <f>EU52*(1-$C$43)</f>
        <v>486.98788845882626</v>
      </c>
      <c r="EW52" s="8">
        <f>EV52*(1-$C$43)</f>
        <v>485.89119173401696</v>
      </c>
      <c r="EX52" s="8">
        <f>EW52*(1-$C$43)</f>
        <v>484.79696477023191</v>
      </c>
      <c r="EY52" s="8">
        <f>EX52*(1-$C$43)</f>
        <v>483.70520200556933</v>
      </c>
      <c r="EZ52" s="8">
        <f>EY52*(1-$C$43)</f>
        <v>482.61589789065278</v>
      </c>
      <c r="FA52" s="8">
        <f>EZ52*(1-$C$43)</f>
        <v>481.52904688860303</v>
      </c>
      <c r="FB52" s="8">
        <f>FA52*(1-$C$43)</f>
        <v>480.44464347500991</v>
      </c>
      <c r="FC52" s="8">
        <f>FB52*(1-$C$43)</f>
        <v>479.36268213790419</v>
      </c>
      <c r="FD52" s="8">
        <f>FC52*(1-$C$43)</f>
        <v>478.28315737772959</v>
      </c>
      <c r="FE52" s="8">
        <f>FD52*(1-$C$43)</f>
        <v>477.20606370731491</v>
      </c>
      <c r="FF52" s="8">
        <f>FE52*(1-$C$43)</f>
        <v>476.13139565184605</v>
      </c>
      <c r="FG52" s="8">
        <f>FF52*(1-$C$43)</f>
        <v>475.05914774883809</v>
      </c>
      <c r="FH52" s="8">
        <f>FG52*(1-$C$43)</f>
        <v>473.9893145481077</v>
      </c>
      <c r="FI52" s="8">
        <f>FH52*(1-$C$43)</f>
        <v>472.92189061174537</v>
      </c>
      <c r="FJ52" s="8">
        <f>FI52*(1-$C$43)</f>
        <v>471.85687051408769</v>
      </c>
      <c r="FK52" s="8">
        <f>FJ52*(1-$C$43)</f>
        <v>470.79424884168992</v>
      </c>
      <c r="FL52" s="8">
        <f>FK52*(1-$C$43)</f>
        <v>469.73402019329842</v>
      </c>
      <c r="FM52" s="8">
        <f>FL52*(1-$C$43)</f>
        <v>468.67617917982312</v>
      </c>
      <c r="FN52" s="8">
        <f>FM52*(1-$C$43)</f>
        <v>467.62072042431015</v>
      </c>
      <c r="FO52" s="8">
        <f>FN52*(1-$C$43)</f>
        <v>466.56763856191458</v>
      </c>
      <c r="FP52" s="8">
        <f>FO52*(1-$C$43)</f>
        <v>465.51692823987315</v>
      </c>
      <c r="FQ52" s="8">
        <f>FP52*(1-$C$43)</f>
        <v>464.46858411747695</v>
      </c>
      <c r="FR52" s="8">
        <f>FQ52*(1-$C$43)</f>
        <v>463.42260086604438</v>
      </c>
      <c r="FS52" s="8">
        <f>FR52*(1-$C$43)</f>
        <v>462.37897316889405</v>
      </c>
      <c r="FT52" s="8">
        <f>FS52*(1-$C$43)</f>
        <v>461.33769572131769</v>
      </c>
      <c r="FU52" s="8">
        <f>FT52*(1-$C$43)</f>
        <v>460.29876323055328</v>
      </c>
      <c r="FV52" s="8">
        <f>FU52*(1-$C$43)</f>
        <v>459.26217041575808</v>
      </c>
      <c r="FW52" s="8">
        <f>FV52*(1-$C$43)</f>
        <v>458.22791200798179</v>
      </c>
      <c r="FX52" s="8">
        <f>FW52*(1-$C$43)</f>
        <v>457.19598275013982</v>
      </c>
      <c r="FY52" s="8">
        <f>FX52*(1-$C$43)</f>
        <v>456.16637739698649</v>
      </c>
      <c r="FZ52" s="8">
        <f>FY52*(1-$C$43)</f>
        <v>455.13909071508846</v>
      </c>
      <c r="GA52" s="8">
        <f>FZ52*(1-$C$43)</f>
        <v>454.11411748279806</v>
      </c>
      <c r="GB52" s="8">
        <f>GA52*(1-$C$43)</f>
        <v>453.0914524902268</v>
      </c>
      <c r="GC52" s="8">
        <f>GB52*(1-$C$43)</f>
        <v>452.0710905392188</v>
      </c>
      <c r="GD52" s="8">
        <f>GC52*(1-$C$43)</f>
        <v>451.05302644332448</v>
      </c>
      <c r="GE52" s="8">
        <f>GD52*(1-$C$43)</f>
        <v>450.03725502777411</v>
      </c>
      <c r="GF52" s="8">
        <f>GE52*(1-$C$43)</f>
        <v>449.02377112945157</v>
      </c>
      <c r="GG52" s="8">
        <f>GF52*(1-$C$43)</f>
        <v>448.01256959686805</v>
      </c>
      <c r="GH52" s="8">
        <f>GG52*(1-$C$43)</f>
        <v>447.00364529013586</v>
      </c>
      <c r="GI52" s="8">
        <f>GH52*(1-$C$43)</f>
        <v>445.99699308094245</v>
      </c>
      <c r="GJ52" s="8">
        <f>GI52*(1-$C$43)</f>
        <v>444.99260785252415</v>
      </c>
      <c r="GK52" s="8">
        <f>GJ52*(1-$C$43)</f>
        <v>443.99048449964027</v>
      </c>
      <c r="GL52" s="8">
        <f>GK52*(1-$C$43)</f>
        <v>442.99061792854707</v>
      </c>
      <c r="GM52" s="8">
        <f>GL52*(1-$C$43)</f>
        <v>441.99300305697199</v>
      </c>
      <c r="GN52" s="8">
        <f>GM52*(1-$C$43)</f>
        <v>440.99763481408769</v>
      </c>
      <c r="GO52" s="8">
        <f>GN52*(1-$C$43)</f>
        <v>440.00450814048634</v>
      </c>
      <c r="GP52" s="8">
        <f>GO52*(1-$C$43)</f>
        <v>439.01361798815395</v>
      </c>
      <c r="GQ52" s="8">
        <f>GP52*(1-$C$43)</f>
        <v>438.02495932044462</v>
      </c>
      <c r="GR52" s="8">
        <f>GQ52*(1-$C$43)</f>
        <v>437.03852711205496</v>
      </c>
      <c r="GS52" s="8">
        <f>GR52*(1-$C$43)</f>
        <v>436.05431634899861</v>
      </c>
      <c r="GT52" s="8">
        <f>GS52*(1-$C$43)</f>
        <v>435.07232202858063</v>
      </c>
      <c r="GU52" s="8">
        <f>GT52*(1-$C$43)</f>
        <v>434.09253915937228</v>
      </c>
      <c r="GV52" s="8">
        <f>GU52*(1-$C$43)</f>
        <v>433.11496276118538</v>
      </c>
      <c r="GW52" s="8">
        <f>GV52*(1-$C$43)</f>
        <v>432.13958786504719</v>
      </c>
      <c r="GX52" s="8">
        <f>GW52*(1-$C$43)</f>
        <v>431.1664095131751</v>
      </c>
      <c r="GY52" s="8">
        <f>GX52*(1-$C$43)</f>
        <v>430.19542275895139</v>
      </c>
      <c r="GZ52" s="8">
        <f>GY52*(1-$C$43)</f>
        <v>429.22662266689821</v>
      </c>
      <c r="HA52" s="8">
        <f>GZ52*(1-$C$43)</f>
        <v>428.26000431265231</v>
      </c>
      <c r="HB52" s="8">
        <f>HA52*(1-$C$43)</f>
        <v>427.29556278294018</v>
      </c>
      <c r="HC52" s="8">
        <f>HB52*(1-$C$43)</f>
        <v>426.33329317555297</v>
      </c>
      <c r="HD52" s="8">
        <f>HC52*(1-$C$43)</f>
        <v>425.37319059932162</v>
      </c>
      <c r="HE52" s="8">
        <f>HD52*(1-$C$43)</f>
        <v>424.41525017409191</v>
      </c>
      <c r="HF52" s="8">
        <f>HE52*(1-$C$43)</f>
        <v>423.45946703069984</v>
      </c>
      <c r="HG52" s="8">
        <f>HF52*(1-$C$43)</f>
        <v>422.50583631094668</v>
      </c>
      <c r="HH52" s="8">
        <f>HG52*(1-$C$43)</f>
        <v>421.55435316757439</v>
      </c>
      <c r="HI52" s="8">
        <f>HH52*(1-$C$43)</f>
        <v>420.605012764241</v>
      </c>
      <c r="HJ52" s="8">
        <f>HI52*(1-$C$43)</f>
        <v>419.65781027549593</v>
      </c>
      <c r="HK52" s="8">
        <f>HJ52*(1-$C$43)</f>
        <v>418.71274088675551</v>
      </c>
      <c r="HL52" s="8">
        <f>HK52*(1-$C$43)</f>
        <v>417.76979979427853</v>
      </c>
      <c r="HM52" s="8">
        <f>HL52*(1-$C$43)</f>
        <v>416.82898220514181</v>
      </c>
      <c r="HN52" s="8">
        <f>HM52*(1-$C$43)</f>
        <v>415.89028333721581</v>
      </c>
      <c r="HO52" s="8">
        <f>HN52*(1-$C$43)</f>
        <v>414.95369841914038</v>
      </c>
      <c r="HP52" s="8">
        <f>HO52*(1-$C$43)</f>
        <v>414.01922269030047</v>
      </c>
      <c r="HQ52" s="8">
        <f>HP52*(1-$C$43)</f>
        <v>413.08685140080189</v>
      </c>
      <c r="HR52" s="8">
        <f>HQ52*(1-$C$43)</f>
        <v>412.15657981144727</v>
      </c>
      <c r="HS52" s="8">
        <f>HR52*(1-$C$43)</f>
        <v>411.22840319371187</v>
      </c>
      <c r="HT52" s="8">
        <f>HS52*(1-$C$43)</f>
        <v>410.30231682971964</v>
      </c>
      <c r="HU52" s="8">
        <f>HT52*(1-$C$43)</f>
        <v>409.3783160122191</v>
      </c>
      <c r="HV52" s="8">
        <f>HU52*(1-$C$43)</f>
        <v>408.4563960445596</v>
      </c>
      <c r="HW52" s="8">
        <f>HV52*(1-$C$43)</f>
        <v>407.53655224066722</v>
      </c>
      <c r="HX52" s="8">
        <f>HW52*(1-$C$43)</f>
        <v>406.61877992502122</v>
      </c>
      <c r="HY52" s="8">
        <f>HX52*(1-$C$43)</f>
        <v>405.70307443263005</v>
      </c>
      <c r="HZ52" s="8">
        <f>HY52*(1-$C$43)</f>
        <v>404.78943110900775</v>
      </c>
      <c r="IA52" s="8">
        <f>HZ52*(1-$C$43)</f>
        <v>403.87784531015024</v>
      </c>
      <c r="IB52" s="8">
        <f>IA52*(1-$C$43)</f>
        <v>402.96831240251174</v>
      </c>
      <c r="IC52" s="8">
        <f>IB52*(1-$C$43)</f>
        <v>402.06082776298126</v>
      </c>
      <c r="ID52" s="8">
        <f>IC52*(1-$C$43)</f>
        <v>401.155386778859</v>
      </c>
      <c r="IE52" s="8">
        <f>ID52*(1-$C$43)</f>
        <v>400.251984847833</v>
      </c>
      <c r="IF52" s="8">
        <f>IE52*(1-$C$43)</f>
        <v>399.35061737795564</v>
      </c>
      <c r="IG52" s="8">
        <f>IF52*(1-$C$43)</f>
        <v>398.45127978762048</v>
      </c>
      <c r="IH52" s="8">
        <f>IG52*(1-$C$43)</f>
        <v>397.55396750553876</v>
      </c>
      <c r="II52" s="8">
        <f>IH52*(1-$C$43)</f>
        <v>396.65867597071627</v>
      </c>
      <c r="IJ52" s="8">
        <f>II52*(1-$C$43)</f>
        <v>395.76540063243021</v>
      </c>
      <c r="IK52" s="8">
        <f>IJ52*(1-$C$43)</f>
        <v>394.87413695020598</v>
      </c>
      <c r="IL52" s="8">
        <f>IK52*(1-$C$43)</f>
        <v>393.98488039379413</v>
      </c>
      <c r="IM52" s="8">
        <f>IL52*(1-$C$43)</f>
        <v>393.09762644314731</v>
      </c>
      <c r="IN52" s="8">
        <f>IM52*(1-$C$43)</f>
        <v>392.21237058839733</v>
      </c>
      <c r="IO52" s="8">
        <f>IN52*(1-$C$43)</f>
        <v>391.32910832983225</v>
      </c>
      <c r="IP52" s="8">
        <f>IO52*(1-$C$43)</f>
        <v>390.44783517787346</v>
      </c>
      <c r="IQ52" s="8">
        <f>IP52*(1-$C$43)</f>
        <v>389.56854665305286</v>
      </c>
      <c r="IR52" s="8">
        <f>IQ52*(1-$C$43)</f>
        <v>388.69123828599015</v>
      </c>
      <c r="IS52" s="8">
        <f>IR52*(1-$C$43)</f>
        <v>387.81590561737011</v>
      </c>
      <c r="IT52" s="8">
        <f>IS52*(1-$C$43)</f>
        <v>386.9425441979198</v>
      </c>
      <c r="IU52" s="8">
        <f>IT52*(1-$C$43)</f>
        <v>386.07114958838605</v>
      </c>
      <c r="IV52" s="8">
        <f>IU52*(1-$C$43)</f>
        <v>385.201717359513</v>
      </c>
      <c r="IW52" s="8">
        <f>IV52*(1-$C$43)</f>
        <v>384.33424309201934</v>
      </c>
      <c r="IX52" s="8">
        <f>IW52*(1-$C$43)</f>
        <v>383.46872237657607</v>
      </c>
      <c r="IY52" s="8">
        <f>IX52*(1-$C$43)</f>
        <v>382.60515081378401</v>
      </c>
      <c r="IZ52" s="8">
        <f>IY52*(1-$C$43)</f>
        <v>381.74352401415138</v>
      </c>
      <c r="JA52" s="8">
        <f>IZ52*(1-$C$43)</f>
        <v>380.88383759807152</v>
      </c>
      <c r="JB52" s="8">
        <f>JA52*(1-$C$43)</f>
        <v>380.02608719580064</v>
      </c>
      <c r="JC52" s="8">
        <f>JB52*(1-$C$43)</f>
        <v>379.17026844743566</v>
      </c>
      <c r="JD52" s="8">
        <f>JC52*(1-$C$43)</f>
        <v>378.31637700289201</v>
      </c>
      <c r="JE52" s="8">
        <f>JD52*(1-$C$43)</f>
        <v>377.46440852188147</v>
      </c>
      <c r="JF52" s="8">
        <f>JE52*(1-$C$43)</f>
        <v>376.61435867389019</v>
      </c>
      <c r="JG52" s="8">
        <f>JF52*(1-$C$43)</f>
        <v>375.76622313815659</v>
      </c>
      <c r="JH52" s="8">
        <f>JG52*(1-$C$43)</f>
        <v>374.91999760364945</v>
      </c>
      <c r="JI52" s="8">
        <f>JH52*(1-$C$43)</f>
        <v>374.07567776904602</v>
      </c>
      <c r="JJ52" s="8">
        <f>JI52*(1-$C$43)</f>
        <v>373.23325934271014</v>
      </c>
      <c r="JK52" s="8">
        <f>JJ52*(1-$C$43)</f>
        <v>372.39273804267037</v>
      </c>
      <c r="JL52" s="8">
        <f>JK52*(1-$C$43)</f>
        <v>371.55410959659827</v>
      </c>
      <c r="JM52" s="8">
        <f>JL52*(1-$C$43)</f>
        <v>370.71736974178674</v>
      </c>
      <c r="JN52" s="8">
        <f>JM52*(1-$C$43)</f>
        <v>369.8825142251282</v>
      </c>
      <c r="JO52" s="8">
        <f>JN52*(1-$C$43)</f>
        <v>369.04953880309318</v>
      </c>
      <c r="JP52" s="8">
        <f>JO52*(1-$C$43)</f>
        <v>368.21843924170861</v>
      </c>
      <c r="JQ52" s="8">
        <f>JP52*(1-$C$43)</f>
        <v>367.38921131653626</v>
      </c>
      <c r="JR52" s="8">
        <f>JQ52*(1-$C$43)</f>
        <v>366.56185081265141</v>
      </c>
      <c r="JS52" s="8">
        <f>JR52*(1-$C$43)</f>
        <v>365.73635352462134</v>
      </c>
      <c r="JT52" s="8">
        <f>JS52*(1-$C$43)</f>
        <v>364.91271525648386</v>
      </c>
      <c r="JU52" s="8">
        <f>JT52*(1-$C$43)</f>
        <v>364.09093182172626</v>
      </c>
      <c r="JV52" s="8">
        <f>JU52*(1-$C$43)</f>
        <v>363.27099904326371</v>
      </c>
      <c r="JW52" s="8">
        <f>JV52*(1-$C$43)</f>
        <v>362.45291275341827</v>
      </c>
      <c r="JX52" s="8">
        <f>JW52*(1-$C$43)</f>
        <v>361.63666879389757</v>
      </c>
      <c r="JY52" s="8">
        <f>JX52*(1-$C$43)</f>
        <v>360.82226301577373</v>
      </c>
      <c r="JZ52" s="8">
        <f>JY52*(1-$C$43)</f>
        <v>360.00969127946217</v>
      </c>
      <c r="KA52" s="8">
        <f>JZ52*(1-$C$43)</f>
        <v>359.19894945470082</v>
      </c>
      <c r="KB52" s="8">
        <f>KA52*(1-$C$43)</f>
        <v>358.39003342052882</v>
      </c>
      <c r="KC52" s="8">
        <f>KB52*(1-$C$43)</f>
        <v>357.5829390652658</v>
      </c>
      <c r="KD52" s="8">
        <f>KC52*(1-$C$43)</f>
        <v>356.77766228649079</v>
      </c>
      <c r="KE52" s="8">
        <f>KD52*(1-$C$43)</f>
        <v>355.97419899102158</v>
      </c>
      <c r="KF52" s="8">
        <f>KE52*(1-$C$43)</f>
        <v>355.17254509489379</v>
      </c>
      <c r="KG52" s="8">
        <f>KF52*(1-$C$43)</f>
        <v>354.3726965233401</v>
      </c>
      <c r="KH52" s="8">
        <f>KG52*(1-$C$43)</f>
        <v>353.57464921076951</v>
      </c>
      <c r="KI52" s="8">
        <f>KH52*(1-$C$43)</f>
        <v>352.77839910074687</v>
      </c>
      <c r="KJ52" s="8">
        <f>KI52*(1-$C$43)</f>
        <v>351.98394214597198</v>
      </c>
      <c r="KK52" s="8">
        <f>KJ52*(1-$C$43)</f>
        <v>351.19127430825927</v>
      </c>
      <c r="KL52" s="8">
        <f>KK52*(1-$C$43)</f>
        <v>350.40039155851707</v>
      </c>
      <c r="KM52" s="8">
        <f>KL52*(1-$C$43)</f>
        <v>349.61128987672726</v>
      </c>
      <c r="KN52" s="8">
        <f>KM52*(1-$C$43)</f>
        <v>348.82396525192485</v>
      </c>
      <c r="KO52" s="8">
        <f>KN52*(1-$C$43)</f>
        <v>348.03841368217752</v>
      </c>
      <c r="KP52" s="8">
        <f>KO52*(1-$C$43)</f>
        <v>347.25463117456525</v>
      </c>
      <c r="KQ52" s="8">
        <f>KP52*(1-$C$43)</f>
        <v>346.47261374516012</v>
      </c>
      <c r="KR52" s="8">
        <f>KQ52*(1-$C$43)</f>
        <v>345.69235741900599</v>
      </c>
      <c r="KS52" s="8">
        <f>KR52*(1-$C$43)</f>
        <v>344.91385823009836</v>
      </c>
      <c r="KT52" s="8">
        <f>KS52*(1-$C$43)</f>
        <v>344.13711222136419</v>
      </c>
      <c r="KU52" s="8">
        <f>KT52*(1-$C$43)</f>
        <v>343.36211544464169</v>
      </c>
      <c r="KV52" s="8">
        <f>KU52*(1-$C$43)</f>
        <v>342.58886396066032</v>
      </c>
      <c r="KW52" s="8">
        <f>KV52*(1-$C$43)</f>
        <v>341.81735383902088</v>
      </c>
      <c r="KX52" s="8">
        <f>KW52*(1-$C$43)</f>
        <v>341.04758115817538</v>
      </c>
      <c r="KY52" s="8">
        <f>KX52*(1-$C$43)</f>
        <v>340.27954200540717</v>
      </c>
      <c r="KZ52" s="8">
        <f>KY52*(1-$C$43)</f>
        <v>339.51323247681097</v>
      </c>
      <c r="LA52" s="8">
        <f>KZ52*(1-$C$43)</f>
        <v>338.7486486772732</v>
      </c>
      <c r="LB52" s="8">
        <f>LA52*(1-$C$43)</f>
        <v>337.98578672045198</v>
      </c>
      <c r="LC52" s="8">
        <f>LB52*(1-$C$43)</f>
        <v>337.22464272875749</v>
      </c>
      <c r="LD52" s="8">
        <f>LC52*(1-$C$43)</f>
        <v>336.46521283333232</v>
      </c>
      <c r="LE52" s="8">
        <f>LD52*(1-$C$43)</f>
        <v>335.70749317403164</v>
      </c>
      <c r="LF52" s="8">
        <f>LE52*(1-$C$43)</f>
        <v>334.95147989940369</v>
      </c>
      <c r="LG52" s="8">
        <f>LF52*(1-$C$43)</f>
        <v>334.19716916667022</v>
      </c>
      <c r="LH52" s="8">
        <f>LG52*(1-$C$43)</f>
        <v>333.44455714170687</v>
      </c>
      <c r="LI52" s="8">
        <f>LH52*(1-$C$43)</f>
        <v>332.69363999902373</v>
      </c>
      <c r="LJ52" s="8">
        <f>LI52*(1-$C$43)</f>
        <v>331.94441392174593</v>
      </c>
      <c r="LK52" s="8">
        <f>LJ52*(1-$C$43)</f>
        <v>331.19687510159417</v>
      </c>
      <c r="LL52" s="8">
        <f>LK52*(1-$C$43)</f>
        <v>330.4510197388654</v>
      </c>
      <c r="LM52" s="8">
        <f>LL52*(1-$C$43)</f>
        <v>329.70684404241348</v>
      </c>
      <c r="LN52" s="8">
        <f>LM52*(1-$C$43)</f>
        <v>328.96434422962994</v>
      </c>
      <c r="LO52" s="8">
        <f>LN52*(1-$C$43)</f>
        <v>328.22351652642482</v>
      </c>
      <c r="LP52" s="8">
        <f>LO52*(1-$C$43)</f>
        <v>327.48435716720729</v>
      </c>
      <c r="LQ52" s="8">
        <f>LP52*(1-$C$43)</f>
        <v>326.74686239486675</v>
      </c>
      <c r="LR52" s="8">
        <f>LQ52*(1-$C$43)</f>
        <v>326.01102846075349</v>
      </c>
      <c r="LS52" s="8">
        <f>LR52*(1-$C$43)</f>
        <v>325.27685162465986</v>
      </c>
      <c r="LT52" s="8">
        <f>LS52*(1-$C$43)</f>
        <v>324.54432815480112</v>
      </c>
      <c r="LU52" s="8">
        <f>LT52*(1-$C$43)</f>
        <v>323.81345432779648</v>
      </c>
      <c r="LV52" s="8">
        <f>LU52*(1-$C$43)</f>
        <v>323.08422642865025</v>
      </c>
      <c r="LW52" s="8">
        <f>LV52*(1-$C$43)</f>
        <v>322.35664075073294</v>
      </c>
      <c r="LX52" s="8">
        <f>LW52*(1-$C$43)</f>
        <v>321.6306935957623</v>
      </c>
      <c r="LY52" s="8">
        <f>LX52*(1-$C$43)</f>
        <v>320.90638127378463</v>
      </c>
      <c r="LZ52" s="8">
        <f>LY52*(1-$C$43)</f>
        <v>320.18370010315607</v>
      </c>
      <c r="MA52" s="8">
        <f>LZ52*(1-$C$43)</f>
        <v>319.46264641052375</v>
      </c>
      <c r="MB52" s="8">
        <f>MA52*(1-$C$43)</f>
        <v>318.74321653080722</v>
      </c>
      <c r="MC52" s="8">
        <f>MB52*(1-$C$43)</f>
        <v>318.02540680717982</v>
      </c>
      <c r="MD52" s="8">
        <f>MC52*(1-$C$43)</f>
        <v>317.30921359105002</v>
      </c>
      <c r="ME52" s="8">
        <f>MD52*(1-$C$43)</f>
        <v>316.59463324204296</v>
      </c>
      <c r="MF52" s="8">
        <f>ME52*(1-$C$43)</f>
        <v>315.88166212798188</v>
      </c>
      <c r="MG52" s="8">
        <f>MF52*(1-$C$43)</f>
        <v>315.17029662486965</v>
      </c>
      <c r="MH52" s="8">
        <f>MG52*(1-$C$43)</f>
        <v>314.46053311687041</v>
      </c>
      <c r="MI52" s="8">
        <f>MH52*(1-$C$43)</f>
        <v>313.75236799629118</v>
      </c>
      <c r="MJ52" s="8">
        <f>MI52*(1-$C$43)</f>
        <v>313.04579766356352</v>
      </c>
      <c r="MK52" s="8">
        <f>MJ52*(1-$C$43)</f>
        <v>312.34081852722517</v>
      </c>
      <c r="ML52" s="8">
        <f>MK52*(1-$C$43)</f>
        <v>311.63742700390185</v>
      </c>
      <c r="MM52" s="8">
        <f>ML52*(1-$C$43)</f>
        <v>310.93561951828906</v>
      </c>
      <c r="MN52" s="8">
        <f>MM52*(1-$C$43)</f>
        <v>310.23539250313388</v>
      </c>
      <c r="MO52" s="8">
        <f>MN52*(1-$C$43)</f>
        <v>309.53674239921679</v>
      </c>
      <c r="MP52" s="8">
        <f>MO52*(1-$C$43)</f>
        <v>308.83966565533376</v>
      </c>
      <c r="MQ52" s="8">
        <f>MP52*(1-$C$43)</f>
        <v>308.14415872827794</v>
      </c>
      <c r="MR52" s="8">
        <f>MQ52*(1-$C$43)</f>
        <v>307.45021808282183</v>
      </c>
      <c r="MS52" s="8">
        <f>MR52*(1-$C$43)</f>
        <v>306.7578401916993</v>
      </c>
      <c r="MT52" s="8">
        <f>MS52*(1-$C$43)</f>
        <v>306.06702153558757</v>
      </c>
      <c r="MU52" s="8">
        <f>MT52*(1-$C$43)</f>
        <v>305.37775860308943</v>
      </c>
      <c r="MV52" s="8">
        <f>MU52*(1-$C$43)</f>
        <v>304.69004789071528</v>
      </c>
      <c r="MW52" s="8">
        <f>MV52*(1-$C$43)</f>
        <v>304.00388590286536</v>
      </c>
      <c r="MX52" s="8">
        <f>MW52*(1-$C$43)</f>
        <v>303.31926915181208</v>
      </c>
      <c r="MY52" s="8">
        <f>MX52*(1-$C$43)</f>
        <v>302.63619415768221</v>
      </c>
      <c r="MZ52" s="8">
        <f>MY52*(1-$C$43)</f>
        <v>301.95465744843909</v>
      </c>
      <c r="NA52" s="8">
        <f>MZ52*(1-$C$43)</f>
        <v>301.27465555986521</v>
      </c>
      <c r="NB52" s="8">
        <f>NA52*(1-$C$43)</f>
        <v>300.59618503554441</v>
      </c>
      <c r="NC52" s="8">
        <f>NB52*(1-$C$43)</f>
        <v>299.91924242684433</v>
      </c>
      <c r="ND52" s="8">
        <f>NC52*(1-$C$43)</f>
        <v>299.24382429289909</v>
      </c>
      <c r="NE52" s="8">
        <f>ND52*(1-$C$43)</f>
        <v>298.56992720059145</v>
      </c>
      <c r="NF52" s="8">
        <f>NE52*(1-$C$43)</f>
        <v>297.89754772453568</v>
      </c>
      <c r="NG52" s="8">
        <f>NF52*(1-$C$43)</f>
        <v>297.22668244706</v>
      </c>
      <c r="NH52" s="8">
        <f>NG52*(1-$C$43)</f>
        <v>296.55732795818921</v>
      </c>
      <c r="NI52" s="8">
        <f>NH52*(1-$C$43)</f>
        <v>295.88948085562737</v>
      </c>
      <c r="NJ52" s="8">
        <f>NI52*(1-$C$43)</f>
        <v>295.22313774474048</v>
      </c>
      <c r="NK52" s="8">
        <f>NJ52*(1-$C$43)</f>
        <v>294.5582952385393</v>
      </c>
      <c r="NL52" s="8">
        <f>NK52*(1-$C$43)</f>
        <v>293.89494995766211</v>
      </c>
      <c r="NM52" s="8">
        <f>NL52*(1-$C$43)</f>
        <v>293.23309853035744</v>
      </c>
      <c r="NN52" s="8">
        <f>NM52*(1-$C$43)</f>
        <v>292.57273759246704</v>
      </c>
      <c r="NO52" s="8">
        <f>NN52*(1-$C$43)</f>
        <v>291.91386378740879</v>
      </c>
      <c r="NP52" s="8">
        <f>NO52*(1-$C$43)</f>
        <v>291.25647376615956</v>
      </c>
      <c r="NQ52" s="8">
        <f>NP52*(1-$C$43)</f>
        <v>290.60056418723815</v>
      </c>
      <c r="NR52" s="8">
        <f>NQ52*(1-$C$43)</f>
        <v>289.94613171668846</v>
      </c>
      <c r="NS52" s="8">
        <f>NR52*(1-$C$43)</f>
        <v>289.29317302806248</v>
      </c>
      <c r="NT52" s="8">
        <f>NS52*(1-$C$43)</f>
        <v>288.64168480240329</v>
      </c>
      <c r="NU52" s="8">
        <f>NT52*(1-$C$43)</f>
        <v>287.99166372822827</v>
      </c>
      <c r="NV52" s="8">
        <f>NU52*(1-$C$43)</f>
        <v>287.3431065015123</v>
      </c>
      <c r="NW52" s="8">
        <f>NV52*(1-$C$43)</f>
        <v>286.6960098256709</v>
      </c>
      <c r="NX52" s="8">
        <f>NW52*(1-$C$43)</f>
        <v>286.0503704115435</v>
      </c>
      <c r="NY52" s="8">
        <f>NX52*(1-$C$43)</f>
        <v>285.40618497737671</v>
      </c>
      <c r="NZ52" s="8">
        <f>NY52*(1-$C$43)</f>
        <v>284.76345024880766</v>
      </c>
      <c r="OA52" s="8">
        <f>NZ52*(1-$C$43)</f>
        <v>284.12216295884735</v>
      </c>
      <c r="OB52" s="8">
        <f>OA52*(1-$C$43)</f>
        <v>283.48231984786401</v>
      </c>
      <c r="OC52" s="8">
        <f>OB52*(1-$C$43)</f>
        <v>282.84391766356663</v>
      </c>
      <c r="OD52" s="8">
        <f>OC52*(1-$C$43)</f>
        <v>282.20695316098829</v>
      </c>
      <c r="OE52" s="8">
        <f>OD52*(1-$C$43)</f>
        <v>281.57142310246974</v>
      </c>
      <c r="OF52" s="8">
        <f>OE52*(1-$C$43)</f>
        <v>280.93732425764296</v>
      </c>
      <c r="OG52" s="8">
        <f>OF52*(1-$C$43)</f>
        <v>280.30465340341476</v>
      </c>
      <c r="OH52" s="8">
        <f>OG52*(1-$C$43)</f>
        <v>279.67340732395024</v>
      </c>
      <c r="OI52" s="8">
        <f>OH52*(1-$C$43)</f>
        <v>279.04358281065669</v>
      </c>
      <c r="OJ52" s="8">
        <f>OI52*(1-$C$43)</f>
        <v>278.41517666216708</v>
      </c>
      <c r="OK52" s="8">
        <f>OJ52*(1-$C$43)</f>
        <v>277.78818568432388</v>
      </c>
      <c r="OL52" s="8">
        <f>OK52*(1-$C$43)</f>
        <v>277.16260669016276</v>
      </c>
      <c r="OM52" s="8">
        <f>OL52*(1-$C$43)</f>
        <v>276.53843649989653</v>
      </c>
      <c r="ON52" s="8">
        <f>OM52*(1-$C$43)</f>
        <v>275.91567194089873</v>
      </c>
      <c r="OO52" s="8">
        <f>ON52*(1-$C$43)</f>
        <v>275.29430984768783</v>
      </c>
      <c r="OP52" s="8">
        <f>OO52*(1-$C$43)</f>
        <v>274.67434706191085</v>
      </c>
      <c r="OQ52" s="8">
        <f>OP52*(1-$C$43)</f>
        <v>274.05578043232742</v>
      </c>
      <c r="OR52" s="8">
        <f>OQ52*(1-$C$43)</f>
        <v>273.43860681479379</v>
      </c>
      <c r="OS52" s="8">
        <f>OR52*(1-$C$43)</f>
        <v>272.82282307224688</v>
      </c>
      <c r="OT52" s="8">
        <f>OS52*(1-$C$43)</f>
        <v>272.20842607468819</v>
      </c>
      <c r="OU52" s="8">
        <f>OT52*(1-$C$43)</f>
        <v>271.59541269916798</v>
      </c>
      <c r="OV52" s="8">
        <f>OU52*(1-$C$43)</f>
        <v>270.98377982976945</v>
      </c>
      <c r="OW52" s="8">
        <f>OV52*(1-$C$43)</f>
        <v>270.37352435759277</v>
      </c>
      <c r="OX52" s="8">
        <f>OW52*(1-$C$43)</f>
        <v>269.76464318073948</v>
      </c>
      <c r="OY52" s="8">
        <f>OX52*(1-$C$43)</f>
        <v>269.15713320429643</v>
      </c>
      <c r="OZ52" s="8">
        <f>OY52*(1-$C$43)</f>
        <v>268.55099134032037</v>
      </c>
      <c r="PA52" s="8">
        <f>OZ52*(1-$C$43)</f>
        <v>267.94621450782194</v>
      </c>
      <c r="PB52" s="8">
        <f>PA52*(1-$C$43)</f>
        <v>267.34279963275031</v>
      </c>
      <c r="PC52" s="8">
        <f>PB52*(1-$C$43)</f>
        <v>266.74074364797735</v>
      </c>
      <c r="PD52" s="8">
        <f>PC52*(1-$C$43)</f>
        <v>266.14004349328212</v>
      </c>
      <c r="PE52" s="8">
        <f>PD52*(1-$C$43)</f>
        <v>265.54069611533527</v>
      </c>
      <c r="PF52" s="8">
        <f>PE52*(1-$C$43)</f>
        <v>264.9426984676835</v>
      </c>
      <c r="PG52" s="8">
        <f>PF52*(1-$C$43)</f>
        <v>264.34604751073425</v>
      </c>
      <c r="PH52" s="8">
        <f>PG52*(1-$C$43)</f>
        <v>263.75074021174009</v>
      </c>
      <c r="PI52" s="8">
        <f>PH52*(1-$C$43)</f>
        <v>263.15677354478322</v>
      </c>
      <c r="PJ52" s="8">
        <f>PI52*(1-$C$43)</f>
        <v>262.56414449076038</v>
      </c>
      <c r="PK52" s="8">
        <f>PJ52*(1-$C$43)</f>
        <v>261.97285003736721</v>
      </c>
      <c r="PL52" s="8">
        <f>PK52*(1-$C$43)</f>
        <v>261.38288717908307</v>
      </c>
      <c r="PM52" s="8">
        <f>PL52*(1-$C$43)</f>
        <v>260.79425291715575</v>
      </c>
      <c r="PN52" s="8">
        <f>PM52*(1-$C$43)</f>
        <v>260.20694425958629</v>
      </c>
      <c r="PO52" s="8">
        <f>PN52*(1-$C$43)</f>
        <v>259.62095822111371</v>
      </c>
      <c r="PP52" s="8">
        <f>PO52*(1-$C$43)</f>
        <v>259.03629182319975</v>
      </c>
      <c r="PQ52" s="8">
        <f>PP52*(1-$C$43)</f>
        <v>258.45294209401391</v>
      </c>
      <c r="PR52" s="8">
        <f>PQ52*(1-$C$43)</f>
        <v>257.87090606841815</v>
      </c>
      <c r="PS52" s="8">
        <f>PR52*(1-$C$43)</f>
        <v>257.29018078795207</v>
      </c>
      <c r="PT52" s="8">
        <f>PS52*(1-$C$43)</f>
        <v>256.71076330081758</v>
      </c>
      <c r="PU52" s="8">
        <f>PT52*(1-$C$43)</f>
        <v>256.13265066186415</v>
      </c>
      <c r="PV52" s="8">
        <f>PU52*(1-$C$43)</f>
        <v>255.55583993257363</v>
      </c>
      <c r="PW52" s="8">
        <f>PV52*(1-$C$43)</f>
        <v>254.98032818104548</v>
      </c>
      <c r="PX52" s="8">
        <f>PW52*(1-$C$43)</f>
        <v>254.40611248198175</v>
      </c>
      <c r="PY52" s="8">
        <f>PX52*(1-$C$43)</f>
        <v>253.83318991667232</v>
      </c>
      <c r="PZ52" s="8">
        <f>PY52*(1-$C$43)</f>
        <v>253.26155757297997</v>
      </c>
      <c r="QA52" s="8">
        <f>PZ52*(1-$C$43)</f>
        <v>252.69121254532561</v>
      </c>
      <c r="QB52" s="8">
        <f>QA52*(1-$C$43)</f>
        <v>252.12215193467352</v>
      </c>
      <c r="QC52" s="8">
        <f>QB52*(1-$C$43)</f>
        <v>251.55437284851664</v>
      </c>
      <c r="QD52" s="8">
        <f>QC52*(1-$C$43)</f>
        <v>250.98787240086176</v>
      </c>
      <c r="QE52" s="8">
        <f>QD52*(1-$C$43)</f>
        <v>250.42264771221502</v>
      </c>
      <c r="QF52" s="8">
        <f>QE52*(1-$C$43)</f>
        <v>249.8586959095671</v>
      </c>
      <c r="QG52" s="8">
        <f>QF52*(1-$C$43)</f>
        <v>249.29601412637874</v>
      </c>
      <c r="QH52" s="8">
        <f>QG52*(1-$C$43)</f>
        <v>248.73459950256611</v>
      </c>
      <c r="QI52" s="8">
        <f>QH52*(1-$C$43)</f>
        <v>248.17444918448632</v>
      </c>
      <c r="QJ52" s="8">
        <f>QI52*(1-$C$43)</f>
        <v>247.61556032492285</v>
      </c>
      <c r="QK52" s="8">
        <f>QJ52*(1-$C$43)</f>
        <v>247.05793008307111</v>
      </c>
      <c r="QL52" s="8">
        <f>QK52*(1-$C$43)</f>
        <v>246.50155562452403</v>
      </c>
      <c r="QM52" s="8">
        <f>QL52*(1-$C$43)</f>
        <v>245.9464341212576</v>
      </c>
      <c r="QN52" s="8">
        <f>QM52*(1-$C$43)</f>
        <v>245.39256275161651</v>
      </c>
      <c r="QO52" s="8">
        <f>QN52*(1-$C$43)</f>
        <v>244.83993870029985</v>
      </c>
      <c r="QP52" s="8">
        <f>QO52*(1-$C$43)</f>
        <v>244.28855915834677</v>
      </c>
      <c r="QQ52" s="8">
        <f>QP52*(1-$C$43)</f>
        <v>243.73842132312217</v>
      </c>
      <c r="QR52" s="8">
        <f>QQ52*(1-$C$43)</f>
        <v>243.1895223983025</v>
      </c>
      <c r="QS52" s="8">
        <f>QR52*(1-$C$43)</f>
        <v>242.64185959386151</v>
      </c>
      <c r="QT52" s="8">
        <f>QS52*(1-$C$43)</f>
        <v>242.09543012605613</v>
      </c>
      <c r="QU52" s="8">
        <f>QT52*(1-$C$43)</f>
        <v>241.55023121741223</v>
      </c>
      <c r="QV52" s="8">
        <f>QU52*(1-$C$43)</f>
        <v>241.00626009671061</v>
      </c>
      <c r="QW52" s="8">
        <f>QV52*(1-$C$43)</f>
        <v>240.46351399897281</v>
      </c>
      <c r="QX52" s="8">
        <f>QW52*(1-$C$43)</f>
        <v>239.92199016544711</v>
      </c>
      <c r="QY52" s="8">
        <f>QX52*(1-$C$43)</f>
        <v>239.38168584359451</v>
      </c>
      <c r="QZ52" s="8">
        <f>QY52*(1-$C$43)</f>
        <v>238.84259828707474</v>
      </c>
      <c r="RA52" s="8">
        <f>QZ52*(1-$C$43)</f>
        <v>238.30472475573222</v>
      </c>
      <c r="RB52" s="8">
        <f>RA52*(1-$C$43)</f>
        <v>237.7680625155823</v>
      </c>
      <c r="RC52" s="8">
        <f>RB52*(1-$C$43)</f>
        <v>237.2326088387972</v>
      </c>
      <c r="RD52" s="8">
        <f>RC52*(1-$C$43)</f>
        <v>236.69836100369221</v>
      </c>
      <c r="RE52" s="8">
        <f>RD52*(1-$C$43)</f>
        <v>236.16531629471189</v>
      </c>
      <c r="RF52" s="8">
        <f>RE52*(1-$C$43)</f>
        <v>235.6334720024162</v>
      </c>
      <c r="RG52" s="8">
        <f>RF52*(1-$C$43)</f>
        <v>235.10282542346675</v>
      </c>
      <c r="RH52" s="8">
        <f>RG52*(1-$C$43)</f>
        <v>234.57337386061309</v>
      </c>
      <c r="RI52" s="8">
        <f>RH52*(1-$C$43)</f>
        <v>234.04511462267899</v>
      </c>
      <c r="RJ52" s="8">
        <f>RI52*(1-$C$43)</f>
        <v>233.51804502454871</v>
      </c>
      <c r="RK52" s="8">
        <f>RJ52*(1-$C$43)</f>
        <v>232.99216238715343</v>
      </c>
      <c r="RL52" s="8">
        <f>RK52*(1-$C$43)</f>
        <v>232.46746403745755</v>
      </c>
      <c r="RM52" s="8">
        <f>RL52*(1-$C$43)</f>
        <v>231.94394730844519</v>
      </c>
      <c r="RN52" s="8">
        <f>RM52*(1-$C$43)</f>
        <v>231.42160953910656</v>
      </c>
      <c r="RO52" s="8">
        <f>RN52*(1-$C$43)</f>
        <v>230.90044807442447</v>
      </c>
      <c r="RP52" s="8">
        <f>RO52*(1-$C$43)</f>
        <v>230.38046026536085</v>
      </c>
      <c r="RQ52" s="8">
        <f>RP52*(1-$C$43)</f>
        <v>229.86164346884325</v>
      </c>
      <c r="RR52" s="8">
        <f>RQ52*(1-$C$43)</f>
        <v>229.34399504775141</v>
      </c>
      <c r="RS52" s="8">
        <f>RR52*(1-$C$43)</f>
        <v>228.82751237090386</v>
      </c>
      <c r="RT52" s="8">
        <f>RS52*(1-$C$43)</f>
        <v>228.31219281304459</v>
      </c>
      <c r="RU52" s="8">
        <f>RT52*(1-$C$43)</f>
        <v>227.79803375482962</v>
      </c>
      <c r="RV52" s="8">
        <f>RU52*(1-$C$43)</f>
        <v>227.28503258281373</v>
      </c>
      <c r="RW52" s="8">
        <f>RV52*(1-$C$43)</f>
        <v>226.77318668943721</v>
      </c>
      <c r="RX52" s="8">
        <f>RW52*(1-$C$43)</f>
        <v>226.2624934730126</v>
      </c>
      <c r="RY52" s="8">
        <f>RX52*(1-$C$43)</f>
        <v>225.75295033771135</v>
      </c>
      <c r="RZ52" s="8">
        <f>RY52*(1-$C$43)</f>
        <v>225.24455469355081</v>
      </c>
      <c r="SA52" s="8">
        <f>RZ52*(1-$C$43)</f>
        <v>224.73730395638091</v>
      </c>
      <c r="SB52" s="8">
        <f>SA52*(1-$C$43)</f>
        <v>224.23119554787112</v>
      </c>
      <c r="SC52" s="8">
        <f>SB52*(1-$C$43)</f>
        <v>223.72622689549732</v>
      </c>
      <c r="SD52" s="8">
        <f>SC52*(1-$C$43)</f>
        <v>223.22239543252866</v>
      </c>
      <c r="SE52" s="8">
        <f>SD52*(1-$C$43)</f>
        <v>222.71969859801459</v>
      </c>
      <c r="SF52" s="8">
        <f>SE52*(1-$C$43)</f>
        <v>222.21813383677184</v>
      </c>
      <c r="SG52" s="8">
        <f>SF52*(1-$C$43)</f>
        <v>221.71769859937143</v>
      </c>
      <c r="SH52" s="8">
        <f>SG52*(1-$C$43)</f>
        <v>221.21839034212564</v>
      </c>
      <c r="SI52" s="8">
        <f>SH52*(1-$C$43)</f>
        <v>220.72020652707516</v>
      </c>
      <c r="SJ52" s="8">
        <f>SI52*(1-$C$43)</f>
        <v>220.22314462197619</v>
      </c>
      <c r="SK52" s="8">
        <f>SJ52*(1-$C$43)</f>
        <v>219.72720210028749</v>
      </c>
      <c r="SL52" s="8">
        <f>SK52*(1-$C$43)</f>
        <v>219.23237644115764</v>
      </c>
      <c r="SM52" s="8">
        <f>SL52*(1-$C$43)</f>
        <v>218.73866512941214</v>
      </c>
      <c r="SN52" s="8">
        <f>SM52*(1-$C$43)</f>
        <v>218.24606565554069</v>
      </c>
      <c r="SO52" s="8">
        <f>SN52*(1-$C$43)</f>
        <v>217.75457551568439</v>
      </c>
      <c r="SP52" s="8">
        <f>SO52*(1-$C$43)</f>
        <v>217.26419221162305</v>
      </c>
      <c r="SQ52" s="8">
        <f>SP52*(1-$C$43)</f>
        <v>216.77491325076247</v>
      </c>
      <c r="SR52" s="8">
        <f>SQ52*(1-$C$43)</f>
        <v>216.28673614612174</v>
      </c>
      <c r="SS52" s="8">
        <f>SR52*(1-$C$43)</f>
        <v>215.79965841632065</v>
      </c>
      <c r="ST52" s="8">
        <f>SS52*(1-$C$43)</f>
        <v>215.31367758556709</v>
      </c>
      <c r="SU52" s="8">
        <f>ST52*(1-$C$43)</f>
        <v>214.8287911836444</v>
      </c>
      <c r="SV52" s="8">
        <f>SU52*(1-$C$43)</f>
        <v>214.34499674589881</v>
      </c>
      <c r="SW52" s="8">
        <f>SV52*(1-$C$43)</f>
        <v>213.86229181322705</v>
      </c>
      <c r="SX52" s="8">
        <f>SW52*(1-$C$43)</f>
        <v>213.38067393206364</v>
      </c>
      <c r="SY52" s="8">
        <f>SX52*(1-$C$43)</f>
        <v>212.90014065436864</v>
      </c>
      <c r="SZ52" s="8">
        <f>SY52*(1-$C$43)</f>
        <v>212.420689537615</v>
      </c>
      <c r="TA52" s="8">
        <f>SZ52*(1-$C$43)</f>
        <v>211.94231814477629</v>
      </c>
      <c r="TB52" s="8">
        <f>TA52*(1-$C$43)</f>
        <v>211.46502404431425</v>
      </c>
      <c r="TC52" s="8">
        <f>TB52*(1-$C$43)</f>
        <v>210.98880481016644</v>
      </c>
      <c r="TD52" s="8">
        <f>TC52*(1-$C$43)</f>
        <v>210.51365802173393</v>
      </c>
      <c r="TE52" s="8">
        <f>TD52*(1-$C$43)</f>
        <v>210.03958126386897</v>
      </c>
      <c r="TF52" s="8">
        <f>TE52*(1-$C$43)</f>
        <v>209.56657212686272</v>
      </c>
      <c r="TG52" s="8">
        <f>TF52*(1-$C$43)</f>
        <v>209.09462820643301</v>
      </c>
      <c r="TH52" s="8">
        <f>TG52*(1-$C$43)</f>
        <v>208.62374710371213</v>
      </c>
      <c r="TI52" s="8">
        <f>TH52*(1-$C$43)</f>
        <v>208.15392642523457</v>
      </c>
      <c r="TJ52" s="8">
        <f>TI52*(1-$C$43)</f>
        <v>207.68516378292495</v>
      </c>
      <c r="TK52" s="8">
        <f>TJ52*(1-$C$43)</f>
        <v>207.21745679408579</v>
      </c>
      <c r="TL52" s="8">
        <f>TK52*(1-$C$43)</f>
        <v>206.7508030813855</v>
      </c>
      <c r="TM52" s="8">
        <f>TL52*(1-$C$43)</f>
        <v>206.28520027284623</v>
      </c>
      <c r="TN52" s="8">
        <f>TM52*(1-$C$43)</f>
        <v>205.82064600183176</v>
      </c>
      <c r="TO52" s="8">
        <f>TN52*(1-$C$43)</f>
        <v>205.35713790703562</v>
      </c>
      <c r="TP52" s="8">
        <f>TO52*(1-$C$43)</f>
        <v>204.89467363246897</v>
      </c>
      <c r="TQ52" s="8">
        <f>TP52*(1-$C$43)</f>
        <v>204.43325082744863</v>
      </c>
      <c r="TR52" s="8">
        <f>TQ52*(1-$C$43)</f>
        <v>203.9728671465852</v>
      </c>
      <c r="TS52" s="8">
        <f>TR52*(1-$C$43)</f>
        <v>203.51352024977109</v>
      </c>
      <c r="TT52" s="8">
        <f>TS52*(1-$C$43)</f>
        <v>203.05520780216861</v>
      </c>
      <c r="TU52" s="8">
        <f>TT52*(1-$C$43)</f>
        <v>202.59792747419812</v>
      </c>
      <c r="TV52" s="8">
        <f>TU52*(1-$C$43)</f>
        <v>202.14167694152621</v>
      </c>
      <c r="TW52" s="8">
        <f>TV52*(1-$C$43)</f>
        <v>201.68645388505388</v>
      </c>
      <c r="TX52" s="8">
        <f>TW52*(1-$C$43)</f>
        <v>201.23225599090472</v>
      </c>
      <c r="TY52" s="8">
        <f>TX52*(1-$C$43)</f>
        <v>200.7790809504132</v>
      </c>
      <c r="TZ52" s="8">
        <f>TY52*(1-$C$43)</f>
        <v>200.32692646011287</v>
      </c>
      <c r="UA52" s="8">
        <f>TZ52*(1-$C$43)</f>
        <v>199.87579022172469</v>
      </c>
      <c r="UB52" s="8">
        <f>UA52*(1-$C$43)</f>
        <v>199.42566994214536</v>
      </c>
      <c r="UC52" s="8">
        <f>UB52*(1-$C$43)</f>
        <v>198.97656333343565</v>
      </c>
      <c r="UD52" s="8">
        <f>UC52*(1-$C$43)</f>
        <v>198.52846811280875</v>
      </c>
      <c r="UE52" s="8">
        <f>UD52*(1-$C$43)</f>
        <v>198.08138200261871</v>
      </c>
      <c r="UF52" s="8">
        <f>UE52*(1-$C$43)</f>
        <v>197.6353027303488</v>
      </c>
      <c r="UG52" s="8">
        <f>UF52*(1-$C$43)</f>
        <v>197.19022802860005</v>
      </c>
      <c r="UH52" s="8">
        <f>UG52*(1-$C$43)</f>
        <v>196.74615563507965</v>
      </c>
      <c r="UI52" s="8">
        <f>UH52*(1-$C$43)</f>
        <v>196.30308329258943</v>
      </c>
      <c r="UJ52" s="8">
        <f>UI52*(1-$C$43)</f>
        <v>195.86100874901453</v>
      </c>
      <c r="UK52" s="8">
        <f>UJ52*(1-$C$43)</f>
        <v>195.41992975731173</v>
      </c>
      <c r="UL52" s="8">
        <f>UK52*(1-$C$43)</f>
        <v>194.97984407549825</v>
      </c>
      <c r="UM52" s="8">
        <f>UL52*(1-$C$43)</f>
        <v>194.54074946664022</v>
      </c>
      <c r="UN52" s="8">
        <f>UM52*(1-$C$43)</f>
        <v>194.10264369884135</v>
      </c>
      <c r="UO52" s="8">
        <f>UN52*(1-$C$43)</f>
        <v>193.66552454523156</v>
      </c>
      <c r="UP52" s="8">
        <f>UO52*(1-$C$43)</f>
        <v>193.2293897839557</v>
      </c>
      <c r="UQ52" s="8">
        <f>UP52*(1-$C$43)</f>
        <v>192.79423719816222</v>
      </c>
      <c r="UR52" s="8">
        <f>UQ52*(1-$C$43)</f>
        <v>192.36006457599194</v>
      </c>
      <c r="US52" s="8">
        <f>UR52*(1-$C$43)</f>
        <v>191.92686971056679</v>
      </c>
      <c r="UT52" s="8">
        <f>US52*(1-$C$43)</f>
        <v>191.49465039997858</v>
      </c>
      <c r="UU52" s="8">
        <f>UT52*(1-$C$43)</f>
        <v>191.06340444727783</v>
      </c>
      <c r="UV52" s="8">
        <f>UU52*(1-$C$43)</f>
        <v>190.63312966046254</v>
      </c>
      <c r="UW52" s="8">
        <f>UV52*(1-$C$43)</f>
        <v>190.20382385246717</v>
      </c>
      <c r="UX52" s="8">
        <f>UW52*(1-$C$43)</f>
        <v>189.77548484115141</v>
      </c>
      <c r="UY52" s="8">
        <f>UX52*(1-$C$43)</f>
        <v>189.34811044928912</v>
      </c>
      <c r="UZ52" s="8">
        <f>UY52*(1-$C$43)</f>
        <v>188.92169850455733</v>
      </c>
      <c r="VA52" s="8">
        <f>UZ52*(1-$C$43)</f>
        <v>188.49624683952507</v>
      </c>
      <c r="VB52" s="8">
        <f>VA52*(1-$C$43)</f>
        <v>188.07175329164247</v>
      </c>
      <c r="VC52" s="8">
        <f>VB52*(1-$C$43)</f>
        <v>187.64821570322968</v>
      </c>
      <c r="VD52" s="8">
        <f>VC52*(1-$C$43)</f>
        <v>187.225631921466</v>
      </c>
      <c r="VE52" s="8">
        <f>VD52*(1-$C$43)</f>
        <v>186.80399979837887</v>
      </c>
      <c r="VF52" s="8">
        <f>VE52*(1-$C$43)</f>
        <v>186.38331719083291</v>
      </c>
      <c r="VG52" s="8">
        <f>VF52*(1-$C$43)</f>
        <v>185.96358196051915</v>
      </c>
      <c r="VH52" s="8">
        <f>VG52*(1-$C$43)</f>
        <v>185.54479197394406</v>
      </c>
      <c r="VI52" s="8">
        <f>VH52*(1-$C$43)</f>
        <v>185.12694510241872</v>
      </c>
      <c r="VJ52" s="8">
        <f>VI52*(1-$C$43)</f>
        <v>184.71003922204807</v>
      </c>
      <c r="VK52" s="8">
        <f>VJ52*(1-$C$43)</f>
        <v>184.29407221372</v>
      </c>
      <c r="VL52" s="8">
        <f>VK52*(1-$C$43)</f>
        <v>183.87904196309469</v>
      </c>
      <c r="VM52" s="8">
        <f>VL52*(1-$C$43)</f>
        <v>183.46494636059379</v>
      </c>
      <c r="VN52" s="8">
        <f>VM52*(1-$C$43)</f>
        <v>183.05178330138972</v>
      </c>
      <c r="VO52" s="8">
        <f>VN52*(1-$C$43)</f>
        <v>182.63955068539499</v>
      </c>
      <c r="VP52" s="8">
        <f>VO52*(1-$C$43)</f>
        <v>182.22824641725148</v>
      </c>
      <c r="VQ52" s="8">
        <f>VP52*(1-$C$43)</f>
        <v>181.81786840631983</v>
      </c>
      <c r="VR52" s="8">
        <f>VQ52*(1-$C$43)</f>
        <v>181.4084145666688</v>
      </c>
      <c r="VS52" s="8">
        <f>VR52*(1-$C$43)</f>
        <v>180.99988281706464</v>
      </c>
      <c r="VT52" s="8">
        <f>VS52*(1-$C$43)</f>
        <v>180.59227108096061</v>
      </c>
      <c r="VU52" s="8">
        <f>VT52*(1-$C$43)</f>
        <v>180.18557728648628</v>
      </c>
      <c r="VV52" s="8">
        <f>VU52*(1-$C$43)</f>
        <v>179.77979936643712</v>
      </c>
      <c r="VW52" s="8">
        <f>VV52*(1-$C$43)</f>
        <v>179.37493525826389</v>
      </c>
      <c r="VX52" s="8">
        <f>VW52*(1-$C$43)</f>
        <v>178.97098290406228</v>
      </c>
      <c r="VY52" s="8">
        <f>VX52*(1-$C$43)</f>
        <v>178.56794025056232</v>
      </c>
      <c r="VZ52" s="8">
        <f>VY52*(1-$C$43)</f>
        <v>178.16580524911805</v>
      </c>
      <c r="WA52" s="8">
        <f>VZ52*(1-$C$43)</f>
        <v>177.76457585569702</v>
      </c>
      <c r="WB52" s="8">
        <f>WA52*(1-$C$43)</f>
        <v>177.36425003086998</v>
      </c>
      <c r="WC52" s="8">
        <f>WB52*(1-$C$43)</f>
        <v>176.96482573980046</v>
      </c>
      <c r="WD52" s="8">
        <f>WC52*(1-$C$43)</f>
        <v>176.56630095223443</v>
      </c>
      <c r="WE52" s="8">
        <f>WD52*(1-$C$43)</f>
        <v>176.16867364248998</v>
      </c>
      <c r="WF52" s="8">
        <f>WE52*(1-$C$43)</f>
        <v>175.77194178944708</v>
      </c>
      <c r="WG52" s="8">
        <f>WF52*(1-$C$43)</f>
        <v>175.37610337653723</v>
      </c>
      <c r="WH52" s="8">
        <f>WG52*(1-$C$43)</f>
        <v>174.98115639173326</v>
      </c>
      <c r="WI52" s="8">
        <f>WH52*(1-$C$43)</f>
        <v>174.58709882753908</v>
      </c>
      <c r="WJ52" s="8">
        <f>WI52*(1-$C$43)</f>
        <v>174.19392868097947</v>
      </c>
      <c r="WK52" s="8">
        <f>WJ52*(1-$C$43)</f>
        <v>173.80164395358989</v>
      </c>
      <c r="WL52" s="8">
        <f>WK52*(1-$C$43)</f>
        <v>173.41024265140641</v>
      </c>
      <c r="WM52" s="8">
        <f>WL52*(1-$C$43)</f>
        <v>173.01972278495543</v>
      </c>
      <c r="WN52" s="8">
        <f>WM52*(1-$C$43)</f>
        <v>172.63008236924369</v>
      </c>
      <c r="WO52" s="8">
        <f>WN52*(1-$C$43)</f>
        <v>172.24131942374817</v>
      </c>
      <c r="WP52" s="8">
        <f>WO52*(1-$C$43)</f>
        <v>171.85343197240587</v>
      </c>
      <c r="WQ52" s="8">
        <f>WP52*(1-$C$43)</f>
        <v>171.46641804360399</v>
      </c>
      <c r="WR52" s="8">
        <f>WQ52*(1-$C$43)</f>
        <v>171.08027567016978</v>
      </c>
      <c r="WS52" s="8">
        <f>WR52*(1-$C$43)</f>
        <v>170.69500288936055</v>
      </c>
      <c r="WT52" s="8">
        <f>WS52*(1-$C$43)</f>
        <v>170.3105977428537</v>
      </c>
      <c r="WU52" s="8">
        <f>WT52*(1-$C$43)</f>
        <v>169.9270582767368</v>
      </c>
      <c r="WV52" s="8">
        <f>WU52*(1-$C$43)</f>
        <v>169.54438254149758</v>
      </c>
      <c r="WW52" s="8">
        <f>WV52*(1-$C$43)</f>
        <v>169.16256859201414</v>
      </c>
      <c r="WX52" s="8">
        <f>WW52*(1-$C$43)</f>
        <v>168.78161448754491</v>
      </c>
      <c r="WY52" s="8">
        <f>WX52*(1-$C$43)</f>
        <v>168.40151829171896</v>
      </c>
      <c r="WZ52" s="8">
        <f>WY52*(1-$C$43)</f>
        <v>168.02227807252601</v>
      </c>
      <c r="XA52" s="8">
        <f>WZ52*(1-$C$43)</f>
        <v>167.64389190230668</v>
      </c>
      <c r="XB52" s="8">
        <f>XA52*(1-$C$43)</f>
        <v>167.26635785774269</v>
      </c>
      <c r="XC52" s="8">
        <f>XB52*(1-$C$43)</f>
        <v>166.88967401984704</v>
      </c>
      <c r="XD52" s="8">
        <f>XC52*(1-$C$43)</f>
        <v>166.51383847395434</v>
      </c>
      <c r="XE52" s="8">
        <f>XD52*(1-$C$43)</f>
        <v>166.13884930971099</v>
      </c>
      <c r="XF52" s="8">
        <f>XE52*(1-$C$43)</f>
        <v>165.7647046210655</v>
      </c>
      <c r="XG52" s="8">
        <f>XF52*(1-$C$43)</f>
        <v>165.39140250625886</v>
      </c>
      <c r="XH52" s="8">
        <f>XG52*(1-$C$43)</f>
        <v>165.01894106781475</v>
      </c>
      <c r="XI52" s="8">
        <f>XH52*(1-$C$43)</f>
        <v>164.64731841253004</v>
      </c>
      <c r="XJ52" s="8">
        <f>XI52*(1-$C$43)</f>
        <v>164.276532651465</v>
      </c>
      <c r="XK52" s="8">
        <f>XJ52*(1-$C$43)</f>
        <v>163.90658189993391</v>
      </c>
      <c r="XL52" s="8">
        <f>XK52*(1-$C$43)</f>
        <v>163.53746427749525</v>
      </c>
      <c r="XM52" s="8">
        <f>XL52*(1-$C$43)</f>
        <v>163.16917790794233</v>
      </c>
      <c r="XN52" s="8">
        <f>XM52*(1-$C$43)</f>
        <v>162.80172091929364</v>
      </c>
      <c r="XO52" s="8">
        <f>XN52*(1-$C$43)</f>
        <v>162.43509144378339</v>
      </c>
      <c r="XP52" s="8">
        <f>XO52*(1-$C$43)</f>
        <v>162.06928761785198</v>
      </c>
      <c r="XQ52" s="8">
        <f>XP52*(1-$C$43)</f>
        <v>161.70430758213658</v>
      </c>
      <c r="XR52" s="8">
        <f>XQ52*(1-$C$43)</f>
        <v>161.34014948146159</v>
      </c>
      <c r="XS52" s="8">
        <f>XR52*(1-$C$43)</f>
        <v>160.97681146482932</v>
      </c>
      <c r="XT52" s="8">
        <f>XS52*(1-$C$43)</f>
        <v>160.61429168541054</v>
      </c>
      <c r="XU52" s="8">
        <f>XT52*(1-$C$43)</f>
        <v>160.252588300535</v>
      </c>
      <c r="XV52" s="8">
        <f>XU52*(1-$C$43)</f>
        <v>159.89169947168219</v>
      </c>
      <c r="XW52" s="8">
        <f>XV52*(1-$C$43)</f>
        <v>159.53162336447195</v>
      </c>
      <c r="XX52" s="8">
        <f>XW52*(1-$C$43)</f>
        <v>159.17235814865515</v>
      </c>
      <c r="XY52" s="8">
        <f>XX52*(1-$C$43)</f>
        <v>158.81390199810437</v>
      </c>
      <c r="XZ52" s="8">
        <f>XY52*(1-$C$43)</f>
        <v>158.45625309080464</v>
      </c>
      <c r="YA52" s="8">
        <f>XZ52*(1-$C$43)</f>
        <v>158.09940960884413</v>
      </c>
      <c r="YB52" s="8">
        <f>YA52*(1-$C$43)</f>
        <v>157.74336973840499</v>
      </c>
      <c r="YC52" s="8">
        <f>YB52*(1-$C$43)</f>
        <v>157.3881316697541</v>
      </c>
      <c r="YD52" s="8">
        <f>YC52*(1-$C$43)</f>
        <v>157.03369359723382</v>
      </c>
      <c r="YE52" s="8">
        <f>YD52*(1-$C$43)</f>
        <v>156.68005371925284</v>
      </c>
      <c r="YF52" s="8">
        <f>YE52*(1-$C$43)</f>
        <v>156.32721023827708</v>
      </c>
      <c r="YG52" s="8">
        <f>YF52*(1-$C$43)</f>
        <v>155.97516136082047</v>
      </c>
      <c r="YH52" s="8">
        <f>YG52*(1-$C$43)</f>
        <v>155.6239052974359</v>
      </c>
      <c r="YI52" s="8">
        <f>YH52*(1-$C$43)</f>
        <v>155.27344026270606</v>
      </c>
      <c r="YJ52" s="8">
        <f>YI52*(1-$C$43)</f>
        <v>154.92376447523444</v>
      </c>
      <c r="YK52" s="8">
        <f>YJ52*(1-$C$43)</f>
        <v>154.5748761576362</v>
      </c>
      <c r="YL52" s="8">
        <f>YK52*(1-$C$43)</f>
        <v>154.22677353652921</v>
      </c>
      <c r="YM52" s="8">
        <f>YL52*(1-$C$43)</f>
        <v>153.87945484252495</v>
      </c>
      <c r="YN52" s="8">
        <f>YM52*(1-$C$43)</f>
        <v>153.53291831021957</v>
      </c>
      <c r="YO52" s="8">
        <f>YN52*(1-$C$43)</f>
        <v>153.18716217818496</v>
      </c>
      <c r="YP52" s="8">
        <f>YO52*(1-$C$43)</f>
        <v>152.84218468895969</v>
      </c>
      <c r="YQ52" s="8">
        <f>YP52*(1-$C$43)</f>
        <v>152.49798408904016</v>
      </c>
      <c r="YR52" s="8">
        <f>YQ52*(1-$C$43)</f>
        <v>152.15455862887163</v>
      </c>
      <c r="YS52" s="8">
        <f>YR52*(1-$C$43)</f>
        <v>151.8119065628394</v>
      </c>
      <c r="YT52" s="8">
        <f>YS52*(1-$C$43)</f>
        <v>151.47002614925987</v>
      </c>
      <c r="YU52" s="8">
        <f>YT52*(1-$C$43)</f>
        <v>151.12891565037174</v>
      </c>
      <c r="YV52" s="8">
        <f>YU52*(1-$C$43)</f>
        <v>150.7885733323271</v>
      </c>
      <c r="YW52" s="8">
        <f>YV52*(1-$C$43)</f>
        <v>150.44899746518269</v>
      </c>
      <c r="YX52" s="8">
        <f>YW52*(1-$C$43)</f>
        <v>150.11018632289108</v>
      </c>
      <c r="YY52" s="8">
        <f>YX52*(1-$C$43)</f>
        <v>149.77213818329193</v>
      </c>
      <c r="YZ52" s="8">
        <f>YY52*(1-$C$43)</f>
        <v>149.43485132810315</v>
      </c>
      <c r="ZA52" s="8">
        <f>YZ52*(1-$C$43)</f>
        <v>149.09832404291225</v>
      </c>
      <c r="ZB52" s="8">
        <f>ZA52*(1-$C$43)</f>
        <v>148.76255461716761</v>
      </c>
      <c r="ZC52" s="8">
        <f>ZB52*(1-$C$43)</f>
        <v>148.42754134416975</v>
      </c>
      <c r="ZD52" s="8">
        <f>ZC52*(1-$C$43)</f>
        <v>148.09328252106269</v>
      </c>
      <c r="ZE52" s="8">
        <f>ZD52*(1-$C$43)</f>
        <v>147.75977644882525</v>
      </c>
      <c r="ZF52" s="8">
        <f>ZE52*(1-$C$43)</f>
        <v>147.42702143226248</v>
      </c>
      <c r="ZG52" s="8">
        <f>ZF52*(1-$C$43)</f>
        <v>147.09501577999703</v>
      </c>
      <c r="ZH52" s="8">
        <f>ZG52*(1-$C$43)</f>
        <v>146.76375780446048</v>
      </c>
      <c r="ZI52" s="8">
        <f>ZH52*(1-$C$43)</f>
        <v>146.43324582188484</v>
      </c>
      <c r="ZJ52" s="8">
        <f>ZI52*(1-$C$43)</f>
        <v>146.10347815229395</v>
      </c>
      <c r="ZK52" s="8">
        <f>ZJ52*(1-$C$43)</f>
        <v>145.77445311949498</v>
      </c>
      <c r="ZL52" s="8">
        <f>ZK52*(1-$C$43)</f>
        <v>145.44616905106986</v>
      </c>
      <c r="ZM52" s="8">
        <f>ZL52*(1-$C$43)</f>
        <v>145.11862427836684</v>
      </c>
      <c r="ZN52" s="8">
        <f>ZM52*(1-$C$43)</f>
        <v>144.79181713649194</v>
      </c>
      <c r="ZO52" s="8">
        <f>ZN52*(1-$C$43)</f>
        <v>144.46574596430057</v>
      </c>
      <c r="ZP52" s="8">
        <f>ZO52*(1-$C$43)</f>
        <v>144.14040910438897</v>
      </c>
      <c r="ZQ52" s="8">
        <f>ZP52*(1-$C$43)</f>
        <v>143.81580490308588</v>
      </c>
      <c r="ZR52" s="8">
        <f>ZQ52*(1-$C$43)</f>
        <v>143.49193171044413</v>
      </c>
      <c r="ZS52" s="8">
        <f>ZR52*(1-$C$43)</f>
        <v>143.1687878802322</v>
      </c>
      <c r="ZT52" s="8">
        <f>ZS52*(1-$C$43)</f>
        <v>142.84637176992592</v>
      </c>
      <c r="ZU52" s="8">
        <f>ZT52*(1-$C$43)</f>
        <v>142.52468174070003</v>
      </c>
      <c r="ZV52" s="8">
        <f>ZU52*(1-$C$43)</f>
        <v>142.20371615741996</v>
      </c>
      <c r="ZW52" s="8">
        <f>ZV52*(1-$C$43)</f>
        <v>141.88347338863343</v>
      </c>
      <c r="ZX52" s="8">
        <f>ZW52*(1-$C$43)</f>
        <v>141.56395180656222</v>
      </c>
      <c r="ZY52" s="8">
        <f>ZX52*(1-$C$43)</f>
        <v>141.24514978709382</v>
      </c>
      <c r="ZZ52" s="8">
        <f>ZY52*(1-$C$43)</f>
        <v>140.92706570977327</v>
      </c>
      <c r="AAA52" s="8">
        <f>ZZ52*(1-$C$43)</f>
        <v>140.60969795779485</v>
      </c>
      <c r="AAB52" s="8">
        <f>AAA52*(1-$C$43)</f>
        <v>140.29304491799388</v>
      </c>
      <c r="AAC52" s="8">
        <f>AAB52*(1-$C$43)</f>
        <v>139.97710498083856</v>
      </c>
      <c r="AAD52" s="8">
        <f>AAC52*(1-$C$43)</f>
        <v>139.6618765404217</v>
      </c>
      <c r="AAE52" s="8">
        <f>AAD52*(1-$C$43)</f>
        <v>139.34735799445266</v>
      </c>
      <c r="AAF52" s="8">
        <f>AAE52*(1-$C$43)</f>
        <v>139.03354774424915</v>
      </c>
      <c r="AAG52" s="8">
        <f>AAF52*(1-$C$43)</f>
        <v>138.72044419472908</v>
      </c>
      <c r="AAH52" s="8">
        <f>AAG52*(1-$C$43)</f>
        <v>138.40804575440254</v>
      </c>
      <c r="AAI52" s="8">
        <f>AAH52*(1-$C$43)</f>
        <v>138.09635083536361</v>
      </c>
      <c r="AAJ52" s="8">
        <f>AAI52*(1-$C$43)</f>
        <v>137.78535785328236</v>
      </c>
      <c r="AAK52" s="8">
        <f>AAJ52*(1-$C$43)</f>
        <v>137.47506522739675</v>
      </c>
      <c r="AAL52" s="8">
        <f>AAK52*(1-$C$43)</f>
        <v>137.16547138050464</v>
      </c>
      <c r="AAM52" s="8">
        <f>AAL52*(1-$C$43)</f>
        <v>136.85657473895574</v>
      </c>
      <c r="AAN52" s="8">
        <f>AAM52*(1-$C$43)</f>
        <v>136.5483737326436</v>
      </c>
      <c r="AAO52" s="8">
        <f>AAN52*(1-$C$43)</f>
        <v>136.24086679499769</v>
      </c>
      <c r="AAP52" s="8">
        <f>AAO52*(1-$C$43)</f>
        <v>135.93405236297534</v>
      </c>
      <c r="AAQ52" s="8">
        <f>AAP52*(1-$C$43)</f>
        <v>135.6279288770539</v>
      </c>
      <c r="AAR52" s="8">
        <f>AAQ52*(1-$C$43)</f>
        <v>135.32249478122279</v>
      </c>
      <c r="AAS52" s="8">
        <f>AAR52*(1-$C$43)</f>
        <v>135.01774852297547</v>
      </c>
      <c r="AAT52" s="8">
        <f>AAS52*(1-$C$43)</f>
        <v>134.71368855330172</v>
      </c>
      <c r="AAU52" s="8">
        <f>AAT52*(1-$C$43)</f>
        <v>134.41031332667967</v>
      </c>
      <c r="AAV52" s="8">
        <f>AAU52*(1-$C$43)</f>
        <v>134.10762130106798</v>
      </c>
      <c r="AAW52" s="8">
        <f>AAV52*(1-$C$43)</f>
        <v>133.80561093789797</v>
      </c>
      <c r="AAX52" s="8">
        <f>AAW52*(1-$C$43)</f>
        <v>133.50428070206581</v>
      </c>
      <c r="AAY52" s="8">
        <f>AAX52*(1-$C$43)</f>
        <v>133.20362906192474</v>
      </c>
      <c r="AAZ52" s="8">
        <f>AAY52*(1-$C$43)</f>
        <v>132.90365448927727</v>
      </c>
      <c r="ABA52" s="8">
        <f>AAZ52*(1-$C$43)</f>
        <v>132.60435545936741</v>
      </c>
      <c r="ABB52" s="8">
        <f>ABA52*(1-$C$43)</f>
        <v>132.30573045087291</v>
      </c>
      <c r="ABC52" s="8">
        <f>ABB52*(1-$C$43)</f>
        <v>132.00777794589754</v>
      </c>
      <c r="ABD52" s="8">
        <f>ABC52*(1-$C$43)</f>
        <v>131.71049642996337</v>
      </c>
      <c r="ABE52" s="8">
        <f>ABD52*(1-$C$43)</f>
        <v>131.4138843920031</v>
      </c>
      <c r="ABF52" s="8">
        <f>ABE52*(1-$C$43)</f>
        <v>131.1179403243523</v>
      </c>
      <c r="ABG52" s="8">
        <f>ABF52*(1-$C$43)</f>
        <v>130.82266272274185</v>
      </c>
      <c r="ABH52" s="8">
        <f>ABG52*(1-$C$43)</f>
        <v>130.52805008629022</v>
      </c>
      <c r="ABI52" s="8">
        <f>ABH52*(1-$C$43)</f>
        <v>130.23410091749588</v>
      </c>
      <c r="ABJ52" s="8">
        <f>ABI52*(1-$C$43)</f>
        <v>129.94081372222968</v>
      </c>
      <c r="ABK52" s="8">
        <f>ABJ52*(1-$C$43)</f>
        <v>129.64818700972722</v>
      </c>
      <c r="ABL52" s="8">
        <f>ABK52*(1-$C$43)</f>
        <v>129.3562192925813</v>
      </c>
      <c r="ABM52" s="8">
        <f>ABL52*(1-$C$43)</f>
        <v>129.06490908673442</v>
      </c>
      <c r="ABN52" s="8">
        <f>ABM52*(1-$C$43)</f>
        <v>128.77425491147108</v>
      </c>
      <c r="ABO52" s="8">
        <f>ABN52*(1-$C$43)</f>
        <v>128.48425528941044</v>
      </c>
      <c r="ABP52" s="8">
        <f>ABO52*(1-$C$43)</f>
        <v>128.1949087464987</v>
      </c>
      <c r="ABQ52" s="8">
        <f>ABP52*(1-$C$43)</f>
        <v>127.90621381200158</v>
      </c>
      <c r="ABR52" s="8">
        <f>ABQ52*(1-$C$43)</f>
        <v>127.61816901849696</v>
      </c>
      <c r="ABS52" s="8">
        <f>ABR52*(1-$C$43)</f>
        <v>127.33077290186729</v>
      </c>
      <c r="ABT52" s="8">
        <f>ABS52*(1-$C$43)</f>
        <v>127.04402400129229</v>
      </c>
      <c r="ABU52" s="8">
        <f>ABT52*(1-$C$43)</f>
        <v>126.75792085924137</v>
      </c>
      <c r="ABV52" s="8">
        <f>ABU52*(1-$C$43)</f>
        <v>126.47246202146636</v>
      </c>
      <c r="ABW52" s="8">
        <f>ABV52*(1-$C$43)</f>
        <v>126.18764603699401</v>
      </c>
      <c r="ABX52" s="8">
        <f>ABW52*(1-$C$43)</f>
        <v>125.9034714581187</v>
      </c>
      <c r="ABY52" s="8">
        <f>ABX52*(1-$C$43)</f>
        <v>125.61993684039501</v>
      </c>
      <c r="ABZ52" s="8">
        <f>ABY52*(1-$C$43)</f>
        <v>125.33704074263044</v>
      </c>
      <c r="ACA52" s="8">
        <f>ABZ52*(1-$C$43)</f>
        <v>125.05478172687803</v>
      </c>
      <c r="ACB52" s="8">
        <f>ACA52*(1-$C$43)</f>
        <v>124.7731583584291</v>
      </c>
      <c r="ACC52" s="8">
        <f>ACB52*(1-$C$43)</f>
        <v>124.49216920580591</v>
      </c>
      <c r="ACD52" s="8">
        <f>ACC52*(1-$C$43)</f>
        <v>124.21181284075443</v>
      </c>
      <c r="ACE52" s="8">
        <f>ACD52*(1-$C$43)</f>
        <v>123.93208783823705</v>
      </c>
      <c r="ACF52" s="8">
        <f>ACE52*(1-$C$43)</f>
        <v>123.65299277642534</v>
      </c>
      <c r="ACG52" s="8">
        <f>ACF52*(1-$C$43)</f>
        <v>123.37452623669282</v>
      </c>
      <c r="ACH52" s="8">
        <f>ACG52*(1-$C$43)</f>
        <v>123.09668680360778</v>
      </c>
      <c r="ACI52" s="8">
        <f>ACH52*(1-$C$43)</f>
        <v>122.81947306492606</v>
      </c>
      <c r="ACJ52" s="8">
        <f>ACI52*(1-$C$43)</f>
        <v>122.54288361158385</v>
      </c>
      <c r="ACK52" s="8">
        <f>ACJ52*(1-$C$43)</f>
        <v>122.26691703769056</v>
      </c>
      <c r="ACL52" s="8">
        <f>ACK52*(1-$C$43)</f>
        <v>121.99157194052168</v>
      </c>
      <c r="ACM52" s="8">
        <f>ACL52*(1-$C$43)</f>
        <v>121.71684692051163</v>
      </c>
      <c r="ACN52" s="8">
        <f>ACM52*(1-$C$43)</f>
        <v>121.44274058124664</v>
      </c>
      <c r="ACO52" s="8">
        <f>ACN52*(1-$C$43)</f>
        <v>121.16925152945767</v>
      </c>
      <c r="ACP52" s="8">
        <f>ACO52*(1-$C$43)</f>
        <v>120.89637837501333</v>
      </c>
      <c r="ACQ52" s="8">
        <f>ACP52*(1-$C$43)</f>
        <v>120.6241197309128</v>
      </c>
      <c r="ACR52" s="8">
        <f>ACQ52*(1-$C$43)</f>
        <v>120.35247421327878</v>
      </c>
      <c r="ACS52" s="8">
        <f>ACR52*(1-$C$43)</f>
        <v>120.08144044135048</v>
      </c>
      <c r="ACT52" s="8">
        <f>ACS52*(1-$C$43)</f>
        <v>119.81101703747656</v>
      </c>
      <c r="ACU52" s="8">
        <f>ACT52*(1-$C$43)</f>
        <v>119.54120262710816</v>
      </c>
      <c r="ACV52" s="8">
        <f>ACU52*(1-$C$43)</f>
        <v>119.27199583879191</v>
      </c>
      <c r="ACW52" s="8">
        <f>ACV52*(1-$C$43)</f>
        <v>119.00339530416295</v>
      </c>
      <c r="ACX52" s="8">
        <f>ACW52*(1-$C$43)</f>
        <v>118.73539965793798</v>
      </c>
      <c r="ACY52" s="8">
        <f>ACX52*(1-$C$43)</f>
        <v>118.46800753790829</v>
      </c>
      <c r="ACZ52" s="8">
        <f>ACY52*(1-$C$43)</f>
        <v>118.20121758493292</v>
      </c>
      <c r="ADA52" s="8">
        <f>ACZ52*(1-$C$43)</f>
        <v>117.93502844293165</v>
      </c>
      <c r="ADB52" s="8">
        <f>ADA52*(1-$C$43)</f>
        <v>117.66943875887817</v>
      </c>
      <c r="ADC52" s="8">
        <f>ADB52*(1-$C$43)</f>
        <v>117.40444718279318</v>
      </c>
      <c r="ADD52" s="8">
        <f>ADC52*(1-$C$43)</f>
        <v>117.14005236773752</v>
      </c>
      <c r="ADE52" s="8">
        <f>ADD52*(1-$C$43)</f>
        <v>116.87625296980538</v>
      </c>
      <c r="ADF52" s="8">
        <f>ADE52*(1-$C$43)</f>
        <v>116.61304764811737</v>
      </c>
      <c r="ADG52" s="8">
        <f>ADF52*(1-$C$43)</f>
        <v>116.35043506481381</v>
      </c>
      <c r="ADH52" s="8">
        <f>ADG52*(1-$C$43)</f>
        <v>116.08841388504784</v>
      </c>
      <c r="ADI52" s="8">
        <f>ADH52*(1-$C$43)</f>
        <v>115.82698277697871</v>
      </c>
      <c r="ADJ52" s="8">
        <f>ADI52*(1-$C$43)</f>
        <v>115.56614041176495</v>
      </c>
      <c r="ADK52" s="8">
        <f>ADJ52*(1-$C$43)</f>
        <v>115.30588546355764</v>
      </c>
      <c r="ADL52" s="8">
        <f>ADK52*(1-$C$43)</f>
        <v>115.04621660949371</v>
      </c>
      <c r="ADM52" s="8">
        <f>ADL52*(1-$C$43)</f>
        <v>114.78713252968913</v>
      </c>
      <c r="ADN52" s="8">
        <f>ADM52*(1-$C$43)</f>
        <v>114.52863190723227</v>
      </c>
      <c r="ADO52" s="8">
        <f>ADN52*(1-$C$43)</f>
        <v>114.27071342817717</v>
      </c>
      <c r="ADP52" s="8">
        <f>ADO52*(1-$C$43)</f>
        <v>114.01337578153692</v>
      </c>
      <c r="ADQ52" s="8">
        <f>ADP52*(1-$C$43)</f>
        <v>113.7566176592769</v>
      </c>
      <c r="ADR52" s="8">
        <f>ADQ52*(1-$C$43)</f>
        <v>113.5004377563082</v>
      </c>
      <c r="ADS52" s="8">
        <f>ADR52*(1-$C$43)</f>
        <v>113.24483477048099</v>
      </c>
      <c r="ADT52" s="8">
        <f>ADS52*(1-$C$43)</f>
        <v>112.98980740257787</v>
      </c>
      <c r="ADU52" s="8">
        <f>ADT52*(1-$C$43)</f>
        <v>112.73535435630725</v>
      </c>
      <c r="ADV52" s="8">
        <f>ADU52*(1-$C$43)</f>
        <v>112.48147433829685</v>
      </c>
      <c r="ADW52" s="8">
        <f>ADV52*(1-$C$43)</f>
        <v>112.228166058087</v>
      </c>
      <c r="ADX52" s="8">
        <f>ADW52*(1-$C$43)</f>
        <v>111.97542822812419</v>
      </c>
      <c r="ADY52" s="8">
        <f>ADX52*(1-$C$43)</f>
        <v>111.72325956375445</v>
      </c>
      <c r="ADZ52" s="8">
        <f>ADY52*(1-$C$43)</f>
        <v>111.47165878321688</v>
      </c>
      <c r="AEA52" s="8">
        <f>ADZ52*(1-$C$43)</f>
        <v>111.22062460763708</v>
      </c>
      <c r="AEB52" s="8">
        <f>AEA52*(1-$C$43)</f>
        <v>110.97015576102068</v>
      </c>
      <c r="AEC52" s="8">
        <f>AEB52*(1-$C$43)</f>
        <v>110.72025097024685</v>
      </c>
      <c r="AED52" s="8">
        <f>AEC52*(1-$C$43)</f>
        <v>110.47090896506185</v>
      </c>
      <c r="AEE52" s="8">
        <f>AED52*(1-$C$43)</f>
        <v>110.22212847807253</v>
      </c>
      <c r="AEF52" s="8">
        <f>AEE52*(1-$C$43)</f>
        <v>109.97390824473992</v>
      </c>
      <c r="AEG52" s="8">
        <f>AEF52*(1-$C$43)</f>
        <v>109.72624700337276</v>
      </c>
      <c r="AEH52" s="8">
        <f>AEG52*(1-$C$43)</f>
        <v>109.47914349512116</v>
      </c>
      <c r="AEI52" s="8">
        <f>AEH52*(1-$C$43)</f>
        <v>109.23259646397015</v>
      </c>
      <c r="AEJ52" s="8">
        <f>AEI52*(1-$C$43)</f>
        <v>108.98660465673329</v>
      </c>
      <c r="AEK52" s="8">
        <f>AEJ52*(1-$C$43)</f>
        <v>108.74116682304633</v>
      </c>
      <c r="AEL52" s="8">
        <f>AEK52*(1-$C$43)</f>
        <v>108.49628171536082</v>
      </c>
      <c r="AEM52" s="8">
        <f>AEL52*(1-$C$43)</f>
        <v>108.25194808893782</v>
      </c>
      <c r="AEN52" s="8">
        <f>AEM52*(1-$C$43)</f>
        <v>108.00816470184154</v>
      </c>
      <c r="AEO52" s="8">
        <f>AEN52*(1-$C$43)</f>
        <v>107.76493031493298</v>
      </c>
      <c r="AEP52" s="8">
        <f>AEO52*(1-$C$43)</f>
        <v>107.52224369186375</v>
      </c>
      <c r="AEQ52" s="8">
        <f>AEP52*(1-$C$43)</f>
        <v>107.28010359906968</v>
      </c>
      <c r="AER52" s="8">
        <f>AEQ52*(1-$C$43)</f>
        <v>107.03850880576456</v>
      </c>
      <c r="AES52" s="8">
        <f>AER52*(1-$C$43)</f>
        <v>106.79745808393398</v>
      </c>
      <c r="AET52" s="8">
        <f>AES52*(1-$C$43)</f>
        <v>106.55695020832896</v>
      </c>
      <c r="AEU52" s="8">
        <f>AET52*(1-$C$43)</f>
        <v>106.31698395645979</v>
      </c>
      <c r="AEV52" s="8">
        <f>AEU52*(1-$C$43)</f>
        <v>106.07755810858984</v>
      </c>
      <c r="AEW52" s="8">
        <f>AEV52*(1-$C$43)</f>
        <v>105.8386714477293</v>
      </c>
      <c r="AEX52" s="8">
        <f>AEW52*(1-$C$43)</f>
        <v>105.60032275962901</v>
      </c>
      <c r="AEY52" s="8">
        <f>AEX52*(1-$C$43)</f>
        <v>105.36251083277432</v>
      </c>
      <c r="AEZ52" s="8">
        <f>AEY52*(1-$C$43)</f>
        <v>105.12523445837891</v>
      </c>
      <c r="AFA52" s="8">
        <f>AEZ52*(1-$C$43)</f>
        <v>104.88849243037863</v>
      </c>
      <c r="AFB52" s="8">
        <f>AFA52*(1-$C$43)</f>
        <v>104.65228354542542</v>
      </c>
      <c r="AFC52" s="8">
        <f>AFB52*(1-$C$43)</f>
        <v>104.41660660288112</v>
      </c>
      <c r="AFD52" s="8">
        <f>AFC52*(1-$C$43)</f>
        <v>104.18146040481143</v>
      </c>
      <c r="AFE52" s="8">
        <f>AFD52*(1-$C$43)</f>
        <v>103.9468437559798</v>
      </c>
      <c r="AFF52" s="8">
        <f>AFE52*(1-$C$43)</f>
        <v>103.71275546384133</v>
      </c>
      <c r="AFG52" s="8">
        <f>AFF52*(1-$C$43)</f>
        <v>103.47919433853676</v>
      </c>
      <c r="AFH52" s="8">
        <f>AFG52*(1-$C$43)</f>
        <v>103.24615919288637</v>
      </c>
      <c r="AFI52" s="8">
        <f>AFH52*(1-$C$43)</f>
        <v>103.01364884238399</v>
      </c>
      <c r="AFJ52" s="8">
        <f>AFI52*(1-$C$43)</f>
        <v>102.78166210519093</v>
      </c>
      <c r="AFK52" s="8">
        <f>AFJ52*(1-$C$43)</f>
        <v>102.55019780213004</v>
      </c>
      <c r="AFL52" s="8">
        <f>AFK52*(1-$C$43)</f>
        <v>102.31925475667964</v>
      </c>
      <c r="AFM52" s="8">
        <f>AFL52*(1-$C$43)</f>
        <v>102.08883179496759</v>
      </c>
      <c r="AFN52" s="8">
        <f>AFM52*(1-$C$43)</f>
        <v>101.85892774576531</v>
      </c>
      <c r="AFO52" s="8">
        <f>AFN52*(1-$C$43)</f>
        <v>101.62954144048184</v>
      </c>
      <c r="AFP52" s="8">
        <f>AFO52*(1-$C$43)</f>
        <v>101.40067171315788</v>
      </c>
      <c r="AFQ52" s="8">
        <f>AFP52*(1-$C$43)</f>
        <v>101.17231740045985</v>
      </c>
      <c r="AFR52" s="8">
        <f>AFQ52*(1-$C$43)</f>
        <v>100.944477341674</v>
      </c>
      <c r="AFS52" s="8">
        <f>AFR52*(1-$C$43)</f>
        <v>100.71715037870055</v>
      </c>
      <c r="AFT52" s="8">
        <f>AFS52*(1-$C$43)</f>
        <v>100.49033535604771</v>
      </c>
      <c r="AFU52" s="8">
        <f>AFT52*(1-$C$43)</f>
        <v>100.26403112082589</v>
      </c>
      <c r="AFV52" s="8">
        <f>AFU52*(1-$C$43)</f>
        <v>100.03823652274178</v>
      </c>
      <c r="AFW52" s="8">
        <f>AFV52*(1-$C$43)</f>
        <v>99.812950414092569</v>
      </c>
      <c r="AFX52" s="8">
        <f>AFW52*(1-$C$43)</f>
        <v>99.588171649760028</v>
      </c>
      <c r="AFY52" s="8">
        <f>AFX52*(1-$C$43)</f>
        <v>99.363899087204771</v>
      </c>
      <c r="AFZ52" s="8">
        <f>AFY52*(1-$C$43)</f>
        <v>99.140131586460384</v>
      </c>
      <c r="AGA52" s="8">
        <f>AFZ52*(1-$C$43)</f>
        <v>98.916868010127672</v>
      </c>
      <c r="AGB52" s="8">
        <f>AGA52*(1-$C$43)</f>
        <v>98.69410722336886</v>
      </c>
      <c r="AGC52" s="8">
        <f>AGB52*(1-$C$43)</f>
        <v>98.471848093901826</v>
      </c>
      <c r="AGD52" s="8">
        <f>AGC52*(1-$C$43)</f>
        <v>98.250089491994359</v>
      </c>
      <c r="AGE52" s="8">
        <f>AGD52*(1-$C$43)</f>
        <v>98.028830290458387</v>
      </c>
      <c r="AGF52" s="8">
        <f>AGE52*(1-$C$43)</f>
        <v>97.808069364644268</v>
      </c>
      <c r="AGG52" s="8">
        <f>AGF52*(1-$C$43)</f>
        <v>97.587805592435089</v>
      </c>
      <c r="AGH52" s="8">
        <f>AGG52*(1-$C$43)</f>
        <v>97.368037854240924</v>
      </c>
      <c r="AGI52" s="8">
        <f>AGH52*(1-$C$43)</f>
        <v>97.148765032993168</v>
      </c>
      <c r="AGJ52" s="8">
        <f>AGI52*(1-$C$43)</f>
        <v>96.929986014138862</v>
      </c>
      <c r="AGK52" s="8">
        <f>AGJ52*(1-$C$43)</f>
        <v>96.711699685635011</v>
      </c>
      <c r="AGL52" s="8">
        <f>AGK52*(1-$C$43)</f>
        <v>96.493904937942958</v>
      </c>
      <c r="AGM52" s="8">
        <f>AGL52*(1-$C$43)</f>
        <v>96.276600664022709</v>
      </c>
      <c r="AGN52" s="8">
        <f>AGM52*(1-$C$43)</f>
        <v>96.059785759327326</v>
      </c>
      <c r="AGO52" s="8">
        <f>AGN52*(1-$C$43)</f>
        <v>95.843459121797324</v>
      </c>
      <c r="AGP52" s="8">
        <f>AGO52*(1-$C$43)</f>
        <v>95.627619651855028</v>
      </c>
      <c r="AGQ52" s="8">
        <f>AGP52*(1-$C$43)</f>
        <v>95.41226625239905</v>
      </c>
      <c r="AGR52" s="8">
        <f>AGQ52*(1-$C$43)</f>
        <v>95.197397828798643</v>
      </c>
      <c r="AGS52" s="8">
        <f>AGR52*(1-$C$43)</f>
        <v>94.983013288888188</v>
      </c>
      <c r="AGT52" s="8">
        <f>AGS52*(1-$C$43)</f>
        <v>94.76911154296161</v>
      </c>
      <c r="AGU52" s="8">
        <f>AGT52*(1-$C$43)</f>
        <v>94.555691503766852</v>
      </c>
      <c r="AGV52" s="8">
        <f>AGU52*(1-$C$43)</f>
        <v>94.342752086500369</v>
      </c>
      <c r="AGW52" s="8">
        <f>AGV52*(1-$C$43)</f>
        <v>94.130292208801563</v>
      </c>
      <c r="AGX52" s="8">
        <f>AGW52*(1-$C$43)</f>
        <v>93.918310790747341</v>
      </c>
      <c r="AGY52" s="8">
        <f>AGX52*(1-$C$43)</f>
        <v>93.706806754846582</v>
      </c>
      <c r="AGZ52" s="8">
        <f>AGY52*(1-$C$43)</f>
        <v>93.495779026034668</v>
      </c>
      <c r="AHA52" s="8">
        <f>AGZ52*(1-$C$43)</f>
        <v>93.28522653166803</v>
      </c>
      <c r="AHB52" s="8">
        <f>AHA52*(1-$C$43)</f>
        <v>93.075148201518715</v>
      </c>
      <c r="AHC52" s="8">
        <f>AHB52*(1-$C$43)</f>
        <v>92.865542967768889</v>
      </c>
      <c r="AHD52" s="8">
        <f>AHC52*(1-$C$43)</f>
        <v>92.656409765005463</v>
      </c>
      <c r="AHE52" s="8">
        <f>AHD52*(1-$C$43)</f>
        <v>92.44774753021467</v>
      </c>
      <c r="AHF52" s="8">
        <f>AHE52*(1-$C$43)</f>
        <v>92.239555202776629</v>
      </c>
      <c r="AHG52" s="8">
        <f>AHF52*(1-$C$43)</f>
        <v>92.031831724459977</v>
      </c>
      <c r="AHH52" s="8">
        <f>AHG52*(1-$C$43)</f>
        <v>91.824576039416485</v>
      </c>
      <c r="AHI52" s="8">
        <f>AHH52*(1-$C$43)</f>
        <v>91.617787094175711</v>
      </c>
      <c r="AHJ52" s="8">
        <f>AHI52*(1-$C$43)</f>
        <v>91.41146383763963</v>
      </c>
      <c r="AHK52" s="8">
        <f>AHJ52*(1-$C$43)</f>
        <v>91.205605221077263</v>
      </c>
      <c r="AHL52" s="8">
        <f>AHK52*(1-$C$43)</f>
        <v>91.00021019811939</v>
      </c>
      <c r="AHM52" s="8">
        <f>AHL52*(1-$C$43)</f>
        <v>90.79527772475322</v>
      </c>
      <c r="AHN52" s="8">
        <f>AHM52*(1-$C$43)</f>
        <v>90.590806759317076</v>
      </c>
      <c r="AHO52" s="8">
        <f>AHN52*(1-$C$43)</f>
        <v>90.386796262495096</v>
      </c>
      <c r="AHP52" s="8">
        <f>AHO52*(1-$C$43)</f>
        <v>90.183245197311948</v>
      </c>
      <c r="AHQ52" s="8">
        <f>AHP52*(1-$C$43)</f>
        <v>89.980152529127594</v>
      </c>
      <c r="AHR52" s="8">
        <f>AHQ52*(1-$C$43)</f>
        <v>89.777517225631996</v>
      </c>
      <c r="AHS52" s="8">
        <f>AHR52*(1-$C$43)</f>
        <v>89.575338256839871</v>
      </c>
      <c r="AHT52" s="8">
        <f>AHS52*(1-$C$43)</f>
        <v>89.373614595085471</v>
      </c>
      <c r="AHU52" s="8">
        <f>AHT52*(1-$C$43)</f>
        <v>89.17234521501733</v>
      </c>
      <c r="AHV52" s="8">
        <f>AHU52*(1-$C$43)</f>
        <v>88.971529093593105</v>
      </c>
      <c r="AHW52" s="8">
        <f>AHV52*(1-$C$43)</f>
        <v>88.771165210074329</v>
      </c>
      <c r="AHX52" s="8">
        <f>AHW52*(1-$C$43)</f>
        <v>88.571252546021242</v>
      </c>
      <c r="AHY52" s="8">
        <f>AHX52*(1-$C$43)</f>
        <v>88.3717900852876</v>
      </c>
      <c r="AHZ52" s="8">
        <f>AHY52*(1-$C$43)</f>
        <v>88.172776814015535</v>
      </c>
      <c r="AIA52" s="8">
        <f>AHZ52*(1-$C$43)</f>
        <v>87.974211720630365</v>
      </c>
      <c r="AIB52" s="8">
        <f>AIA52*(1-$C$43)</f>
        <v>87.776093795835507</v>
      </c>
      <c r="AIC52" s="8">
        <f>AIB52*(1-$C$43)</f>
        <v>87.578422032607278</v>
      </c>
      <c r="AID52" s="8">
        <f>AIC52*(1-$C$43)</f>
        <v>87.381195426189848</v>
      </c>
      <c r="AIE52" s="8">
        <f>AID52*(1-$C$43)</f>
        <v>87.184412974090066</v>
      </c>
      <c r="AIF52" s="8">
        <f>AIE52*(1-$C$43)</f>
        <v>86.988073676072418</v>
      </c>
      <c r="AIG52" s="8">
        <f>AIF52*(1-$C$43)</f>
        <v>86.792176534153896</v>
      </c>
      <c r="AIH52" s="8">
        <f>AIG52*(1-$C$43)</f>
        <v>86.596720552598981</v>
      </c>
      <c r="AII52" s="8">
        <f>AIH52*(1-$C$43)</f>
        <v>86.401704737914528</v>
      </c>
      <c r="AIJ52" s="8">
        <f>AII52*(1-$C$43)</f>
        <v>86.207128098844748</v>
      </c>
      <c r="AIK52" s="8">
        <f>AIJ52*(1-$C$43)</f>
        <v>86.012989646366151</v>
      </c>
      <c r="AIL52" s="8">
        <f>AIK52*(1-$C$43)</f>
        <v>85.819288393682527</v>
      </c>
      <c r="AIM52" s="8">
        <f>AIL52*(1-$C$43)</f>
        <v>85.626023356219946</v>
      </c>
      <c r="AIN52" s="8">
        <f>AIM52*(1-$C$43)</f>
        <v>85.433193551621741</v>
      </c>
      <c r="AIO52" s="8">
        <f>AIN52*(1-$C$43)</f>
        <v>85.240797999743492</v>
      </c>
      <c r="AIP52" s="8">
        <f>AIO52*(1-$C$43)</f>
        <v>85.048835722648064</v>
      </c>
      <c r="AIQ52" s="8">
        <f>AIP52*(1-$C$43)</f>
        <v>84.857305744600652</v>
      </c>
      <c r="AIR52" s="8">
        <f>AIQ52*(1-$C$43)</f>
        <v>84.666207092063814</v>
      </c>
      <c r="AIS52" s="8">
        <f>AIR52*(1-$C$43)</f>
        <v>84.475538793692479</v>
      </c>
      <c r="AIT52" s="8">
        <f>AIS52*(1-$C$43)</f>
        <v>84.285299880329077</v>
      </c>
      <c r="AIU52" s="8">
        <f>AIT52*(1-$C$43)</f>
        <v>84.095489384998572</v>
      </c>
      <c r="AIV52" s="8">
        <f>AIU52*(1-$C$43)</f>
        <v>83.906106342903556</v>
      </c>
      <c r="AIW52" s="8">
        <f>AIV52*(1-$C$43)</f>
        <v>83.717149791419331</v>
      </c>
      <c r="AIX52" s="8">
        <f>AIW52*(1-$C$43)</f>
        <v>83.528618770089054</v>
      </c>
      <c r="AIY52" s="8">
        <f>AIX52*(1-$C$43)</f>
        <v>83.340512320618814</v>
      </c>
      <c r="AIZ52" s="8">
        <f>AIY52*(1-$C$43)</f>
        <v>83.152829486872776</v>
      </c>
      <c r="AJA52" s="8">
        <f>AIZ52*(1-$C$43)</f>
        <v>82.965569314868333</v>
      </c>
      <c r="AJB52" s="8">
        <f>AJA52*(1-$C$43)</f>
        <v>82.778730852771247</v>
      </c>
      <c r="AJC52" s="8">
        <f>AJB52*(1-$C$43)</f>
        <v>82.592313150890803</v>
      </c>
      <c r="AJD52" s="8">
        <f>AJC52*(1-$C$43)</f>
        <v>82.40631526167499</v>
      </c>
      <c r="AJE52" s="8">
        <f>AJD52*(1-$C$43)</f>
        <v>82.220736239705701</v>
      </c>
      <c r="AJF52" s="8">
        <f>AJE52*(1-$C$43)</f>
        <v>82.035575141693883</v>
      </c>
      <c r="AJG52" s="8">
        <f>AJF52*(1-$C$43)</f>
        <v>81.850831026474779</v>
      </c>
      <c r="AJH52" s="8">
        <f>AJG52*(1-$C$43)</f>
        <v>81.666502955003153</v>
      </c>
      <c r="AJI52" s="8">
        <f>AJH52*(1-$C$43)</f>
        <v>81.482589990348487</v>
      </c>
      <c r="AJJ52" s="8">
        <f>AJI52*(1-$C$43)</f>
        <v>81.299091197690217</v>
      </c>
      <c r="AJK52" s="8">
        <f>AJJ52*(1-$C$43)</f>
        <v>81.11600564431302</v>
      </c>
      <c r="AJL52" s="8">
        <f>AJK52*(1-$C$43)</f>
        <v>80.933332399602023</v>
      </c>
      <c r="AJM52" s="8">
        <f>AJL52*(1-$C$43)</f>
        <v>80.75107053503811</v>
      </c>
      <c r="AJN52" s="8">
        <f>AJM52*(1-$C$43)</f>
        <v>80.569219124193197</v>
      </c>
      <c r="AJO52" s="8">
        <f>AJN52*(1-$C$43)</f>
        <v>80.387777242725505</v>
      </c>
      <c r="AJP52" s="8">
        <f>AJO52*(1-$C$43)</f>
        <v>80.20674396837488</v>
      </c>
      <c r="AJQ52" s="8">
        <f>AJP52*(1-$C$43)</f>
        <v>80.026118380958096</v>
      </c>
      <c r="AJR52" s="8">
        <f>AJQ52*(1-$C$43)</f>
        <v>79.845899562364181</v>
      </c>
      <c r="AJS52" s="8">
        <f>AJR52*(1-$C$43)</f>
        <v>79.666086596549732</v>
      </c>
      <c r="AJT52" s="8">
        <f>AJS52*(1-$C$43)</f>
        <v>79.486678569534305</v>
      </c>
      <c r="AJU52" s="8">
        <f>AJT52*(1-$C$43)</f>
        <v>79.307674569395715</v>
      </c>
      <c r="AJV52" s="8">
        <f>AJU52*(1-$C$43)</f>
        <v>79.129073686265428</v>
      </c>
      <c r="AJW52" s="8">
        <f>AJV52*(1-$C$43)</f>
        <v>78.950875012323962</v>
      </c>
      <c r="AJX52" s="8">
        <f>AJW52*(1-$C$43)</f>
        <v>78.773077641796206</v>
      </c>
      <c r="AJY52" s="8">
        <f>AJX52*(1-$C$43)</f>
        <v>78.595680670946876</v>
      </c>
      <c r="AJZ52" s="8">
        <f>AJY52*(1-$C$43)</f>
        <v>78.418683198075897</v>
      </c>
      <c r="AKA52" s="8">
        <f>AJZ52*(1-$C$43)</f>
        <v>78.242084323513822</v>
      </c>
      <c r="AKB52" s="8">
        <f>AKA52*(1-$C$43)</f>
        <v>78.065883149617264</v>
      </c>
      <c r="AKC52" s="8">
        <f>AKB52*(1-$C$43)</f>
        <v>77.890078780764327</v>
      </c>
      <c r="AKD52" s="8">
        <f>AKC52*(1-$C$43)</f>
        <v>77.714670323350049</v>
      </c>
      <c r="AKE52" s="8">
        <f>AKD52*(1-$C$43)</f>
        <v>77.539656885781866</v>
      </c>
      <c r="AKF52" s="8">
        <f>AKE52*(1-$C$43)</f>
        <v>77.365037578475082</v>
      </c>
      <c r="AKG52" s="8">
        <f>AKF52*(1-$C$43)</f>
        <v>77.190811513848359</v>
      </c>
      <c r="AKH52" s="8">
        <f>AKG52*(1-$C$43)</f>
        <v>77.016977806319176</v>
      </c>
      <c r="AKI52" s="8">
        <f>AKH52*(1-$C$43)</f>
        <v>76.843535572299345</v>
      </c>
      <c r="AKJ52" s="8">
        <f>AKI52*(1-$C$43)</f>
        <v>76.670483930190528</v>
      </c>
      <c r="AKK52" s="8">
        <f>AKJ52*(1-$C$43)</f>
        <v>76.497822000379742</v>
      </c>
      <c r="AKL52" s="8">
        <f>AKK52*(1-$C$43)</f>
        <v>76.325548905234882</v>
      </c>
      <c r="AKM52" s="8">
        <f>AKL52*(1-$C$43)</f>
        <v>76.153663769100291</v>
      </c>
      <c r="AKN52" s="8">
        <f>AKM52*(1-$C$43)</f>
        <v>75.982165718292279</v>
      </c>
      <c r="AKO52" s="8">
        <f>AKN52*(1-$C$43)</f>
        <v>75.811053881094679</v>
      </c>
      <c r="AKP52" s="8">
        <f>AKO52*(1-$C$43)</f>
        <v>75.640327387754454</v>
      </c>
      <c r="AKQ52" s="8">
        <f>AKP52*(1-$C$43)</f>
        <v>75.469985370477232</v>
      </c>
      <c r="AKR52" s="8">
        <f>AKQ52*(1-$C$43)</f>
        <v>75.300026963422908</v>
      </c>
      <c r="AKS52" s="8">
        <f>AKR52*(1-$C$43)</f>
        <v>75.130451302701275</v>
      </c>
      <c r="AKT52" s="8">
        <f>AKS52*(1-$C$43)</f>
        <v>74.961257526367589</v>
      </c>
      <c r="AKU52" s="8">
        <f>AKT52*(1-$C$43)</f>
        <v>74.7924447744182</v>
      </c>
      <c r="AKV52" s="8">
        <f>AKU52*(1-$C$43)</f>
        <v>74.62401218878621</v>
      </c>
      <c r="AKW52" s="8">
        <f>AKV52*(1-$C$43)</f>
        <v>74.455958913337057</v>
      </c>
      <c r="AKX52" s="8">
        <f>AKW52*(1-$C$43)</f>
        <v>74.28828409386422</v>
      </c>
      <c r="AKY52" s="8">
        <f>AKX52*(1-$C$43)</f>
        <v>74.120986878084835</v>
      </c>
      <c r="AKZ52" s="8">
        <f>AKY52*(1-$C$43)</f>
        <v>73.954066415635381</v>
      </c>
      <c r="ALA52" s="8">
        <f>AKZ52*(1-$C$43)</f>
        <v>73.787521858067365</v>
      </c>
      <c r="ALB52" s="8">
        <f>ALA52*(1-$C$43)</f>
        <v>73.621352358842998</v>
      </c>
      <c r="ALC52" s="8">
        <f>ALB52*(1-$C$43)</f>
        <v>73.45555707333088</v>
      </c>
      <c r="ALD52" s="8">
        <f>ALC52*(1-$C$43)</f>
        <v>73.290135158801732</v>
      </c>
      <c r="ALE52" s="8">
        <f>ALD52*(1-$C$43)</f>
        <v>73.125085774424107</v>
      </c>
      <c r="ALF52" s="8">
        <f>ALE52*(1-$C$43)</f>
        <v>72.960408081260098</v>
      </c>
      <c r="ALG52" s="8">
        <f>ALF52*(1-$C$43)</f>
        <v>72.796101242261102</v>
      </c>
      <c r="ALH52" s="8">
        <f>ALG52*(1-$C$43)</f>
        <v>72.632164422263529</v>
      </c>
      <c r="ALI52" s="8">
        <f>ALH52*(1-$C$43)</f>
        <v>72.468596787984595</v>
      </c>
      <c r="ALJ52" s="8">
        <f>ALI52*(1-$C$43)</f>
        <v>72.305397508018046</v>
      </c>
      <c r="ALK52" s="8">
        <f>ALJ52*(1-$C$43)</f>
        <v>72.142565752829981</v>
      </c>
      <c r="ALL52" s="8">
        <f>ALK52*(1-$C$43)</f>
        <v>71.980100694754611</v>
      </c>
      <c r="ALM52" s="8">
        <f>ALL52*(1-$C$43)</f>
        <v>71.818001507990019</v>
      </c>
      <c r="ALN52" s="8">
        <f>ALM52*(1-$C$43)</f>
        <v>71.65626736859403</v>
      </c>
      <c r="ALO52" s="8">
        <f>ALN52*(1-$C$43)</f>
        <v>71.494897454479954</v>
      </c>
      <c r="ALP52" s="7"/>
      <c r="ALQ52" s="7"/>
      <c r="ALR52" s="7"/>
      <c r="ALS52" s="7"/>
      <c r="ALT52" s="7"/>
      <c r="ALU52" s="7"/>
      <c r="ALV52" s="7"/>
      <c r="ALW52" s="7"/>
      <c r="ALX52" s="7"/>
      <c r="ALY52" s="7"/>
      <c r="ALZ52" s="7"/>
      <c r="AMA52" s="7"/>
      <c r="AMB52" s="7"/>
      <c r="AMC52" s="7"/>
      <c r="AMD52" s="7"/>
      <c r="AME52" s="7"/>
      <c r="AMF52" s="7"/>
      <c r="AMG52" s="7"/>
      <c r="AMH52" s="7"/>
      <c r="AMI52" s="7"/>
      <c r="AMJ52" s="7"/>
      <c r="AMK52" s="7"/>
      <c r="AML52" s="7"/>
      <c r="AMM52" s="7"/>
      <c r="AMN52" s="7"/>
      <c r="AMO52" s="7"/>
      <c r="AMP52" s="7"/>
      <c r="AMQ52" s="7"/>
      <c r="AMR52" s="7"/>
      <c r="AMS52" s="7"/>
      <c r="AMT52" s="7"/>
      <c r="AMU52" s="7"/>
      <c r="AMV52" s="7"/>
      <c r="AMW52" s="7"/>
      <c r="AMX52" s="7"/>
      <c r="AMY52" s="7"/>
      <c r="AMZ52" s="7"/>
      <c r="ANA52" s="7"/>
      <c r="ANB52" s="7"/>
      <c r="ANC52" s="7"/>
      <c r="AND52" s="7"/>
      <c r="ANE52" s="7"/>
      <c r="ANF52" s="7"/>
      <c r="ANG52" s="7"/>
      <c r="ANH52" s="7"/>
      <c r="ANI52" s="7"/>
      <c r="ANJ52" s="7"/>
      <c r="ANK52" s="7"/>
      <c r="ANL52" s="7"/>
      <c r="ANM52" s="7"/>
      <c r="ANN52" s="7"/>
      <c r="ANO52" s="7"/>
      <c r="ANP52" s="7"/>
      <c r="ANQ52" s="7"/>
      <c r="ANR52" s="7"/>
      <c r="ANS52" s="7"/>
      <c r="ANT52" s="7"/>
      <c r="ANU52" s="7"/>
      <c r="ANV52" s="7"/>
      <c r="ANW52" s="7"/>
      <c r="ANX52" s="7"/>
      <c r="ANY52" s="7"/>
      <c r="ANZ52" s="7"/>
      <c r="AOA52" s="7"/>
      <c r="AOB52" s="7"/>
      <c r="AOC52" s="7"/>
      <c r="AOD52" s="7"/>
      <c r="AOE52" s="7"/>
      <c r="AOF52" s="7"/>
      <c r="AOG52" s="7"/>
      <c r="AOH52" s="7"/>
      <c r="AOI52" s="7"/>
      <c r="AOJ52" s="7"/>
      <c r="AOK52" s="7"/>
      <c r="AOL52" s="7"/>
      <c r="AOM52" s="7"/>
      <c r="AON52" s="7"/>
      <c r="AOO52" s="7"/>
      <c r="AOP52" s="7"/>
      <c r="AOQ52" s="7"/>
      <c r="AOR52" s="7"/>
      <c r="AOS52" s="7"/>
      <c r="AOT52" s="7"/>
      <c r="AOU52" s="7"/>
      <c r="AOV52" s="7"/>
      <c r="AOW52" s="7"/>
      <c r="AOX52" s="7"/>
      <c r="AOY52" s="7"/>
      <c r="AOZ52" s="7"/>
      <c r="APA52" s="7"/>
      <c r="APB52" s="7"/>
      <c r="APC52" s="7"/>
      <c r="APD52" s="7"/>
      <c r="APE52" s="7"/>
      <c r="APF52" s="7"/>
      <c r="APG52" s="7"/>
      <c r="APH52" s="7"/>
      <c r="API52" s="7"/>
      <c r="APJ52" s="7"/>
    </row>
    <row r="53" spans="1:1103" ht="15.75" customHeight="1" x14ac:dyDescent="0.2">
      <c r="A53" s="6"/>
      <c r="B53" s="6" t="s">
        <v>37</v>
      </c>
      <c r="C53" s="8">
        <f>C52/(1+$C$41)^C51</f>
        <v>668.05000000000007</v>
      </c>
      <c r="D53" s="8">
        <f>D52/(1+$C$41)^D51</f>
        <v>653.47603078431382</v>
      </c>
      <c r="E53" s="8">
        <f>E52/(1+$C$41)^E51</f>
        <v>639.22000270881131</v>
      </c>
      <c r="F53" s="8">
        <f>F52/(1+$C$41)^F51</f>
        <v>625.27497966932447</v>
      </c>
      <c r="G53" s="8">
        <f>G52/(1+$C$41)^G51</f>
        <v>611.63417687755793</v>
      </c>
      <c r="H53" s="8">
        <f>H52/(1+$C$41)^H51</f>
        <v>598.29095756002914</v>
      </c>
      <c r="I53" s="8">
        <f>I52/(1+$C$41)^I51</f>
        <v>585.23882972902356</v>
      </c>
      <c r="J53" s="8">
        <f>J52/(1+$C$41)^J51</f>
        <v>572.47144302399386</v>
      </c>
      <c r="K53" s="8">
        <f>K52/(1+$C$41)^K51</f>
        <v>559.98258562186641</v>
      </c>
      <c r="L53" s="8">
        <f>L52/(1+$C$41)^L51</f>
        <v>547.76618121475087</v>
      </c>
      <c r="M53" s="8">
        <f>M52/(1+$C$41)^M51</f>
        <v>535.81628605358367</v>
      </c>
      <c r="N53" s="8">
        <f>N52/(1+$C$41)^N51</f>
        <v>524.12708605626563</v>
      </c>
      <c r="O53" s="8">
        <f>O52/(1+$C$41)^O51</f>
        <v>512.69289397888906</v>
      </c>
      <c r="P53" s="8">
        <f>P52/(1+$C$41)^P51</f>
        <v>501.50814664867505</v>
      </c>
      <c r="Q53" s="8">
        <f>Q52/(1+$C$41)^Q51</f>
        <v>490.56740225727685</v>
      </c>
      <c r="R53" s="8">
        <f>R52/(1+$C$41)^R51</f>
        <v>479.86533771313071</v>
      </c>
      <c r="S53" s="8">
        <f>S52/(1+$C$41)^S51</f>
        <v>469.39674605156932</v>
      </c>
      <c r="T53" s="8">
        <f>T52/(1+$C$41)^T51</f>
        <v>459.15653390143257</v>
      </c>
      <c r="U53" s="8">
        <f>U52/(1+$C$41)^U51</f>
        <v>449.13971900694764</v>
      </c>
      <c r="V53" s="8">
        <f>V52/(1+$C$41)^V51</f>
        <v>439.34142780367051</v>
      </c>
      <c r="W53" s="8">
        <f>W52/(1+$C$41)^W51</f>
        <v>429.75689304731043</v>
      </c>
      <c r="X53" s="8">
        <f>X52/(1+$C$41)^X51</f>
        <v>420.3814514942822</v>
      </c>
      <c r="Y53" s="8">
        <f>Y52/(1+$C$41)^Y51</f>
        <v>411.21054163285993</v>
      </c>
      <c r="Z53" s="8">
        <f>Z52/(1+$C$41)^Z51</f>
        <v>402.23970146382618</v>
      </c>
      <c r="AA53" s="8">
        <f>AA52/(1+$C$41)^AA51</f>
        <v>393.46456632953885</v>
      </c>
      <c r="AB53" s="8">
        <f>AB52/(1+$C$41)^AB51</f>
        <v>384.88086679035752</v>
      </c>
      <c r="AC53" s="8">
        <f>AC52/(1+$C$41)^AC51</f>
        <v>376.48442654739767</v>
      </c>
      <c r="AD53" s="8">
        <f>AD52/(1+$C$41)^AD51</f>
        <v>368.27116041060088</v>
      </c>
      <c r="AE53" s="8">
        <f>AE52/(1+$C$41)^AE51</f>
        <v>360.23707231113355</v>
      </c>
      <c r="AF53" s="8">
        <f>AF52/(1+$C$41)^AF51</f>
        <v>352.37825335714592</v>
      </c>
      <c r="AG53" s="8">
        <f>AG52/(1+$C$41)^AG51</f>
        <v>344.69087993194677</v>
      </c>
      <c r="AH53" s="8">
        <f>AH52/(1+$C$41)^AH51</f>
        <v>337.17121183366658</v>
      </c>
      <c r="AI53" s="8">
        <f>AI52/(1+$C$41)^AI51</f>
        <v>329.81559045550699</v>
      </c>
      <c r="AJ53" s="8">
        <f>AJ52/(1+$C$41)^AJ51</f>
        <v>322.62043700568751</v>
      </c>
      <c r="AK53" s="8">
        <f>AK52/(1+$C$41)^AK51</f>
        <v>315.58225076622614</v>
      </c>
      <c r="AL53" s="8">
        <f>AL52/(1+$C$41)^AL51</f>
        <v>308.69760738970649</v>
      </c>
      <c r="AM53" s="8">
        <f>AM52/(1+$C$41)^AM51</f>
        <v>301.96315723320083</v>
      </c>
      <c r="AN53" s="8">
        <f>AN52/(1+$C$41)^AN51</f>
        <v>295.37562372854075</v>
      </c>
      <c r="AO53" s="8">
        <f>AO52/(1+$C$41)^AO51</f>
        <v>288.9318017881414</v>
      </c>
      <c r="AP53" s="8">
        <f>AP52/(1+$C$41)^AP51</f>
        <v>282.62855624560234</v>
      </c>
      <c r="AQ53" s="8">
        <f>AQ52/(1+$C$41)^AQ51</f>
        <v>276.46282033033066</v>
      </c>
      <c r="AR53" s="8">
        <f>AR52/(1+$C$41)^AR51</f>
        <v>270.43159417543802</v>
      </c>
      <c r="AS53" s="8">
        <f>AS52/(1+$C$41)^AS51</f>
        <v>264.53194335819109</v>
      </c>
      <c r="AT53" s="8">
        <f>AT52/(1+$C$41)^AT51</f>
        <v>258.76099747230234</v>
      </c>
      <c r="AU53" s="8">
        <f>AU52/(1+$C$41)^AU51</f>
        <v>253.11594873136744</v>
      </c>
      <c r="AV53" s="8">
        <f>AV52/(1+$C$41)^AV51</f>
        <v>247.59405060276899</v>
      </c>
      <c r="AW53" s="8">
        <f>AW52/(1+$C$41)^AW51</f>
        <v>242.19261647138396</v>
      </c>
      <c r="AX53" s="8">
        <f>AX52/(1+$C$41)^AX51</f>
        <v>236.90901833244155</v>
      </c>
      <c r="AY53" s="8">
        <f>AY52/(1+$C$41)^AY51</f>
        <v>231.74068551289889</v>
      </c>
      <c r="AZ53" s="8">
        <f>AZ52/(1+$C$41)^AZ51</f>
        <v>226.68510342070962</v>
      </c>
      <c r="BA53" s="8">
        <f>BA52/(1+$C$41)^BA51</f>
        <v>221.73981232137865</v>
      </c>
      <c r="BB53" s="8">
        <f>BB52/(1+$C$41)^BB51</f>
        <v>216.90240614120668</v>
      </c>
      <c r="BC53" s="8">
        <f>BC52/(1+$C$41)^BC51</f>
        <v>212.17053129664384</v>
      </c>
      <c r="BD53" s="8">
        <f>BD52/(1+$C$41)^BD51</f>
        <v>207.54188554918017</v>
      </c>
      <c r="BE53" s="8">
        <f>BE52/(1+$C$41)^BE51</f>
        <v>203.0142168852191</v>
      </c>
      <c r="BF53" s="8">
        <f>BF52/(1+$C$41)^BF51</f>
        <v>198.58532242038584</v>
      </c>
      <c r="BG53" s="8">
        <f>BG52/(1+$C$41)^BG51</f>
        <v>194.25304732774035</v>
      </c>
      <c r="BH53" s="8">
        <f>BH52/(1+$C$41)^BH51</f>
        <v>190.01528378937081</v>
      </c>
      <c r="BI53" s="8">
        <f>BI52/(1+$C$41)^BI51</f>
        <v>185.86996997085998</v>
      </c>
      <c r="BJ53" s="8">
        <f>BJ52/(1+$C$41)^BJ51</f>
        <v>181.8150890181231</v>
      </c>
      <c r="BK53" s="8">
        <f>BK52/(1+$C$41)^BK51</f>
        <v>177.84866807613167</v>
      </c>
      <c r="BL53" s="8">
        <f>BL52/(1+$C$41)^BL51</f>
        <v>173.96877732904335</v>
      </c>
      <c r="BM53" s="8">
        <f>BM52/(1+$C$41)^BM51</f>
        <v>170.17352906127292</v>
      </c>
      <c r="BN53" s="8">
        <f>BN52/(1+$C$41)^BN51</f>
        <v>166.46107673904595</v>
      </c>
      <c r="BO53" s="8">
        <f>BO52/(1+$C$41)^BO51</f>
        <v>162.8296141119898</v>
      </c>
      <c r="BP53" s="8">
        <f>BP52/(1+$C$41)^BP51</f>
        <v>159.27737433432313</v>
      </c>
      <c r="BQ53" s="8">
        <f>BQ52/(1+$C$41)^BQ51</f>
        <v>155.80262910521787</v>
      </c>
      <c r="BR53" s="8">
        <f>BR52/(1+$C$41)^BR51</f>
        <v>152.40368782791464</v>
      </c>
      <c r="BS53" s="8">
        <f>BS52/(1+$C$41)^BS51</f>
        <v>149.07889678718249</v>
      </c>
      <c r="BT53" s="8">
        <f>BT52/(1+$C$41)^BT51</f>
        <v>145.82663834472328</v>
      </c>
      <c r="BU53" s="8">
        <f>BU52/(1+$C$41)^BU51</f>
        <v>142.64533015212839</v>
      </c>
      <c r="BV53" s="8">
        <f>BV52/(1+$C$41)^BV51</f>
        <v>139.53342438100569</v>
      </c>
      <c r="BW53" s="8">
        <f>BW52/(1+$C$41)^BW51</f>
        <v>136.48940696990164</v>
      </c>
      <c r="BX53" s="8">
        <f>BX52/(1+$C$41)^BX51</f>
        <v>133.51179688765237</v>
      </c>
      <c r="BY53" s="8">
        <f>BY52/(1+$C$41)^BY51</f>
        <v>130.59914541280529</v>
      </c>
      <c r="BZ53" s="8">
        <f>BZ52/(1+$C$41)^BZ51</f>
        <v>127.7500354287604</v>
      </c>
      <c r="CA53" s="8">
        <f>CA52/(1+$C$41)^CA51</f>
        <v>124.96308073428905</v>
      </c>
      <c r="CB53" s="8">
        <f>CB52/(1+$C$41)^CB51</f>
        <v>122.23692536909354</v>
      </c>
      <c r="CC53" s="8">
        <f>CC52/(1+$C$41)^CC51</f>
        <v>119.57024295408077</v>
      </c>
      <c r="CD53" s="8">
        <f>CD52/(1+$C$41)^CD51</f>
        <v>116.96173604602761</v>
      </c>
      <c r="CE53" s="8">
        <f>CE52/(1+$C$41)^CE51</f>
        <v>114.41013550632543</v>
      </c>
      <c r="CF53" s="8">
        <f>CF52/(1+$C$41)^CF51</f>
        <v>111.91419988349529</v>
      </c>
      <c r="CG53" s="8">
        <f>CG52/(1+$C$41)^CG51</f>
        <v>109.47271480917416</v>
      </c>
      <c r="CH53" s="8">
        <f>CH52/(1+$C$41)^CH51</f>
        <v>107.08449240727832</v>
      </c>
      <c r="CI53" s="8">
        <f>CI52/(1+$C$41)^CI51</f>
        <v>104.74837071605599</v>
      </c>
      <c r="CJ53" s="8">
        <f>CJ52/(1+$C$41)^CJ51</f>
        <v>102.46321312274846</v>
      </c>
      <c r="CK53" s="8">
        <f>CK52/(1+$C$41)^CK51</f>
        <v>100.22790781058437</v>
      </c>
      <c r="CL53" s="8">
        <f>CL52/(1+$C$41)^CL51</f>
        <v>98.041367217838157</v>
      </c>
      <c r="CM53" s="8">
        <f>CM52/(1+$C$41)^CM51</f>
        <v>95.902527508689772</v>
      </c>
      <c r="CN53" s="8">
        <f>CN52/(1+$C$41)^CN51</f>
        <v>93.810348055627642</v>
      </c>
      <c r="CO53" s="8">
        <f>CO52/(1+$C$41)^CO51</f>
        <v>91.763810933143517</v>
      </c>
      <c r="CP53" s="8">
        <f>CP52/(1+$C$41)^CP51</f>
        <v>89.761920422472613</v>
      </c>
      <c r="CQ53" s="8">
        <f>CQ52/(1+$C$41)^CQ51</f>
        <v>87.803702527138441</v>
      </c>
      <c r="CR53" s="8">
        <f>CR52/(1+$C$41)^CR51</f>
        <v>85.888204499065992</v>
      </c>
      <c r="CS53" s="8">
        <f>CS52/(1+$C$41)^CS51</f>
        <v>84.014494375033451</v>
      </c>
      <c r="CT53" s="8">
        <f>CT52/(1+$C$41)^CT51</f>
        <v>82.181660523236133</v>
      </c>
      <c r="CU53" s="8">
        <f>CU52/(1+$C$41)^CU51</f>
        <v>80.388811199742946</v>
      </c>
      <c r="CV53" s="8">
        <f>CV52/(1+$C$41)^CV51</f>
        <v>78.635074114628566</v>
      </c>
      <c r="CW53" s="8">
        <f>CW52/(1+$C$41)^CW51</f>
        <v>76.919596007571002</v>
      </c>
      <c r="CX53" s="8">
        <f>CX52/(1+$C$41)^CX51</f>
        <v>75.241542232707801</v>
      </c>
      <c r="CY53" s="8">
        <f>CY52/(1+$C$41)^CY51</f>
        <v>73.600096352548746</v>
      </c>
      <c r="CZ53" s="8">
        <f>CZ52/(1+$C$41)^CZ51</f>
        <v>71.994459740747857</v>
      </c>
      <c r="DA53" s="8">
        <f>DA52/(1+$C$41)^DA51</f>
        <v>70.423851193540912</v>
      </c>
      <c r="DB53" s="8">
        <f>DB52/(1+$C$41)^DB51</f>
        <v>68.887506549659832</v>
      </c>
      <c r="DC53" s="8">
        <f>DC52/(1+$C$41)^DC51</f>
        <v>67.384678318539216</v>
      </c>
      <c r="DD53" s="8">
        <f>DD52/(1+$C$41)^DD51</f>
        <v>65.914635316633195</v>
      </c>
      <c r="DE53" s="8">
        <f>DE52/(1+$C$41)^DE51</f>
        <v>64.4766623116668</v>
      </c>
      <c r="DF53" s="8">
        <f>DF52/(1+$C$41)^DF51</f>
        <v>63.070059674647958</v>
      </c>
      <c r="DG53" s="8">
        <f>DG52/(1+$C$41)^DG51</f>
        <v>61.694143039471228</v>
      </c>
      <c r="DH53" s="8">
        <f>DH52/(1+$C$41)^DH51</f>
        <v>60.348242969947385</v>
      </c>
      <c r="DI53" s="8">
        <f>DI52/(1+$C$41)^DI51</f>
        <v>59.031704634097146</v>
      </c>
      <c r="DJ53" s="8">
        <f>DJ52/(1+$C$41)^DJ51</f>
        <v>57.743887485550147</v>
      </c>
      <c r="DK53" s="8">
        <f>DK52/(1+$C$41)^DK51</f>
        <v>56.48416495189479</v>
      </c>
      <c r="DL53" s="8">
        <f>DL52/(1+$C$41)^DL51</f>
        <v>55.251924129826577</v>
      </c>
      <c r="DM53" s="8">
        <f>DM52/(1+$C$41)^DM51</f>
        <v>54.046565486947273</v>
      </c>
      <c r="DN53" s="8">
        <f>DN52/(1+$C$41)^DN51</f>
        <v>52.867502570069263</v>
      </c>
      <c r="DO53" s="8">
        <f>DO52/(1+$C$41)^DO51</f>
        <v>51.714161719883805</v>
      </c>
      <c r="DP53" s="8">
        <f>DP52/(1+$C$41)^DP51</f>
        <v>50.585981791853548</v>
      </c>
      <c r="DQ53" s="8">
        <f>DQ52/(1+$C$41)^DQ51</f>
        <v>49.482413883194418</v>
      </c>
      <c r="DR53" s="8">
        <f>DR52/(1+$C$41)^DR51</f>
        <v>48.402921065813196</v>
      </c>
      <c r="DS53" s="8">
        <f>DS52/(1+$C$41)^DS51</f>
        <v>47.346978125071558</v>
      </c>
      <c r="DT53" s="8">
        <f>DT52/(1+$C$41)^DT51</f>
        <v>46.314071304248912</v>
      </c>
      <c r="DU53" s="8">
        <f>DU52/(1+$C$41)^DU51</f>
        <v>45.303698054580153</v>
      </c>
      <c r="DV53" s="8">
        <f>DV52/(1+$C$41)^DV51</f>
        <v>44.315366790746296</v>
      </c>
      <c r="DW53" s="8">
        <f>DW52/(1+$C$41)^DW51</f>
        <v>43.348596651699545</v>
      </c>
      <c r="DX53" s="8">
        <f>DX52/(1+$C$41)^DX51</f>
        <v>42.402917266705799</v>
      </c>
      <c r="DY53" s="8">
        <f>DY52/(1+$C$41)^DY51</f>
        <v>41.477868526491356</v>
      </c>
      <c r="DZ53" s="8">
        <f>DZ52/(1+$C$41)^DZ51</f>
        <v>40.57300035938205</v>
      </c>
      <c r="EA53" s="8">
        <f>EA52/(1+$C$41)^EA51</f>
        <v>39.687872512326194</v>
      </c>
      <c r="EB53" s="8">
        <f>EB52/(1+$C$41)^EB51</f>
        <v>38.822054336694542</v>
      </c>
      <c r="EC53" s="8">
        <f>EC52/(1+$C$41)^EC51</f>
        <v>37.975124578753238</v>
      </c>
      <c r="ED53" s="8">
        <f>ED52/(1+$C$41)^ED51</f>
        <v>37.146671174707734</v>
      </c>
      <c r="EE53" s="8">
        <f>EE52/(1+$C$41)^EE51</f>
        <v>36.33629105021793</v>
      </c>
      <c r="EF53" s="8">
        <f>EF52/(1+$C$41)^EF51</f>
        <v>35.543589924287097</v>
      </c>
      <c r="EG53" s="8">
        <f>EG52/(1+$C$41)^EG51</f>
        <v>34.768182117429021</v>
      </c>
      <c r="EH53" s="8">
        <f>EH52/(1+$C$41)^EH51</f>
        <v>34.009690364020166</v>
      </c>
      <c r="EI53" s="8">
        <f>EI52/(1+$C$41)^EI51</f>
        <v>33.267745628745487</v>
      </c>
      <c r="EJ53" s="8">
        <f>EJ52/(1+$C$41)^EJ51</f>
        <v>32.541986927048583</v>
      </c>
      <c r="EK53" s="8">
        <f>EK52/(1+$C$41)^EK51</f>
        <v>31.832061149498891</v>
      </c>
      <c r="EL53" s="8">
        <f>EL52/(1+$C$41)^EL51</f>
        <v>31.137622889990407</v>
      </c>
      <c r="EM53" s="8">
        <f>EM52/(1+$C$41)^EM51</f>
        <v>30.458334277688383</v>
      </c>
      <c r="EN53" s="8">
        <f>EN52/(1+$C$41)^EN51</f>
        <v>29.793864812642177</v>
      </c>
      <c r="EO53" s="8">
        <f>EO52/(1+$C$41)^EO51</f>
        <v>29.143891204984428</v>
      </c>
      <c r="EP53" s="8">
        <f>EP52/(1+$C$41)^EP51</f>
        <v>28.508097217638035</v>
      </c>
      <c r="EQ53" s="8">
        <f>EQ52/(1+$C$41)^EQ51</f>
        <v>27.886173512454818</v>
      </c>
      <c r="ER53" s="8">
        <f>ER52/(1+$C$41)^ER51</f>
        <v>27.277817499710562</v>
      </c>
      <c r="ES53" s="8">
        <f>ES52/(1+$C$41)^ES51</f>
        <v>26.682733190883543</v>
      </c>
      <c r="ET53" s="8">
        <f>ET52/(1+$C$41)^ET51</f>
        <v>26.100631054644769</v>
      </c>
      <c r="EU53" s="8">
        <f>EU52/(1+$C$41)^EU51</f>
        <v>25.531227875989913</v>
      </c>
      <c r="EV53" s="8">
        <f>EV52/(1+$C$41)^EV51</f>
        <v>24.974246618444294</v>
      </c>
      <c r="EW53" s="8">
        <f>EW52/(1+$C$41)^EW51</f>
        <v>24.42941628927408</v>
      </c>
      <c r="EX53" s="8">
        <f>EX52/(1+$C$41)^EX51</f>
        <v>23.896471807637873</v>
      </c>
      <c r="EY53" s="8">
        <f>EY52/(1+$C$41)^EY51</f>
        <v>23.375153875614782</v>
      </c>
      <c r="EZ53" s="8">
        <f>EZ52/(1+$C$41)^EZ51</f>
        <v>22.865208852045974</v>
      </c>
      <c r="FA53" s="8">
        <f>FA52/(1+$C$41)^FA51</f>
        <v>22.366388629128597</v>
      </c>
      <c r="FB53" s="8">
        <f>FB52/(1+$C$41)^FB51</f>
        <v>21.878450511701761</v>
      </c>
      <c r="FC53" s="8">
        <f>FC52/(1+$C$41)^FC51</f>
        <v>21.401157099166088</v>
      </c>
      <c r="FD53" s="8">
        <f>FD52/(1+$C$41)^FD51</f>
        <v>20.934276169979178</v>
      </c>
      <c r="FE53" s="8">
        <f>FE52/(1+$C$41)^FE51</f>
        <v>20.47758056867097</v>
      </c>
      <c r="FF53" s="8">
        <f>FF52/(1+$C$41)^FF51</f>
        <v>20.030848095323844</v>
      </c>
      <c r="FG53" s="8">
        <f>FG52/(1+$C$41)^FG51</f>
        <v>19.593861397463893</v>
      </c>
      <c r="FH53" s="8">
        <f>FH52/(1+$C$41)^FH51</f>
        <v>19.166407864310592</v>
      </c>
      <c r="FI53" s="8">
        <f>FI52/(1+$C$41)^FI51</f>
        <v>18.748279523333498</v>
      </c>
      <c r="FJ53" s="8">
        <f>FJ52/(1+$C$41)^FJ51</f>
        <v>18.339272939065641</v>
      </c>
      <c r="FK53" s="8">
        <f>FK52/(1+$C$41)^FK51</f>
        <v>17.939189114124371</v>
      </c>
      <c r="FL53" s="8">
        <f>FL52/(1+$C$41)^FL51</f>
        <v>17.547833392391528</v>
      </c>
      <c r="FM53" s="8">
        <f>FM52/(1+$C$41)^FM51</f>
        <v>17.165015364305756</v>
      </c>
      <c r="FN53" s="8">
        <f>FN52/(1+$C$41)^FN51</f>
        <v>16.790548774220916</v>
      </c>
      <c r="FO53" s="8">
        <f>FO52/(1+$C$41)^FO51</f>
        <v>16.424251429785656</v>
      </c>
      <c r="FP53" s="8">
        <f>FP52/(1+$C$41)^FP51</f>
        <v>16.065945113299787</v>
      </c>
      <c r="FQ53" s="8">
        <f>FQ52/(1+$C$41)^FQ51</f>
        <v>15.715455495004544</v>
      </c>
      <c r="FR53" s="8">
        <f>FR52/(1+$C$41)^FR51</f>
        <v>15.3726120482645</v>
      </c>
      <c r="FS53" s="8">
        <f>FS52/(1+$C$41)^FS51</f>
        <v>15.037247966599816</v>
      </c>
      <c r="FT53" s="8">
        <f>FT52/(1+$C$41)^FT51</f>
        <v>14.70920008252846</v>
      </c>
      <c r="FU53" s="8">
        <f>FU52/(1+$C$41)^FU51</f>
        <v>14.388308788179032</v>
      </c>
      <c r="FV53" s="8">
        <f>FV52/(1+$C$41)^FV51</f>
        <v>14.074417957635342</v>
      </c>
      <c r="FW53" s="8">
        <f>FW52/(1+$C$41)^FW51</f>
        <v>13.767374870975242</v>
      </c>
      <c r="FX53" s="8">
        <f>FX52/(1+$C$41)^FX51</f>
        <v>13.467030139966477</v>
      </c>
      <c r="FY53" s="8">
        <f>FY52/(1+$C$41)^FY51</f>
        <v>13.1732376353836</v>
      </c>
      <c r="FZ53" s="8">
        <f>FZ52/(1+$C$41)^FZ51</f>
        <v>12.885854415910504</v>
      </c>
      <c r="GA53" s="8">
        <f>GA52/(1+$C$41)^GA51</f>
        <v>12.604740658593995</v>
      </c>
      <c r="GB53" s="8">
        <f>GB52/(1+$C$41)^GB51</f>
        <v>12.329759590814549</v>
      </c>
      <c r="GC53" s="8">
        <f>GC52/(1+$C$41)^GC51</f>
        <v>12.060777423741214</v>
      </c>
      <c r="GD53" s="8">
        <f>GD52/(1+$C$41)^GD51</f>
        <v>11.797663287238183</v>
      </c>
      <c r="GE53" s="8">
        <f>GE52/(1+$C$41)^GE51</f>
        <v>11.540289166191494</v>
      </c>
      <c r="GF53" s="8">
        <f>GF52/(1+$C$41)^GF51</f>
        <v>11.288529838224735</v>
      </c>
      <c r="GG53" s="8">
        <f>GG52/(1+$C$41)^GG51</f>
        <v>11.042262812773583</v>
      </c>
      <c r="GH53" s="8">
        <f>GH52/(1+$C$41)^GH51</f>
        <v>10.801368271489427</v>
      </c>
      <c r="GI53" s="8">
        <f>GI52/(1+$C$41)^GI51</f>
        <v>10.565729009943169</v>
      </c>
      <c r="GJ53" s="8">
        <f>GJ52/(1+$C$41)^GJ51</f>
        <v>10.335230380600759</v>
      </c>
      <c r="GK53" s="8">
        <f>GK52/(1+$C$41)^GK51</f>
        <v>10.109760237042794</v>
      </c>
      <c r="GL53" s="8">
        <f>GL52/(1+$C$41)^GL51</f>
        <v>9.8892088794009521</v>
      </c>
      <c r="GM53" s="8">
        <f>GM52/(1+$C$41)^GM51</f>
        <v>9.6734690009848432</v>
      </c>
      <c r="GN53" s="8">
        <f>GN52/(1+$C$41)^GN51</f>
        <v>9.4624356360731632</v>
      </c>
      <c r="GO53" s="8">
        <f>GO52/(1+$C$41)^GO51</f>
        <v>9.2560061088438488</v>
      </c>
      <c r="GP53" s="8">
        <f>GP52/(1+$C$41)^GP51</f>
        <v>9.0540799834183652</v>
      </c>
      <c r="GQ53" s="8">
        <f>GQ52/(1+$C$41)^GQ51</f>
        <v>8.8565590149957902</v>
      </c>
      <c r="GR53" s="8">
        <f>GR52/(1+$C$41)^GR51</f>
        <v>8.6633471020529598</v>
      </c>
      <c r="GS53" s="8">
        <f>GS52/(1+$C$41)^GS51</f>
        <v>8.4743502395873893</v>
      </c>
      <c r="GT53" s="8">
        <f>GT52/(1+$C$41)^GT51</f>
        <v>8.2894764733802333</v>
      </c>
      <c r="GU53" s="8">
        <f>GU52/(1+$C$41)^GU51</f>
        <v>8.1086358552570417</v>
      </c>
      <c r="GV53" s="8">
        <f>GV52/(1+$C$41)^GV51</f>
        <v>7.9317403993245108</v>
      </c>
      <c r="GW53" s="8">
        <f>GW52/(1+$C$41)^GW51</f>
        <v>7.7587040391619944</v>
      </c>
      <c r="GX53" s="8">
        <f>GX52/(1+$C$41)^GX51</f>
        <v>7.5894425859468626</v>
      </c>
      <c r="GY53" s="8">
        <f>GY52/(1+$C$41)^GY51</f>
        <v>7.4238736874934412</v>
      </c>
      <c r="GZ53" s="8">
        <f>GZ52/(1+$C$41)^GZ51</f>
        <v>7.2619167881854949</v>
      </c>
      <c r="HA53" s="8">
        <f>HA52/(1+$C$41)^HA51</f>
        <v>7.1034930897828454</v>
      </c>
      <c r="HB53" s="8">
        <f>HB52/(1+$C$41)^HB51</f>
        <v>6.948525513082993</v>
      </c>
      <c r="HC53" s="8">
        <f>HC52/(1+$C$41)^HC51</f>
        <v>6.7969386604191468</v>
      </c>
      <c r="HD53" s="8">
        <f>HD52/(1+$C$41)^HD51</f>
        <v>6.6486587789763565</v>
      </c>
      <c r="HE53" s="8">
        <f>HE52/(1+$C$41)^HE51</f>
        <v>6.5036137249079422</v>
      </c>
      <c r="HF53" s="8">
        <f>HF52/(1+$C$41)^HF51</f>
        <v>6.3617329282347539</v>
      </c>
      <c r="HG53" s="8">
        <f>HG52/(1+$C$41)^HG51</f>
        <v>6.222947358510166</v>
      </c>
      <c r="HH53" s="8">
        <f>HH52/(1+$C$41)^HH51</f>
        <v>6.0871894912341178</v>
      </c>
      <c r="HI53" s="8">
        <f>HI52/(1+$C$41)^HI51</f>
        <v>5.9543932749998616</v>
      </c>
      <c r="HJ53" s="8">
        <f>HJ52/(1+$C$41)^HJ51</f>
        <v>5.8244940993574144</v>
      </c>
      <c r="HK53" s="8">
        <f>HK52/(1+$C$41)^HK51</f>
        <v>5.697428763378098</v>
      </c>
      <c r="HL53" s="8">
        <f>HL52/(1+$C$41)^HL51</f>
        <v>5.5731354449048727</v>
      </c>
      <c r="HM53" s="8">
        <f>HM52/(1+$C$41)^HM51</f>
        <v>5.4515536704734791</v>
      </c>
      <c r="HN53" s="8">
        <f>HN52/(1+$C$41)^HN51</f>
        <v>5.332624285889775</v>
      </c>
      <c r="HO53" s="8">
        <f>HO52/(1+$C$41)^HO51</f>
        <v>5.2162894274489719</v>
      </c>
      <c r="HP53" s="8">
        <f>HP52/(1+$C$41)^HP51</f>
        <v>5.1024924937827034</v>
      </c>
      <c r="HQ53" s="8">
        <f>HQ52/(1+$C$41)^HQ51</f>
        <v>4.991178118320299</v>
      </c>
      <c r="HR53" s="8">
        <f>HR52/(1+$C$41)^HR51</f>
        <v>4.882292142350825</v>
      </c>
      <c r="HS53" s="8">
        <f>HS52/(1+$C$41)^HS51</f>
        <v>4.7757815886727943</v>
      </c>
      <c r="HT53" s="8">
        <f>HT52/(1+$C$41)^HT51</f>
        <v>4.671594635818729</v>
      </c>
      <c r="HU53" s="8">
        <f>HU52/(1+$C$41)^HU51</f>
        <v>4.5696805928420243</v>
      </c>
      <c r="HV53" s="8">
        <f>HV52/(1+$C$41)^HV51</f>
        <v>4.4699898746538667</v>
      </c>
      <c r="HW53" s="8">
        <f>HW52/(1+$C$41)^HW51</f>
        <v>4.3724739778981823</v>
      </c>
      <c r="HX53" s="8">
        <f>HX52/(1+$C$41)^HX51</f>
        <v>4.2770854573528965</v>
      </c>
      <c r="HY53" s="8">
        <f>HY52/(1+$C$41)^HY51</f>
        <v>4.1837779028460194</v>
      </c>
      <c r="HZ53" s="8">
        <f>HZ52/(1+$C$41)^HZ51</f>
        <v>4.0925059166753019</v>
      </c>
      <c r="IA53" s="8">
        <f>IA52/(1+$C$41)^IA51</f>
        <v>4.0032250915205392</v>
      </c>
      <c r="IB53" s="8">
        <f>IB52/(1+$C$41)^IB51</f>
        <v>3.9158919888376809</v>
      </c>
      <c r="IC53" s="8">
        <f>IC52/(1+$C$41)^IC51</f>
        <v>3.8304641177243317</v>
      </c>
      <c r="ID53" s="8">
        <f>ID52/(1+$C$41)^ID51</f>
        <v>3.7468999142462898</v>
      </c>
      <c r="IE53" s="8">
        <f>IE52/(1+$C$41)^IE51</f>
        <v>3.6651587212151053</v>
      </c>
      <c r="IF53" s="8">
        <f>IF52/(1+$C$41)^IF51</f>
        <v>3.5852007684067924</v>
      </c>
      <c r="IG53" s="8">
        <f>IG52/(1+$C$41)^IG51</f>
        <v>3.5069871532121</v>
      </c>
      <c r="IH53" s="8">
        <f>IH52/(1+$C$41)^IH51</f>
        <v>3.4304798217088877</v>
      </c>
      <c r="II53" s="8">
        <f>II52/(1+$C$41)^II51</f>
        <v>3.3556415501474501</v>
      </c>
      <c r="IJ53" s="8">
        <f>IJ52/(1+$C$41)^IJ51</f>
        <v>3.2824359268397232</v>
      </c>
      <c r="IK53" s="8">
        <f>IK52/(1+$C$41)^IK51</f>
        <v>3.2108273344436085</v>
      </c>
      <c r="IL53" s="8">
        <f>IL52/(1+$C$41)^IL51</f>
        <v>3.1407809326337657</v>
      </c>
      <c r="IM53" s="8">
        <f>IM52/(1+$C$41)^IM51</f>
        <v>3.0722626411504659</v>
      </c>
      <c r="IN53" s="8">
        <f>IN52/(1+$C$41)^IN51</f>
        <v>3.0052391232182298</v>
      </c>
      <c r="IO53" s="8">
        <f>IO52/(1+$C$41)^IO51</f>
        <v>2.9396777693262188</v>
      </c>
      <c r="IP53" s="8">
        <f>IP52/(1+$C$41)^IP51</f>
        <v>2.8755466813624464</v>
      </c>
      <c r="IQ53" s="8">
        <f>IQ52/(1+$C$41)^IQ51</f>
        <v>2.8128146570941355</v>
      </c>
      <c r="IR53" s="8">
        <f>IR52/(1+$C$41)^IR51</f>
        <v>2.7514511749866268</v>
      </c>
      <c r="IS53" s="8">
        <f>IS52/(1+$C$41)^IS51</f>
        <v>2.6914263793534872</v>
      </c>
      <c r="IT53" s="8">
        <f>IT52/(1+$C$41)^IT51</f>
        <v>2.6327110658305712</v>
      </c>
      <c r="IU53" s="8">
        <f>IU52/(1+$C$41)^IU51</f>
        <v>2.5752766671669813</v>
      </c>
      <c r="IV53" s="8">
        <f>IV52/(1+$C$41)^IV51</f>
        <v>2.5190952393260013</v>
      </c>
      <c r="IW53" s="8">
        <f>IW52/(1+$C$41)^IW51</f>
        <v>2.464139447889254</v>
      </c>
      <c r="IX53" s="8">
        <f>IX52/(1+$C$41)^IX51</f>
        <v>2.4103825547574576</v>
      </c>
      <c r="IY53" s="8">
        <f>IY52/(1+$C$41)^IY51</f>
        <v>2.3577984051413177</v>
      </c>
      <c r="IZ53" s="8">
        <f>IZ52/(1+$C$41)^IZ51</f>
        <v>2.306361414836215</v>
      </c>
      <c r="JA53" s="8">
        <f>JA52/(1+$C$41)^JA51</f>
        <v>2.2560465577745141</v>
      </c>
      <c r="JB53" s="8">
        <f>JB52/(1+$C$41)^JB51</f>
        <v>2.2068293538494168</v>
      </c>
      <c r="JC53" s="8">
        <f>JC52/(1+$C$41)^JC51</f>
        <v>2.1586858570044587</v>
      </c>
      <c r="JD53" s="8">
        <f>JD52/(1+$C$41)^JD51</f>
        <v>2.1115926435828278</v>
      </c>
      <c r="JE53" s="8">
        <f>JE52/(1+$C$41)^JE51</f>
        <v>2.0655268009308623</v>
      </c>
      <c r="JF53" s="8">
        <f>JF52/(1+$C$41)^JF51</f>
        <v>2.0204659162501626</v>
      </c>
      <c r="JG53" s="8">
        <f>JG52/(1+$C$41)^JG51</f>
        <v>1.9763880656929091</v>
      </c>
      <c r="JH53" s="8">
        <f>JH52/(1+$C$41)^JH51</f>
        <v>1.9332718036950671</v>
      </c>
      <c r="JI53" s="8">
        <f>JI52/(1+$C$41)^JI51</f>
        <v>1.8910961525423002</v>
      </c>
      <c r="JJ53" s="8">
        <f>JJ52/(1+$C$41)^JJ51</f>
        <v>1.8498405921635046</v>
      </c>
      <c r="JK53" s="8">
        <f>JK52/(1+$C$41)^JK51</f>
        <v>1.8094850501470123</v>
      </c>
      <c r="JL53" s="8">
        <f>JL52/(1+$C$41)^JL51</f>
        <v>1.7700098919745892</v>
      </c>
      <c r="JM53" s="8">
        <f>JM52/(1+$C$41)^JM51</f>
        <v>1.7313959114684931</v>
      </c>
      <c r="JN53" s="8">
        <f>JN52/(1+$C$41)^JN51</f>
        <v>1.6936243214469271</v>
      </c>
      <c r="JO53" s="8">
        <f>JO52/(1+$C$41)^JO51</f>
        <v>1.656676744583361</v>
      </c>
      <c r="JP53" s="8">
        <f>JP52/(1+$C$41)^JP51</f>
        <v>1.6205352044652546</v>
      </c>
      <c r="JQ53" s="8">
        <f>JQ52/(1+$C$41)^JQ51</f>
        <v>1.5851821168478417</v>
      </c>
      <c r="JR53" s="8">
        <f>JR52/(1+$C$41)^JR51</f>
        <v>1.5506002810987258</v>
      </c>
      <c r="JS53" s="8">
        <f>JS52/(1+$C$41)^JS51</f>
        <v>1.5167728718291096</v>
      </c>
      <c r="JT53" s="8">
        <f>JT52/(1+$C$41)^JT51</f>
        <v>1.4836834307075981</v>
      </c>
      <c r="JU53" s="8">
        <f>JU52/(1+$C$41)^JU51</f>
        <v>1.4513158584525929</v>
      </c>
      <c r="JV53" s="8">
        <f>JV52/(1+$C$41)^JV51</f>
        <v>1.4196544069993702</v>
      </c>
      <c r="JW53" s="8">
        <f>JW52/(1+$C$41)^JW51</f>
        <v>1.3886836718380469</v>
      </c>
      <c r="JX53" s="8">
        <f>JX52/(1+$C$41)^JX51</f>
        <v>1.3583885845186934</v>
      </c>
      <c r="JY53" s="8">
        <f>JY52/(1+$C$41)^JY51</f>
        <v>1.3287544053199585</v>
      </c>
      <c r="JZ53" s="8">
        <f>JZ52/(1+$C$41)^JZ51</f>
        <v>1.299766716077625</v>
      </c>
      <c r="KA53" s="8">
        <f>KA52/(1+$C$41)^KA51</f>
        <v>1.2714114131696257</v>
      </c>
      <c r="KB53" s="8">
        <f>KB52/(1+$C$41)^KB51</f>
        <v>1.243674700654086</v>
      </c>
      <c r="KC53" s="8">
        <f>KC52/(1+$C$41)^KC51</f>
        <v>1.2165430835570719</v>
      </c>
      <c r="KD53" s="8">
        <f>KD52/(1+$C$41)^KD51</f>
        <v>1.1900033613067658</v>
      </c>
      <c r="KE53" s="8">
        <f>KE52/(1+$C$41)^KE51</f>
        <v>1.164042621310885</v>
      </c>
      <c r="KF53" s="8">
        <f>KF52/(1+$C$41)^KF51</f>
        <v>1.1386482326742087</v>
      </c>
      <c r="KG53" s="8">
        <f>KG52/(1+$C$41)^KG51</f>
        <v>1.1138078400531632</v>
      </c>
      <c r="KH53" s="8">
        <f>KH52/(1+$C$41)^KH51</f>
        <v>1.0895093576444739</v>
      </c>
      <c r="KI53" s="8">
        <f>KI52/(1+$C$41)^KI51</f>
        <v>1.0657409633049593</v>
      </c>
      <c r="KJ53" s="8">
        <f>KJ52/(1+$C$41)^KJ51</f>
        <v>1.0424910927996043</v>
      </c>
      <c r="KK53" s="8">
        <f>KK52/(1+$C$41)^KK51</f>
        <v>1.0197484341751177</v>
      </c>
      <c r="KL53" s="8">
        <f>KL52/(1+$C$41)^KL51</f>
        <v>0.99750192225623036</v>
      </c>
      <c r="KM53" s="8">
        <f>KM52/(1+$C$41)^KM51</f>
        <v>0.97574073326206801</v>
      </c>
      <c r="KN53" s="8">
        <f>KN52/(1+$C$41)^KN51</f>
        <v>0.95445427953996254</v>
      </c>
      <c r="KO53" s="8">
        <f>KO52/(1+$C$41)^KO51</f>
        <v>0.93363220441415551</v>
      </c>
      <c r="KP53" s="8">
        <f>KP52/(1+$C$41)^KP51</f>
        <v>0.91326437714687714</v>
      </c>
      <c r="KQ53" s="8">
        <f>KQ52/(1+$C$41)^KQ51</f>
        <v>0.89334088800935529</v>
      </c>
      <c r="KR53" s="8">
        <f>KR52/(1+$C$41)^KR51</f>
        <v>0.87385204346035106</v>
      </c>
      <c r="KS53" s="8">
        <f>KS52/(1+$C$41)^KS51</f>
        <v>0.85478836142988091</v>
      </c>
      <c r="KT53" s="8">
        <f>KT52/(1+$C$41)^KT51</f>
        <v>0.83614056670582426</v>
      </c>
      <c r="KU53" s="8">
        <f>KU52/(1+$C$41)^KU51</f>
        <v>0.81789958642117921</v>
      </c>
      <c r="KV53" s="8">
        <f>KV52/(1+$C$41)^KV51</f>
        <v>0.80005654563976336</v>
      </c>
      <c r="KW53" s="8">
        <f>KW52/(1+$C$41)^KW51</f>
        <v>0.78260276303821819</v>
      </c>
      <c r="KX53" s="8">
        <f>KX52/(1+$C$41)^KX51</f>
        <v>0.76552974668221174</v>
      </c>
      <c r="KY53" s="8">
        <f>KY52/(1+$C$41)^KY51</f>
        <v>0.74882918989478775</v>
      </c>
      <c r="KZ53" s="8">
        <f>KZ52/(1+$C$41)^KZ51</f>
        <v>0.73249296721484758</v>
      </c>
      <c r="LA53" s="8">
        <f>LA52/(1+$C$41)^LA51</f>
        <v>0.71651313044380394</v>
      </c>
      <c r="LB53" s="8">
        <f>LB52/(1+$C$41)^LB51</f>
        <v>0.7008819047784749</v>
      </c>
      <c r="LC53" s="8">
        <f>LC52/(1+$C$41)^LC51</f>
        <v>0.68559168502834678</v>
      </c>
      <c r="LD53" s="8">
        <f>LD52/(1+$C$41)^LD51</f>
        <v>0.67063503191535578</v>
      </c>
      <c r="LE53" s="8">
        <f>LE52/(1+$C$41)^LE51</f>
        <v>0.65600466845439454</v>
      </c>
      <c r="LF53" s="8">
        <f>LF52/(1+$C$41)^LF51</f>
        <v>0.64169347641277952</v>
      </c>
      <c r="LG53" s="8">
        <f>LG52/(1+$C$41)^LG51</f>
        <v>0.62769449284695866</v>
      </c>
      <c r="LH53" s="8">
        <f>LH52/(1+$C$41)^LH51</f>
        <v>0.61400090671477192</v>
      </c>
      <c r="LI53" s="8">
        <f>LI52/(1+$C$41)^LI51</f>
        <v>0.60060605556161795</v>
      </c>
      <c r="LJ53" s="8">
        <f>LJ52/(1+$C$41)^LJ51</f>
        <v>0.58750342227891483</v>
      </c>
      <c r="LK53" s="8">
        <f>LK52/(1+$C$41)^LK51</f>
        <v>0.57468663193327707</v>
      </c>
      <c r="LL53" s="8">
        <f>LL52/(1+$C$41)^LL51</f>
        <v>0.56214944866486616</v>
      </c>
      <c r="LM53" s="8">
        <f>LM52/(1+$C$41)^LM51</f>
        <v>0.54988577265340477</v>
      </c>
      <c r="LN53" s="8">
        <f>LN52/(1+$C$41)^LN51</f>
        <v>0.53788963715038163</v>
      </c>
      <c r="LO53" s="8">
        <f>LO52/(1+$C$41)^LO51</f>
        <v>0.52615520557599904</v>
      </c>
      <c r="LP53" s="8">
        <f>LP52/(1+$C$41)^LP51</f>
        <v>0.51467676867945278</v>
      </c>
      <c r="LQ53" s="8">
        <f>LQ52/(1+$C$41)^LQ51</f>
        <v>0.50344874176116339</v>
      </c>
      <c r="LR53" s="8">
        <f>LR52/(1+$C$41)^LR51</f>
        <v>0.49246566195560509</v>
      </c>
      <c r="LS53" s="8">
        <f>LS52/(1+$C$41)^LS51</f>
        <v>0.4817221855734129</v>
      </c>
      <c r="LT53" s="8">
        <f>LT52/(1+$C$41)^LT51</f>
        <v>0.47121308550147201</v>
      </c>
      <c r="LU53" s="8">
        <f>LU52/(1+$C$41)^LU51</f>
        <v>0.46093324865972823</v>
      </c>
      <c r="LV53" s="8">
        <f>LV52/(1+$C$41)^LV51</f>
        <v>0.4508776735134768</v>
      </c>
      <c r="LW53" s="8">
        <f>LW52/(1+$C$41)^LW51</f>
        <v>0.44104146763992597</v>
      </c>
      <c r="LX53" s="8">
        <f>LX52/(1+$C$41)^LX51</f>
        <v>0.431419845347844</v>
      </c>
      <c r="LY53" s="8">
        <f>LY52/(1+$C$41)^LY51</f>
        <v>0.42200812534913801</v>
      </c>
      <c r="LZ53" s="8">
        <f>LZ52/(1+$C$41)^LZ51</f>
        <v>0.41280172848122709</v>
      </c>
      <c r="MA53" s="8">
        <f>MA52/(1+$C$41)^MA51</f>
        <v>0.40379617547910529</v>
      </c>
      <c r="MB53" s="8">
        <f>MB52/(1+$C$41)^MB51</f>
        <v>0.39498708479600619</v>
      </c>
      <c r="MC53" s="8">
        <f>MC52/(1+$C$41)^MC51</f>
        <v>0.38637017047161326</v>
      </c>
      <c r="MD53" s="8">
        <f>MD52/(1+$C$41)^MD51</f>
        <v>0.37794124004677571</v>
      </c>
      <c r="ME53" s="8">
        <f>ME52/(1+$C$41)^ME51</f>
        <v>0.36969619252371594</v>
      </c>
      <c r="MF53" s="8">
        <f>MF52/(1+$C$41)^MF51</f>
        <v>0.3616310163707378</v>
      </c>
      <c r="MG53" s="8">
        <f>MG52/(1+$C$41)^MG51</f>
        <v>0.35374178757046176</v>
      </c>
      <c r="MH53" s="8">
        <f>MH52/(1+$C$41)^MH51</f>
        <v>0.34602466771064022</v>
      </c>
      <c r="MI53" s="8">
        <f>MI52/(1+$C$41)^MI51</f>
        <v>0.33847590211662332</v>
      </c>
      <c r="MJ53" s="8">
        <f>MJ52/(1+$C$41)^MJ51</f>
        <v>0.33109181802456533</v>
      </c>
      <c r="MK53" s="8">
        <f>MK52/(1+$C$41)^MK51</f>
        <v>0.32386882279448437</v>
      </c>
      <c r="ML53" s="8">
        <f>ML52/(1+$C$41)^ML51</f>
        <v>0.31680340216230496</v>
      </c>
      <c r="MM53" s="8">
        <f>MM52/(1+$C$41)^MM51</f>
        <v>0.30989211853003484</v>
      </c>
      <c r="MN53" s="8">
        <f>MN52/(1+$C$41)^MN51</f>
        <v>0.3031316092932404</v>
      </c>
      <c r="MO53" s="8">
        <f>MO52/(1+$C$41)^MO51</f>
        <v>0.29651858520501179</v>
      </c>
      <c r="MP53" s="8">
        <f>MP52/(1+$C$41)^MP51</f>
        <v>0.29004982877561769</v>
      </c>
      <c r="MQ53" s="8">
        <f>MQ52/(1+$C$41)^MQ51</f>
        <v>0.2837221927070735</v>
      </c>
      <c r="MR53" s="8">
        <f>MR52/(1+$C$41)^MR51</f>
        <v>0.27753259836186001</v>
      </c>
      <c r="MS53" s="8">
        <f>MS52/(1+$C$41)^MS51</f>
        <v>0.27147803426504807</v>
      </c>
      <c r="MT53" s="8">
        <f>MT52/(1+$C$41)^MT51</f>
        <v>0.26555555463910119</v>
      </c>
      <c r="MU53" s="8">
        <f>MU52/(1+$C$41)^MU51</f>
        <v>0.25976227797064111</v>
      </c>
      <c r="MV53" s="8">
        <f>MV52/(1+$C$41)^MV51</f>
        <v>0.25409538560848155</v>
      </c>
      <c r="MW53" s="8">
        <f>MW52/(1+$C$41)^MW51</f>
        <v>0.24855212039224642</v>
      </c>
      <c r="MX53" s="8">
        <f>MX52/(1+$C$41)^MX51</f>
        <v>0.24312978531090484</v>
      </c>
      <c r="MY53" s="8">
        <f>MY52/(1+$C$41)^MY51</f>
        <v>0.23782574219057326</v>
      </c>
      <c r="MZ53" s="8">
        <f>MZ52/(1+$C$41)^MZ51</f>
        <v>0.23263741041094124</v>
      </c>
      <c r="NA53" s="8">
        <f>NA52/(1+$C$41)^NA51</f>
        <v>0.22756226564970181</v>
      </c>
      <c r="NB53" s="8">
        <f>NB52/(1+$C$41)^NB51</f>
        <v>0.22259783865437124</v>
      </c>
      <c r="NC53" s="8">
        <f>NC52/(1+$C$41)^NC51</f>
        <v>0.21774171404090351</v>
      </c>
      <c r="ND53" s="8">
        <f>ND52/(1+$C$41)^ND51</f>
        <v>0.21299152911851313</v>
      </c>
      <c r="NE53" s="8">
        <f>NE52/(1+$C$41)^NE51</f>
        <v>0.20834497274013558</v>
      </c>
      <c r="NF53" s="8">
        <f>NF52/(1+$C$41)^NF51</f>
        <v>0.2037997841779654</v>
      </c>
      <c r="NG53" s="8">
        <f>NG52/(1+$C$41)^NG51</f>
        <v>0.19935375202352609</v>
      </c>
      <c r="NH53" s="8">
        <f>NH52/(1+$C$41)^NH51</f>
        <v>0.1950047131117344</v>
      </c>
      <c r="NI53" s="8">
        <f>NI52/(1+$C$41)^NI51</f>
        <v>0.19075055146843806</v>
      </c>
      <c r="NJ53" s="8">
        <f>NJ52/(1+$C$41)^NJ51</f>
        <v>0.18658919728091281</v>
      </c>
      <c r="NK53" s="8">
        <f>NK52/(1+$C$41)^NK51</f>
        <v>0.18251862589081982</v>
      </c>
      <c r="NL53" s="8">
        <f>NL52/(1+$C$41)^NL51</f>
        <v>0.17853685680913106</v>
      </c>
      <c r="NM53" s="8">
        <f>NM52/(1+$C$41)^NM51</f>
        <v>0.17464195275254601</v>
      </c>
      <c r="NN53" s="8">
        <f>NN52/(1+$C$41)^NN51</f>
        <v>0.17083201870092865</v>
      </c>
      <c r="NO53" s="8">
        <f>NO52/(1+$C$41)^NO51</f>
        <v>0.16710520097530798</v>
      </c>
      <c r="NP53" s="8">
        <f>NP52/(1+$C$41)^NP51</f>
        <v>0.16345968633599178</v>
      </c>
      <c r="NQ53" s="8">
        <f>NQ52/(1+$C$41)^NQ51</f>
        <v>0.159893701100356</v>
      </c>
      <c r="NR53" s="8">
        <f>NR52/(1+$C$41)^NR51</f>
        <v>0.15640551027988034</v>
      </c>
      <c r="NS53" s="8">
        <f>NS52/(1+$C$41)^NS51</f>
        <v>0.15299341673600989</v>
      </c>
      <c r="NT53" s="8">
        <f>NT52/(1+$C$41)^NT51</f>
        <v>0.14965576035443173</v>
      </c>
      <c r="NU53" s="8">
        <f>NU52/(1+$C$41)^NU51</f>
        <v>0.14639091723736627</v>
      </c>
      <c r="NV53" s="8">
        <f>NV52/(1+$C$41)^NV51</f>
        <v>0.14319729891347813</v>
      </c>
      <c r="NW53" s="8">
        <f>NW52/(1+$C$41)^NW51</f>
        <v>0.14007335156502448</v>
      </c>
      <c r="NX53" s="8">
        <f>NX52/(1+$C$41)^NX51</f>
        <v>0.1370175552718628</v>
      </c>
      <c r="NY53" s="8">
        <f>NY52/(1+$C$41)^NY51</f>
        <v>0.13402842327195155</v>
      </c>
      <c r="NZ53" s="8">
        <f>NZ52/(1+$C$41)^NZ51</f>
        <v>0.13110450123798342</v>
      </c>
      <c r="OA53" s="8">
        <f>OA52/(1+$C$41)^OA51</f>
        <v>0.12824436656979951</v>
      </c>
      <c r="OB53" s="8">
        <f>OB52/(1+$C$41)^OB51</f>
        <v>0.12544662770223952</v>
      </c>
      <c r="OC53" s="8">
        <f>OC52/(1+$C$41)^OC51</f>
        <v>0.12270992342809227</v>
      </c>
      <c r="OD53" s="8">
        <f>OD52/(1+$C$41)^OD51</f>
        <v>0.12003292223581588</v>
      </c>
      <c r="OE53" s="8">
        <f>OE52/(1+$C$41)^OE51</f>
        <v>0.11741432166170669</v>
      </c>
      <c r="OF53" s="8">
        <f>OF52/(1+$C$41)^OF51</f>
        <v>0.11485284765620049</v>
      </c>
      <c r="OG53" s="8">
        <f>OG52/(1+$C$41)^OG51</f>
        <v>0.11234725396399878</v>
      </c>
      <c r="OH53" s="8">
        <f>OH52/(1+$C$41)^OH51</f>
        <v>0.10989632151771749</v>
      </c>
      <c r="OI53" s="8">
        <f>OI52/(1+$C$41)^OI51</f>
        <v>0.1074988578447643</v>
      </c>
      <c r="OJ53" s="8">
        <f>OJ52/(1+$C$41)^OJ51</f>
        <v>0.10515369648715477</v>
      </c>
      <c r="OK53" s="8">
        <f>OK52/(1+$C$41)^OK51</f>
        <v>0.102859696433986</v>
      </c>
      <c r="OL53" s="8">
        <f>OL52/(1+$C$41)^OL51</f>
        <v>0.10061574156629083</v>
      </c>
      <c r="OM53" s="8">
        <f>OM52/(1+$C$41)^OM51</f>
        <v>9.842074011400348E-2</v>
      </c>
      <c r="ON53" s="8">
        <f>ON52/(1+$C$41)^ON51</f>
        <v>9.6273624124771306E-2</v>
      </c>
      <c r="OO53" s="8">
        <f>OO52/(1+$C$41)^OO51</f>
        <v>9.4173348944355237E-2</v>
      </c>
      <c r="OP53" s="8">
        <f>OP52/(1+$C$41)^OP51</f>
        <v>9.2118892708365235E-2</v>
      </c>
      <c r="OQ53" s="8">
        <f>OQ52/(1+$C$41)^OQ51</f>
        <v>9.0109255845084307E-2</v>
      </c>
      <c r="OR53" s="8">
        <f>OR52/(1+$C$41)^OR51</f>
        <v>8.8143460589138384E-2</v>
      </c>
      <c r="OS53" s="8">
        <f>OS52/(1+$C$41)^OS51</f>
        <v>8.6220550505776164E-2</v>
      </c>
      <c r="OT53" s="8">
        <f>OT52/(1+$C$41)^OT51</f>
        <v>8.4339590025526601E-2</v>
      </c>
      <c r="OU53" s="8">
        <f>OU52/(1+$C$41)^OU51</f>
        <v>8.2499663989008945E-2</v>
      </c>
      <c r="OV53" s="8">
        <f>OV52/(1+$C$41)^OV51</f>
        <v>8.0699877201672252E-2</v>
      </c>
      <c r="OW53" s="8">
        <f>OW52/(1+$C$41)^OW51</f>
        <v>7.8939353998249098E-2</v>
      </c>
      <c r="OX53" s="8">
        <f>OX52/(1+$C$41)^OX51</f>
        <v>7.7217237816710804E-2</v>
      </c>
      <c r="OY53" s="8">
        <f>OY52/(1+$C$41)^OY51</f>
        <v>7.5532690781517225E-2</v>
      </c>
      <c r="OZ53" s="8">
        <f>OZ52/(1+$C$41)^OZ51</f>
        <v>7.3884893295958085E-2</v>
      </c>
      <c r="PA53" s="8">
        <f>PA52/(1+$C$41)^PA51</f>
        <v>7.2273043643387838E-2</v>
      </c>
      <c r="PB53" s="8">
        <f>PB52/(1+$C$41)^PB51</f>
        <v>7.0696357597159726E-2</v>
      </c>
      <c r="PC53" s="8">
        <f>PC52/(1+$C$41)^PC51</f>
        <v>6.9154068039069524E-2</v>
      </c>
      <c r="PD53" s="8">
        <f>PD52/(1+$C$41)^PD51</f>
        <v>6.7645424586123076E-2</v>
      </c>
      <c r="PE53" s="8">
        <f>PE52/(1+$C$41)^PE51</f>
        <v>6.6169693225446219E-2</v>
      </c>
      <c r="PF53" s="8">
        <f>PF52/(1+$C$41)^PF51</f>
        <v>6.4726155957159331E-2</v>
      </c>
      <c r="PG53" s="8">
        <f>PG52/(1+$C$41)^PG51</f>
        <v>6.3314110445042926E-2</v>
      </c>
      <c r="PH53" s="8">
        <f>PH52/(1+$C$41)^PH51</f>
        <v>6.1932869674824198E-2</v>
      </c>
      <c r="PI53" s="8">
        <f>PI52/(1+$C$41)^PI51</f>
        <v>6.0581761619918156E-2</v>
      </c>
      <c r="PJ53" s="8">
        <f>PJ52/(1+$C$41)^PJ51</f>
        <v>5.9260128914460877E-2</v>
      </c>
      <c r="PK53" s="8">
        <f>PK52/(1+$C$41)^PK51</f>
        <v>5.7967328533475984E-2</v>
      </c>
      <c r="PL53" s="8">
        <f>PL52/(1+$C$41)^PL51</f>
        <v>5.6702731480018247E-2</v>
      </c>
      <c r="PM53" s="8">
        <f>PM52/(1+$C$41)^PM51</f>
        <v>5.5465722479142381E-2</v>
      </c>
      <c r="PN53" s="8">
        <f>PN52/(1+$C$41)^PN51</f>
        <v>5.4255699678548389E-2</v>
      </c>
      <c r="PO53" s="8">
        <f>PO52/(1+$C$41)^PO51</f>
        <v>5.3072074355757157E-2</v>
      </c>
      <c r="PP53" s="8">
        <f>PP52/(1+$C$41)^PP51</f>
        <v>5.1914270631674489E-2</v>
      </c>
      <c r="PQ53" s="8">
        <f>PQ52/(1+$C$41)^PQ51</f>
        <v>5.0781725190403901E-2</v>
      </c>
      <c r="PR53" s="8">
        <f>PR52/(1+$C$41)^PR51</f>
        <v>4.9673887005171655E-2</v>
      </c>
      <c r="PS53" s="8">
        <f>PS52/(1+$C$41)^PS51</f>
        <v>4.8590217070231381E-2</v>
      </c>
      <c r="PT53" s="8">
        <f>PT52/(1+$C$41)^PT51</f>
        <v>4.7530188138616883E-2</v>
      </c>
      <c r="PU53" s="8">
        <f>PU52/(1+$C$41)^PU51</f>
        <v>4.6493284465616395E-2</v>
      </c>
      <c r="PV53" s="8">
        <f>PV52/(1+$C$41)^PV51</f>
        <v>4.5479001557842957E-2</v>
      </c>
      <c r="PW53" s="8">
        <f>PW52/(1+$C$41)^PW51</f>
        <v>4.4486845927779121E-2</v>
      </c>
      <c r="PX53" s="8">
        <f>PX52/(1+$C$41)^PX51</f>
        <v>4.3516334853676224E-2</v>
      </c>
      <c r="PY53" s="8">
        <f>PY52/(1+$C$41)^PY51</f>
        <v>4.2566996144691935E-2</v>
      </c>
      <c r="PZ53" s="8">
        <f>PZ52/(1+$C$41)^PZ51</f>
        <v>4.1638367911151053E-2</v>
      </c>
      <c r="QA53" s="8">
        <f>QA52/(1+$C$41)^QA51</f>
        <v>4.0729998339818767E-2</v>
      </c>
      <c r="QB53" s="8">
        <f>QB52/(1+$C$41)^QB51</f>
        <v>3.9841445474075962E-2</v>
      </c>
      <c r="QC53" s="8">
        <f>QC52/(1+$C$41)^QC51</f>
        <v>3.897227699889054E-2</v>
      </c>
      <c r="QD53" s="8">
        <f>QD52/(1+$C$41)^QD51</f>
        <v>3.8122070030479439E-2</v>
      </c>
      <c r="QE53" s="8">
        <f>QE52/(1+$C$41)^QE51</f>
        <v>3.7290410910559617E-2</v>
      </c>
      <c r="QF53" s="8">
        <f>QF52/(1+$C$41)^QF51</f>
        <v>3.6476895005087287E-2</v>
      </c>
      <c r="QG53" s="8">
        <f>QG52/(1+$C$41)^QG51</f>
        <v>3.568112650738807E-2</v>
      </c>
      <c r="QH53" s="8">
        <f>QH52/(1+$C$41)^QH51</f>
        <v>3.490271824558179E-2</v>
      </c>
      <c r="QI53" s="8">
        <f>QI52/(1+$C$41)^QI51</f>
        <v>3.414129149420856E-2</v>
      </c>
      <c r="QJ53" s="8">
        <f>QJ52/(1+$C$41)^QJ51</f>
        <v>3.3396475789964318E-2</v>
      </c>
      <c r="QK53" s="8">
        <f>QK52/(1+$C$41)^QK51</f>
        <v>3.2667908751456191E-2</v>
      </c>
      <c r="QL53" s="8">
        <f>QL52/(1+$C$41)^QL51</f>
        <v>3.1955235902890115E-2</v>
      </c>
      <c r="QM53" s="8">
        <f>QM52/(1+$C$41)^QM51</f>
        <v>3.1258110501604708E-2</v>
      </c>
      <c r="QN53" s="8">
        <f>QN52/(1+$C$41)^QN51</f>
        <v>3.0576193369367736E-2</v>
      </c>
      <c r="QO53" s="8">
        <f>QO52/(1+$C$41)^QO51</f>
        <v>2.9909152727352867E-2</v>
      </c>
      <c r="QP53" s="8">
        <f>QP52/(1+$C$41)^QP51</f>
        <v>2.9256664034716533E-2</v>
      </c>
      <c r="QQ53" s="8">
        <f>QQ52/(1+$C$41)^QQ51</f>
        <v>2.8618409830696426E-2</v>
      </c>
      <c r="QR53" s="8">
        <f>QR52/(1+$C$41)^QR51</f>
        <v>2.79940795801546E-2</v>
      </c>
      <c r="QS53" s="8">
        <f>QS52/(1+$C$41)^QS51</f>
        <v>2.7383369522490295E-2</v>
      </c>
      <c r="QT53" s="8">
        <f>QT52/(1+$C$41)^QT51</f>
        <v>2.6785982523848662E-2</v>
      </c>
      <c r="QU53" s="8">
        <f>QU52/(1+$C$41)^QU51</f>
        <v>2.6201627932553876E-2</v>
      </c>
      <c r="QV53" s="8">
        <f>QV52/(1+$C$41)^QV51</f>
        <v>2.5630021437695848E-2</v>
      </c>
      <c r="QW53" s="8">
        <f>QW52/(1+$C$41)^QW51</f>
        <v>2.5070884930802121E-2</v>
      </c>
      <c r="QX53" s="8">
        <f>QX52/(1+$C$41)^QX51</f>
        <v>2.4523946370527402E-2</v>
      </c>
      <c r="QY53" s="8">
        <f>QY52/(1+$C$41)^QY51</f>
        <v>2.3988939650295072E-2</v>
      </c>
      <c r="QZ53" s="8">
        <f>QZ52/(1+$C$41)^QZ51</f>
        <v>2.3465604468826087E-2</v>
      </c>
      <c r="RA53" s="8">
        <f>RA52/(1+$C$41)^RA51</f>
        <v>2.2953686203492439E-2</v>
      </c>
      <c r="RB53" s="8">
        <f>RB52/(1+$C$41)^RB51</f>
        <v>2.2452935786433505E-2</v>
      </c>
      <c r="RC53" s="8">
        <f>RC52/(1+$C$41)^RC51</f>
        <v>2.1963109583374954E-2</v>
      </c>
      <c r="RD53" s="8">
        <f>RD52/(1+$C$41)^RD51</f>
        <v>2.1483969275091365E-2</v>
      </c>
      <c r="RE53" s="8">
        <f>RE52/(1+$C$41)^RE51</f>
        <v>2.1015281741454766E-2</v>
      </c>
      <c r="RF53" s="8">
        <f>RF52/(1+$C$41)^RF51</f>
        <v>2.0556818948012756E-2</v>
      </c>
      <c r="RG53" s="8">
        <f>RG52/(1+$C$41)^RG51</f>
        <v>2.0108357835041005E-2</v>
      </c>
      <c r="RH53" s="8">
        <f>RH52/(1+$C$41)^RH51</f>
        <v>1.9669680209016167E-2</v>
      </c>
      <c r="RI53" s="8">
        <f>RI52/(1+$C$41)^RI51</f>
        <v>1.9240572636456343E-2</v>
      </c>
      <c r="RJ53" s="8">
        <f>RJ52/(1+$C$41)^RJ51</f>
        <v>1.8820826340077486E-2</v>
      </c>
      <c r="RK53" s="8">
        <f>RK52/(1+$C$41)^RK51</f>
        <v>1.8410237097215326E-2</v>
      </c>
      <c r="RL53" s="8">
        <f>RL52/(1+$C$41)^RL51</f>
        <v>1.8008605140463135E-2</v>
      </c>
      <c r="RM53" s="8">
        <f>RM52/(1+$C$41)^RM51</f>
        <v>1.7615735060477269E-2</v>
      </c>
      <c r="RN53" s="8">
        <f>RN52/(1+$C$41)^RN51</f>
        <v>1.7231435710903013E-2</v>
      </c>
      <c r="RO53" s="8">
        <f>RO52/(1+$C$41)^RO51</f>
        <v>1.6855520115374566E-2</v>
      </c>
      <c r="RP53" s="8">
        <f>RP52/(1+$C$41)^RP51</f>
        <v>1.6487805376543867E-2</v>
      </c>
      <c r="RQ53" s="8">
        <f>RQ52/(1+$C$41)^RQ51</f>
        <v>1.6128112587094005E-2</v>
      </c>
      <c r="RR53" s="8">
        <f>RR52/(1+$C$41)^RR51</f>
        <v>1.577626674269399E-2</v>
      </c>
      <c r="RS53" s="8">
        <f>RS52/(1+$C$41)^RS51</f>
        <v>1.5432096656852393E-2</v>
      </c>
      <c r="RT53" s="8">
        <f>RT52/(1+$C$41)^RT51</f>
        <v>1.5095434877628589E-2</v>
      </c>
      <c r="RU53" s="8">
        <f>RU52/(1+$C$41)^RU51</f>
        <v>1.4766117606160957E-2</v>
      </c>
      <c r="RV53" s="8">
        <f>RV52/(1+$C$41)^RV51</f>
        <v>1.4443984616972428E-2</v>
      </c>
      <c r="RW53" s="8">
        <f>RW52/(1+$C$41)^RW51</f>
        <v>1.4128879180014712E-2</v>
      </c>
      <c r="RX53" s="8">
        <f>RX52/(1+$C$41)^RX51</f>
        <v>1.3820647984413058E-2</v>
      </c>
      <c r="RY53" s="8">
        <f>RY52/(1+$C$41)^RY51</f>
        <v>1.3519141063874666E-2</v>
      </c>
      <c r="RZ53" s="8">
        <f>RZ52/(1+$C$41)^RZ51</f>
        <v>1.322421172372433E-2</v>
      </c>
      <c r="SA53" s="8">
        <f>SA52/(1+$C$41)^SA51</f>
        <v>1.2935716469531865E-2</v>
      </c>
      <c r="SB53" s="8">
        <f>SB52/(1+$C$41)^SB51</f>
        <v>1.2653514937296547E-2</v>
      </c>
      <c r="SC53" s="8">
        <f>SC52/(1+$C$41)^SC51</f>
        <v>1.2377469825154667E-2</v>
      </c>
      <c r="SD53" s="8">
        <f>SD52/(1+$C$41)^SD51</f>
        <v>1.2107446826576877E-2</v>
      </c>
      <c r="SE53" s="8">
        <f>SE52/(1+$C$41)^SE51</f>
        <v>1.1843314565022967E-2</v>
      </c>
      <c r="SF53" s="8">
        <f>SF52/(1+$C$41)^SF51</f>
        <v>1.158494453002209E-2</v>
      </c>
      <c r="SG53" s="8">
        <f>SG52/(1+$C$41)^SG51</f>
        <v>1.1332211014647533E-2</v>
      </c>
      <c r="SH53" s="8">
        <f>SH52/(1+$C$41)^SH51</f>
        <v>1.1084991054355434E-2</v>
      </c>
      <c r="SI53" s="8">
        <f>SI52/(1+$C$41)^SI51</f>
        <v>1.0843164367157871E-2</v>
      </c>
      <c r="SJ53" s="8">
        <f>SJ52/(1+$C$41)^SJ51</f>
        <v>1.060661329510101E-2</v>
      </c>
      <c r="SK53" s="8">
        <f>SK52/(1+$C$41)^SK51</f>
        <v>1.0375222747020045E-2</v>
      </c>
      <c r="SL53" s="8">
        <f>SL52/(1+$C$41)^SL51</f>
        <v>1.0148880142542895E-2</v>
      </c>
      <c r="SM53" s="8">
        <f>SM52/(1+$C$41)^SM51</f>
        <v>9.9274753573155763E-3</v>
      </c>
      <c r="SN53" s="8">
        <f>SN52/(1+$C$41)^SN51</f>
        <v>9.7109006694224512E-3</v>
      </c>
      <c r="SO53" s="8">
        <f>SO52/(1+$C$41)^SO51</f>
        <v>9.4990507069754038E-3</v>
      </c>
      <c r="SP53" s="8">
        <f>SP52/(1+$C$41)^SP51</f>
        <v>9.2918223968463647E-3</v>
      </c>
      <c r="SQ53" s="8">
        <f>SQ52/(1+$C$41)^SQ51</f>
        <v>9.0891149145183019E-3</v>
      </c>
      <c r="SR53" s="8">
        <f>SR52/(1+$C$41)^SR51</f>
        <v>8.8908296350302032E-3</v>
      </c>
      <c r="SS53" s="8">
        <f>SS52/(1+$C$41)^SS51</f>
        <v>8.6968700849922708E-3</v>
      </c>
      <c r="ST53" s="8">
        <f>ST52/(1+$C$41)^ST51</f>
        <v>8.5071418956479076E-3</v>
      </c>
      <c r="SU53" s="8">
        <f>SU52/(1+$C$41)^SU51</f>
        <v>8.3215527569597148E-3</v>
      </c>
      <c r="SV53" s="8">
        <f>SV52/(1+$C$41)^SV51</f>
        <v>8.1400123726970992E-3</v>
      </c>
      <c r="SW53" s="8">
        <f>SW52/(1+$C$41)^SW51</f>
        <v>7.9624324165037119E-3</v>
      </c>
      <c r="SX53" s="8">
        <f>SX52/(1+$C$41)^SX51</f>
        <v>7.7887264889232779E-3</v>
      </c>
      <c r="SY53" s="8">
        <f>SY52/(1+$C$41)^SY51</f>
        <v>7.6188100753629634E-3</v>
      </c>
      <c r="SZ53" s="8">
        <f>SZ52/(1+$C$41)^SZ51</f>
        <v>7.4526005049737705E-3</v>
      </c>
      <c r="TA53" s="8">
        <f>TA52/(1+$C$41)^TA51</f>
        <v>7.2900169104280106E-3</v>
      </c>
      <c r="TB53" s="8">
        <f>TB52/(1+$C$41)^TB51</f>
        <v>7.1309801885742407E-3</v>
      </c>
      <c r="TC53" s="8">
        <f>TC52/(1+$C$41)^TC51</f>
        <v>6.9754129619505603E-3</v>
      </c>
      <c r="TD53" s="8">
        <f>TD52/(1+$C$41)^TD51</f>
        <v>6.8232395411374968E-3</v>
      </c>
      <c r="TE53" s="8">
        <f>TE52/(1+$C$41)^TE51</f>
        <v>6.674385887932211E-3</v>
      </c>
      <c r="TF53" s="8">
        <f>TF52/(1+$C$41)^TF51</f>
        <v>6.5287795793260656E-3</v>
      </c>
      <c r="TG53" s="8">
        <f>TG52/(1+$C$41)^TG51</f>
        <v>6.3863497722680615E-3</v>
      </c>
      <c r="TH53" s="8">
        <f>TH52/(1+$C$41)^TH51</f>
        <v>6.2470271691969738E-3</v>
      </c>
      <c r="TI53" s="8">
        <f>TI52/(1+$C$41)^TI51</f>
        <v>6.1107439843254363E-3</v>
      </c>
      <c r="TJ53" s="8">
        <f>TJ52/(1+$C$41)^TJ51</f>
        <v>5.9774339106595424E-3</v>
      </c>
      <c r="TK53" s="8">
        <f>TK52/(1+$C$41)^TK51</f>
        <v>5.8470320877379777E-3</v>
      </c>
      <c r="TL53" s="8">
        <f>TL52/(1+$C$41)^TL51</f>
        <v>5.7194750700748946E-3</v>
      </c>
      <c r="TM53" s="8">
        <f>TM52/(1+$C$41)^TM51</f>
        <v>5.5947007962912606E-3</v>
      </c>
      <c r="TN53" s="8">
        <f>TN52/(1+$C$41)^TN51</f>
        <v>5.472648558919619E-3</v>
      </c>
      <c r="TO53" s="8">
        <f>TO52/(1+$C$41)^TO51</f>
        <v>5.3532589748675813E-3</v>
      </c>
      <c r="TP53" s="8">
        <f>TP52/(1+$C$41)^TP51</f>
        <v>5.2364739565256653E-3</v>
      </c>
      <c r="TQ53" s="8">
        <f>TQ52/(1+$C$41)^TQ51</f>
        <v>5.1222366835054611E-3</v>
      </c>
      <c r="TR53" s="8">
        <f>TR52/(1+$C$41)^TR51</f>
        <v>5.0104915749943184E-3</v>
      </c>
      <c r="TS53" s="8">
        <f>TS52/(1+$C$41)^TS51</f>
        <v>4.9011842627131692E-3</v>
      </c>
      <c r="TT53" s="8">
        <f>TT52/(1+$C$41)^TT51</f>
        <v>4.7942615644642533E-3</v>
      </c>
      <c r="TU53" s="8">
        <f>TU52/(1+$C$41)^TU51</f>
        <v>4.6896714582559612E-3</v>
      </c>
      <c r="TV53" s="8">
        <f>TV52/(1+$C$41)^TV51</f>
        <v>4.5873630569921251E-3</v>
      </c>
      <c r="TW53" s="8">
        <f>TW52/(1+$C$41)^TW51</f>
        <v>4.4872865837135081E-3</v>
      </c>
      <c r="TX53" s="8">
        <f>TX52/(1+$C$41)^TX51</f>
        <v>4.3893933473793971E-3</v>
      </c>
      <c r="TY53" s="8">
        <f>TY52/(1+$C$41)^TY51</f>
        <v>4.2936357191775487E-3</v>
      </c>
      <c r="TZ53" s="8">
        <f>TZ52/(1+$C$41)^TZ51</f>
        <v>4.1999671093509413E-3</v>
      </c>
      <c r="UA53" s="8">
        <f>UA52/(1+$C$41)^UA51</f>
        <v>4.1083419445300806E-3</v>
      </c>
      <c r="UB53" s="8">
        <f>UB52/(1+$C$41)^UB51</f>
        <v>4.0187156455598035E-3</v>
      </c>
      <c r="UC53" s="8">
        <f>UC52/(1+$C$41)^UC51</f>
        <v>3.9310446058098067E-3</v>
      </c>
      <c r="UD53" s="8">
        <f>UD52/(1+$C$41)^UD51</f>
        <v>3.8452861699583558E-3</v>
      </c>
      <c r="UE53" s="8">
        <f>UE52/(1+$C$41)^UE51</f>
        <v>3.7613986132388325E-3</v>
      </c>
      <c r="UF53" s="8">
        <f>UF52/(1+$C$41)^UF51</f>
        <v>3.6793411211390372E-3</v>
      </c>
      <c r="UG53" s="8">
        <f>UG52/(1+$C$41)^UG51</f>
        <v>3.5990737695433665E-3</v>
      </c>
      <c r="UH53" s="8">
        <f>UH52/(1+$C$41)^UH51</f>
        <v>3.5205575053081904E-3</v>
      </c>
      <c r="UI53" s="8">
        <f>UI52/(1+$C$41)^UI51</f>
        <v>3.4437541272610158E-3</v>
      </c>
      <c r="UJ53" s="8">
        <f>UJ52/(1+$C$41)^UJ51</f>
        <v>3.3686262676141413E-3</v>
      </c>
      <c r="UK53" s="8">
        <f>UK52/(1+$C$41)^UK51</f>
        <v>3.2951373737837982E-3</v>
      </c>
      <c r="UL53" s="8">
        <f>UL52/(1+$C$41)^UL51</f>
        <v>3.2232516906059178E-3</v>
      </c>
      <c r="UM53" s="8">
        <f>UM52/(1+$C$41)^UM51</f>
        <v>3.1529342429398761E-3</v>
      </c>
      <c r="UN53" s="8">
        <f>UN52/(1+$C$41)^UN51</f>
        <v>3.0841508186517401E-3</v>
      </c>
      <c r="UO53" s="8">
        <f>UO52/(1+$C$41)^UO51</f>
        <v>3.0168679519687624E-3</v>
      </c>
      <c r="UP53" s="8">
        <f>UP52/(1+$C$41)^UP51</f>
        <v>2.9510529071969886E-3</v>
      </c>
      <c r="UQ53" s="8">
        <f>UQ52/(1+$C$41)^UQ51</f>
        <v>2.8866736627940989E-3</v>
      </c>
      <c r="UR53" s="8">
        <f>UR52/(1+$C$41)^UR51</f>
        <v>2.8236988957896923E-3</v>
      </c>
      <c r="US53" s="8">
        <f>US52/(1+$C$41)^US51</f>
        <v>2.7620979665454641E-3</v>
      </c>
      <c r="UT53" s="8">
        <f>UT52/(1+$C$41)^UT51</f>
        <v>2.7018409038478465E-3</v>
      </c>
      <c r="UU53" s="8">
        <f>UU52/(1+$C$41)^UU51</f>
        <v>2.6428983903258648E-3</v>
      </c>
      <c r="UV53" s="8">
        <f>UV52/(1+$C$41)^UV51</f>
        <v>2.585241748187108E-3</v>
      </c>
      <c r="UW53" s="8">
        <f>UW52/(1+$C$41)^UW51</f>
        <v>2.5288429252648932E-3</v>
      </c>
      <c r="UX53" s="8">
        <f>UX52/(1+$C$41)^UX51</f>
        <v>2.4736744813698003E-3</v>
      </c>
      <c r="UY53" s="8">
        <f>UY52/(1+$C$41)^UY51</f>
        <v>2.4197095749389757E-3</v>
      </c>
      <c r="UZ53" s="8">
        <f>UZ52/(1+$C$41)^UZ51</f>
        <v>2.3669219499766795E-3</v>
      </c>
      <c r="VA53" s="8">
        <f>VA52/(1+$C$41)^VA51</f>
        <v>2.3152859232797376E-3</v>
      </c>
      <c r="VB53" s="8">
        <f>VB52/(1+$C$41)^VB51</f>
        <v>2.264776371941678E-3</v>
      </c>
      <c r="VC53" s="8">
        <f>VC52/(1+$C$41)^VC51</f>
        <v>2.2153687211294757E-3</v>
      </c>
      <c r="VD53" s="8">
        <f>VD52/(1+$C$41)^VD51</f>
        <v>2.1670389321269529E-3</v>
      </c>
      <c r="VE53" s="8">
        <f>VE52/(1+$C$41)^VE51</f>
        <v>2.1197634906390231E-3</v>
      </c>
      <c r="VF53" s="8">
        <f>VF52/(1+$C$41)^VF51</f>
        <v>2.073519395351082E-3</v>
      </c>
      <c r="VG53" s="8">
        <f>VG52/(1+$C$41)^VG51</f>
        <v>2.0282841467379915E-3</v>
      </c>
      <c r="VH53" s="8">
        <f>VH52/(1+$C$41)^VH51</f>
        <v>1.9840357361171936E-3</v>
      </c>
      <c r="VI53" s="8">
        <f>VI52/(1+$C$41)^VI51</f>
        <v>1.9407526349406446E-3</v>
      </c>
      <c r="VJ53" s="8">
        <f>VJ52/(1+$C$41)^VJ51</f>
        <v>1.8984137843203513E-3</v>
      </c>
      <c r="VK53" s="8">
        <f>VK52/(1+$C$41)^VK51</f>
        <v>1.8569985847824134E-3</v>
      </c>
      <c r="VL53" s="8">
        <f>VL52/(1+$C$41)^VL51</f>
        <v>1.8164868862445911E-3</v>
      </c>
      <c r="VM53" s="8">
        <f>VM52/(1+$C$41)^VM51</f>
        <v>1.7768589782125182E-3</v>
      </c>
      <c r="VN53" s="8">
        <f>VN52/(1+$C$41)^VN51</f>
        <v>1.7380955801897878E-3</v>
      </c>
      <c r="VO53" s="8">
        <f>VO52/(1+$C$41)^VO51</f>
        <v>1.7001778322972554E-3</v>
      </c>
      <c r="VP53" s="8">
        <f>VP52/(1+$C$41)^VP51</f>
        <v>1.663087286096982E-3</v>
      </c>
      <c r="VQ53" s="8">
        <f>VQ52/(1+$C$41)^VQ51</f>
        <v>1.6268058956163648E-3</v>
      </c>
      <c r="VR53" s="8">
        <f>VR52/(1+$C$41)^VR51</f>
        <v>1.5913160085680748E-3</v>
      </c>
      <c r="VS53" s="8">
        <f>VS52/(1+$C$41)^VS51</f>
        <v>1.5566003577615485E-3</v>
      </c>
      <c r="VT53" s="8">
        <f>VT52/(1+$C$41)^VT51</f>
        <v>1.5226420527018327E-3</v>
      </c>
      <c r="VU53" s="8">
        <f>VU52/(1+$C$41)^VU51</f>
        <v>1.4894245713717141E-3</v>
      </c>
      <c r="VV53" s="8">
        <f>VV52/(1+$C$41)^VV51</f>
        <v>1.4569317521931225E-3</v>
      </c>
      <c r="VW53" s="8">
        <f>VW52/(1+$C$41)^VW51</f>
        <v>1.4251477861639053E-3</v>
      </c>
      <c r="VX53" s="8">
        <f>VX52/(1+$C$41)^VX51</f>
        <v>1.3940572091661416E-3</v>
      </c>
      <c r="VY53" s="8">
        <f>VY52/(1+$C$41)^VY51</f>
        <v>1.3636448944422542E-3</v>
      </c>
      <c r="VZ53" s="8">
        <f>VZ52/(1+$C$41)^VZ51</f>
        <v>1.333896045235265E-3</v>
      </c>
      <c r="WA53" s="8">
        <f>WA52/(1+$C$41)^WA51</f>
        <v>1.3047961875896029E-3</v>
      </c>
      <c r="WB53" s="8">
        <f>WB52/(1+$C$41)^WB51</f>
        <v>1.2763311633089715E-3</v>
      </c>
      <c r="WC53" s="8">
        <f>WC52/(1+$C$41)^WC51</f>
        <v>1.2484871230678432E-3</v>
      </c>
      <c r="WD53" s="8">
        <f>WD52/(1+$C$41)^WD51</f>
        <v>1.2212505196732297E-3</v>
      </c>
      <c r="WE53" s="8">
        <f>WE52/(1+$C$41)^WE51</f>
        <v>1.1946081014734562E-3</v>
      </c>
      <c r="WF53" s="8">
        <f>WF52/(1+$C$41)^WF51</f>
        <v>1.1685469059107235E-3</v>
      </c>
      <c r="WG53" s="8">
        <f>WG52/(1+$C$41)^WG51</f>
        <v>1.1430542532143259E-3</v>
      </c>
      <c r="WH53" s="8">
        <f>WH52/(1+$C$41)^WH51</f>
        <v>1.118117740231458E-3</v>
      </c>
      <c r="WI53" s="8">
        <f>WI52/(1+$C$41)^WI51</f>
        <v>1.0937252343926045E-3</v>
      </c>
      <c r="WJ53" s="8">
        <f>WJ52/(1+$C$41)^WJ51</f>
        <v>1.0698648678085809E-3</v>
      </c>
      <c r="WK53" s="8">
        <f>WK52/(1+$C$41)^WK51</f>
        <v>1.0465250314963491E-3</v>
      </c>
      <c r="WL53" s="8">
        <f>WL52/(1+$C$41)^WL51</f>
        <v>1.0236943697308032E-3</v>
      </c>
      <c r="WM53" s="8">
        <f>WM52/(1+$C$41)^WM51</f>
        <v>1.0013617745197737E-3</v>
      </c>
      <c r="WN53" s="8">
        <f>WN52/(1+$C$41)^WN51</f>
        <v>9.7951638019956404E-4</v>
      </c>
      <c r="WO53" s="8">
        <f>WO52/(1+$C$41)^WO51</f>
        <v>9.581475581483869E-4</v>
      </c>
      <c r="WP53" s="8">
        <f>WP52/(1+$C$41)^WP51</f>
        <v>9.3724491161513391E-4</v>
      </c>
      <c r="WQ53" s="8">
        <f>WQ52/(1+$C$41)^WQ51</f>
        <v>9.1679827066095732E-4</v>
      </c>
      <c r="WR53" s="8">
        <f>WR52/(1+$C$41)^WR51</f>
        <v>8.9679768721120457E-4</v>
      </c>
      <c r="WS53" s="8">
        <f>WS52/(1+$C$41)^WS51</f>
        <v>8.7723343021529931E-4</v>
      </c>
      <c r="WT53" s="8">
        <f>WT52/(1+$C$41)^WT51</f>
        <v>8.5809598091220987E-4</v>
      </c>
      <c r="WU53" s="8">
        <f>WU52/(1+$C$41)^WU51</f>
        <v>8.3937602819921149E-4</v>
      </c>
      <c r="WV53" s="8">
        <f>WV52/(1+$C$41)^WV51</f>
        <v>8.2106446410167347E-4</v>
      </c>
      <c r="WW53" s="8">
        <f>WW52/(1+$C$41)^WW51</f>
        <v>8.0315237934168275E-4</v>
      </c>
      <c r="WX53" s="8">
        <f>WX52/(1+$C$41)^WX51</f>
        <v>7.8563105900333852E-4</v>
      </c>
      <c r="WY53" s="8">
        <f>WY52/(1+$C$41)^WY51</f>
        <v>7.6849197829261071E-4</v>
      </c>
      <c r="WZ53" s="8">
        <f>WZ52/(1+$C$41)^WZ51</f>
        <v>7.5172679838970166E-4</v>
      </c>
      <c r="XA53" s="8">
        <f>XA52/(1+$C$41)^XA51</f>
        <v>7.3532736239189051E-4</v>
      </c>
      <c r="XB53" s="8">
        <f>XB52/(1+$C$41)^XB51</f>
        <v>7.1928569134488613E-4</v>
      </c>
      <c r="XC53" s="8">
        <f>XC52/(1+$C$41)^XC51</f>
        <v>7.0359398036076227E-4</v>
      </c>
      <c r="XD53" s="8">
        <f>XD52/(1+$C$41)^XD51</f>
        <v>6.8824459482057807E-4</v>
      </c>
      <c r="XE53" s="8">
        <f>XE52/(1+$C$41)^XE51</f>
        <v>6.7323006665984532E-4</v>
      </c>
      <c r="XF53" s="8">
        <f>XF52/(1+$C$41)^XF51</f>
        <v>6.5854309073502663E-4</v>
      </c>
      <c r="XG53" s="8">
        <f>XG52/(1+$C$41)^XG51</f>
        <v>6.4417652126930538E-4</v>
      </c>
      <c r="XH53" s="8">
        <f>XH52/(1+$C$41)^XH51</f>
        <v>6.3012336837588894E-4</v>
      </c>
      <c r="XI53" s="8">
        <f>XI52/(1+$C$41)^XI51</f>
        <v>6.1637679465716339E-4</v>
      </c>
      <c r="XJ53" s="8">
        <f>XJ52/(1+$C$41)^XJ51</f>
        <v>6.0293011187803462E-4</v>
      </c>
      <c r="XK53" s="8">
        <f>XK52/(1+$C$41)^XK51</f>
        <v>5.8977677771184834E-4</v>
      </c>
      <c r="XL53" s="8">
        <f>XL52/(1+$C$41)^XL51</f>
        <v>5.769103925572953E-4</v>
      </c>
      <c r="XM53" s="8">
        <f>XM52/(1+$C$41)^XM51</f>
        <v>5.6432469642476112E-4</v>
      </c>
      <c r="XN53" s="8">
        <f>XN52/(1+$C$41)^XN51</f>
        <v>5.5201356589060051E-4</v>
      </c>
      <c r="XO53" s="8">
        <f>XO52/(1+$C$41)^XO51</f>
        <v>5.399710111178577E-4</v>
      </c>
      <c r="XP53" s="8">
        <f>XP52/(1+$C$41)^XP51</f>
        <v>5.2819117294198063E-4</v>
      </c>
      <c r="XQ53" s="8">
        <f>XQ52/(1+$C$41)^XQ51</f>
        <v>5.1666832002011313E-4</v>
      </c>
      <c r="XR53" s="8">
        <f>XR52/(1+$C$41)^XR51</f>
        <v>5.0539684604257614E-4</v>
      </c>
      <c r="XS53" s="8">
        <f>XS52/(1+$C$41)^XS51</f>
        <v>4.9437126700518452E-4</v>
      </c>
      <c r="XT53" s="8">
        <f>XT52/(1+$C$41)^XT51</f>
        <v>4.8358621854106745E-4</v>
      </c>
      <c r="XU53" s="8">
        <f>XU52/(1+$C$41)^XU51</f>
        <v>4.7303645331069907E-4</v>
      </c>
      <c r="XV53" s="8">
        <f>XV52/(1+$C$41)^XV51</f>
        <v>4.6271683844886606E-4</v>
      </c>
      <c r="XW53" s="8">
        <f>XW52/(1+$C$41)^XW51</f>
        <v>4.526223530673325E-4</v>
      </c>
      <c r="XX53" s="8">
        <f>XX52/(1+$C$41)^XX51</f>
        <v>4.427480858119852E-4</v>
      </c>
      <c r="XY53" s="8">
        <f>XY52/(1+$C$41)^XY51</f>
        <v>4.3308923247327116E-4</v>
      </c>
      <c r="XZ53" s="8">
        <f>XZ52/(1+$C$41)^XZ51</f>
        <v>4.2364109364876603E-4</v>
      </c>
      <c r="YA53" s="8">
        <f>YA52/(1+$C$41)^YA51</f>
        <v>4.1439907245673427E-4</v>
      </c>
      <c r="YB53" s="8">
        <f>YB52/(1+$C$41)^YB51</f>
        <v>4.0535867229957027E-4</v>
      </c>
      <c r="YC53" s="8">
        <f>YC52/(1+$C$41)^YC51</f>
        <v>3.9651549467603105E-4</v>
      </c>
      <c r="YD53" s="8">
        <f>YD52/(1+$C$41)^YD51</f>
        <v>3.8786523704119666E-4</v>
      </c>
      <c r="YE53" s="8">
        <f>YE52/(1+$C$41)^YE51</f>
        <v>3.7940369071311751E-4</v>
      </c>
      <c r="YF53" s="8">
        <f>YF52/(1+$C$41)^YF51</f>
        <v>3.7112673882512889E-4</v>
      </c>
      <c r="YG53" s="8">
        <f>YG52/(1+$C$41)^YG51</f>
        <v>3.6303035432283808E-4</v>
      </c>
      <c r="YH53" s="8">
        <f>YH52/(1+$C$41)^YH51</f>
        <v>3.5511059800480681E-4</v>
      </c>
      <c r="YI53" s="8">
        <f>YI52/(1+$C$41)^YI51</f>
        <v>3.4736361660598036E-4</v>
      </c>
      <c r="YJ53" s="8">
        <f>YJ52/(1+$C$41)^YJ51</f>
        <v>3.3978564092292519E-4</v>
      </c>
      <c r="YK53" s="8">
        <f>YK52/(1+$C$41)^YK51</f>
        <v>3.3237298397996743E-4</v>
      </c>
      <c r="YL53" s="8">
        <f>YL52/(1+$C$41)^YL51</f>
        <v>3.2512203923533775E-4</v>
      </c>
      <c r="YM53" s="8">
        <f>YM52/(1+$C$41)^YM51</f>
        <v>3.1802927882645081E-4</v>
      </c>
      <c r="YN53" s="8">
        <f>YN52/(1+$C$41)^YN51</f>
        <v>3.1109125185346429E-4</v>
      </c>
      <c r="YO53" s="8">
        <f>YO52/(1+$C$41)^YO51</f>
        <v>3.043045827002847E-4</v>
      </c>
      <c r="YP53" s="8">
        <f>YP52/(1+$C$41)^YP51</f>
        <v>2.9766596939219961E-4</v>
      </c>
      <c r="YQ53" s="8">
        <f>YQ52/(1+$C$41)^YQ51</f>
        <v>2.9117218198934159E-4</v>
      </c>
      <c r="YR53" s="8">
        <f>YR52/(1+$C$41)^YR51</f>
        <v>2.8482006101519759E-4</v>
      </c>
      <c r="YS53" s="8">
        <f>YS52/(1+$C$41)^YS51</f>
        <v>2.7860651591940326E-4</v>
      </c>
      <c r="YT53" s="8">
        <f>YT52/(1+$C$41)^YT51</f>
        <v>2.7252852357407132E-4</v>
      </c>
      <c r="YU53" s="8">
        <f>YU52/(1+$C$41)^YU51</f>
        <v>2.6658312680292404E-4</v>
      </c>
      <c r="YV53" s="8">
        <f>YV52/(1+$C$41)^YV51</f>
        <v>2.6076743294251356E-4</v>
      </c>
      <c r="YW53" s="8">
        <f>YW52/(1+$C$41)^YW51</f>
        <v>2.550786124348305E-4</v>
      </c>
      <c r="YX53" s="8">
        <f>YX52/(1+$C$41)^YX51</f>
        <v>2.4951389745061483E-4</v>
      </c>
      <c r="YY53" s="8">
        <f>YY52/(1+$C$41)^YY51</f>
        <v>2.44070580542702E-4</v>
      </c>
      <c r="YZ53" s="8">
        <f>YZ52/(1+$C$41)^YZ51</f>
        <v>2.3874601332874492E-4</v>
      </c>
      <c r="ZA53" s="8">
        <f>ZA52/(1+$C$41)^ZA51</f>
        <v>2.3353760520267508E-4</v>
      </c>
      <c r="ZB53" s="8">
        <f>ZB52/(1+$C$41)^ZB51</f>
        <v>2.2844282207427324E-4</v>
      </c>
      <c r="ZC53" s="8">
        <f>ZC52/(1+$C$41)^ZC51</f>
        <v>2.2345918513623722E-4</v>
      </c>
      <c r="ZD53" s="8">
        <f>ZD52/(1+$C$41)^ZD51</f>
        <v>2.1858426965814742E-4</v>
      </c>
      <c r="ZE53" s="8">
        <f>ZE52/(1+$C$41)^ZE51</f>
        <v>2.1381570380674253E-4</v>
      </c>
      <c r="ZF53" s="8">
        <f>ZF52/(1+$C$41)^ZF51</f>
        <v>2.0915116749193103E-4</v>
      </c>
      <c r="ZG53" s="8">
        <f>ZG52/(1+$C$41)^ZG51</f>
        <v>2.0458839123797958E-4</v>
      </c>
      <c r="ZH53" s="8">
        <f>ZH52/(1+$C$41)^ZH51</f>
        <v>2.0012515507932522E-4</v>
      </c>
      <c r="ZI53" s="8">
        <f>ZI52/(1+$C$41)^ZI51</f>
        <v>1.9575928748047703E-4</v>
      </c>
      <c r="ZJ53" s="8">
        <f>ZJ52/(1+$C$41)^ZJ51</f>
        <v>1.9148866427948132E-4</v>
      </c>
      <c r="ZK53" s="8">
        <f>ZK52/(1+$C$41)^ZK51</f>
        <v>1.8731120765443527E-4</v>
      </c>
      <c r="ZL53" s="8">
        <f>ZL52/(1+$C$41)^ZL51</f>
        <v>1.8322488511254647E-4</v>
      </c>
      <c r="ZM53" s="8">
        <f>ZM52/(1+$C$41)^ZM51</f>
        <v>1.7922770850124813E-4</v>
      </c>
      <c r="ZN53" s="8">
        <f>ZN52/(1+$C$41)^ZN51</f>
        <v>1.7531773304088554E-4</v>
      </c>
      <c r="ZO53" s="8">
        <f>ZO52/(1+$C$41)^ZO51</f>
        <v>1.7149305637850732E-4</v>
      </c>
      <c r="ZP53" s="8">
        <f>ZP52/(1+$C$41)^ZP51</f>
        <v>1.67751817662297E-4</v>
      </c>
      <c r="ZQ53" s="8">
        <f>ZQ52/(1+$C$41)^ZQ51</f>
        <v>1.6409219663619755E-4</v>
      </c>
      <c r="ZR53" s="8">
        <f>ZR52/(1+$C$41)^ZR51</f>
        <v>1.6051241275428707E-4</v>
      </c>
      <c r="ZS53" s="8">
        <f>ZS52/(1+$C$41)^ZS51</f>
        <v>1.5701072431447492E-4</v>
      </c>
      <c r="ZT53" s="8">
        <f>ZT52/(1+$C$41)^ZT51</f>
        <v>1.5358542761109679E-4</v>
      </c>
      <c r="ZU53" s="8">
        <f>ZU52/(1+$C$41)^ZU51</f>
        <v>1.5023485610599671E-4</v>
      </c>
      <c r="ZV53" s="8">
        <f>ZV52/(1+$C$41)^ZV51</f>
        <v>1.4695737961769212E-4</v>
      </c>
      <c r="ZW53" s="8">
        <f>ZW52/(1+$C$41)^ZW51</f>
        <v>1.4375140352822848E-4</v>
      </c>
      <c r="ZX53" s="8">
        <f>ZX52/(1+$C$41)^ZX51</f>
        <v>1.4061536800733616E-4</v>
      </c>
      <c r="ZY53" s="8">
        <f>ZY52/(1+$C$41)^ZY51</f>
        <v>1.3754774725351337E-4</v>
      </c>
      <c r="ZZ53" s="8">
        <f>ZZ52/(1+$C$41)^ZZ51</f>
        <v>1.3454704875166514E-4</v>
      </c>
      <c r="AAA53" s="8">
        <f>AAA52/(1+$C$41)^AAA51</f>
        <v>1.3161181254693765E-4</v>
      </c>
      <c r="AAB53" s="8">
        <f>AAB52/(1+$C$41)^AAB51</f>
        <v>1.2874061053439403E-4</v>
      </c>
      <c r="AAC53" s="8">
        <f>AAC52/(1+$C$41)^AAC51</f>
        <v>1.2593204576418686E-4</v>
      </c>
      <c r="AAD53" s="8">
        <f>AAD52/(1+$C$41)^AAD51</f>
        <v>1.2318475176188812E-4</v>
      </c>
      <c r="AAE53" s="8">
        <f>AAE52/(1+$C$41)^AAE51</f>
        <v>1.2049739186364739E-4</v>
      </c>
      <c r="AAF53" s="8">
        <f>AAF52/(1+$C$41)^AAF51</f>
        <v>1.1786865856585336E-4</v>
      </c>
      <c r="AAG53" s="8">
        <f>AAG52/(1+$C$41)^AAG51</f>
        <v>1.152972728889834E-4</v>
      </c>
      <c r="AAH53" s="8">
        <f>AAH52/(1+$C$41)^AAH51</f>
        <v>1.1278198375533077E-4</v>
      </c>
      <c r="AAI53" s="8">
        <f>AAI52/(1+$C$41)^AAI51</f>
        <v>1.103215673803076E-4</v>
      </c>
      <c r="AAJ53" s="8">
        <f>AAJ52/(1+$C$41)^AAJ51</f>
        <v>1.0791482667702662E-4</v>
      </c>
      <c r="AAK53" s="8">
        <f>AAK52/(1+$C$41)^AAK51</f>
        <v>1.0556059067387251E-4</v>
      </c>
      <c r="AAL53" s="8">
        <f>AAL52/(1+$C$41)^AAL51</f>
        <v>1.0325771394477933E-4</v>
      </c>
      <c r="AAM53" s="8">
        <f>AAM52/(1+$C$41)^AAM51</f>
        <v>1.0100507605193696E-4</v>
      </c>
      <c r="AAN53" s="8">
        <f>AAN52/(1+$C$41)^AAN51</f>
        <v>9.8801581000654873E-5</v>
      </c>
      <c r="AAO53" s="8">
        <f>AAO52/(1+$C$41)^AAO51</f>
        <v>9.6646156706119038E-5</v>
      </c>
      <c r="AAP53" s="8">
        <f>AAP52/(1+$C$41)^AAP51</f>
        <v>9.4537754471781199E-5</v>
      </c>
      <c r="AAQ53" s="8">
        <f>AAQ52/(1+$C$41)^AAQ51</f>
        <v>9.2475348479128174E-5</v>
      </c>
      <c r="AAR53" s="8">
        <f>AAR52/(1+$C$41)^AAR51</f>
        <v>9.0457935288581559E-5</v>
      </c>
      <c r="AAS53" s="8">
        <f>AAS52/(1+$C$41)^AAS51</f>
        <v>8.8484533351285976E-5</v>
      </c>
      <c r="AAT53" s="8">
        <f>AAT52/(1+$C$41)^AAT51</f>
        <v>8.6554182531547912E-5</v>
      </c>
      <c r="AAU53" s="8">
        <f>AAU52/(1+$C$41)^AAU51</f>
        <v>8.4665943639692986E-5</v>
      </c>
      <c r="AAV53" s="8">
        <f>AAV52/(1+$C$41)^AAV51</f>
        <v>8.2818897975114113E-5</v>
      </c>
      <c r="AAW53" s="8">
        <f>AAW52/(1+$C$41)^AAW51</f>
        <v>8.1012146879288384E-5</v>
      </c>
      <c r="AAX53" s="8">
        <f>AAX52/(1+$C$41)^AAX51</f>
        <v>7.9244811298545315E-5</v>
      </c>
      <c r="AAY53" s="8">
        <f>AAY52/(1+$C$41)^AAY51</f>
        <v>7.7516031356373506E-5</v>
      </c>
      <c r="AAZ53" s="8">
        <f>AAZ52/(1+$C$41)^AAZ51</f>
        <v>7.5824965935057781E-5</v>
      </c>
      <c r="ABA53" s="8">
        <f>ABA52/(1+$C$41)^ABA51</f>
        <v>7.4170792266443181E-5</v>
      </c>
      <c r="ABB53" s="8">
        <f>ABB52/(1+$C$41)^ABB51</f>
        <v>7.2552705531626617E-5</v>
      </c>
      <c r="ABC53" s="8">
        <f>ABC52/(1+$C$41)^ABC51</f>
        <v>7.0969918469381745E-5</v>
      </c>
      <c r="ABD53" s="8">
        <f>ABD52/(1+$C$41)^ABD51</f>
        <v>6.9421660993126172E-5</v>
      </c>
      <c r="ABE53" s="8">
        <f>ABE52/(1+$C$41)^ABE51</f>
        <v>6.7907179816244779E-5</v>
      </c>
      <c r="ABF53" s="8">
        <f>ABF52/(1+$C$41)^ABF51</f>
        <v>6.6425738085586832E-5</v>
      </c>
      <c r="ABG53" s="8">
        <f>ABG52/(1+$C$41)^ABG51</f>
        <v>6.4976615022958908E-5</v>
      </c>
      <c r="ABH53" s="8">
        <f>ABH52/(1+$C$41)^ABH51</f>
        <v>6.3559105574438439E-5</v>
      </c>
      <c r="ABI53" s="8">
        <f>ABI52/(1+$C$41)^ABI51</f>
        <v>6.2172520067338045E-5</v>
      </c>
      <c r="ABJ53" s="8">
        <f>ABJ52/(1+$C$41)^ABJ51</f>
        <v>6.0816183874653325E-5</v>
      </c>
      <c r="ABK53" s="8">
        <f>ABK52/(1+$C$41)^ABK51</f>
        <v>5.9489437086830982E-5</v>
      </c>
      <c r="ABL53" s="8">
        <f>ABL52/(1+$C$41)^ABL51</f>
        <v>5.8191634190697488E-5</v>
      </c>
      <c r="ABM53" s="8">
        <f>ABM52/(1+$C$41)^ABM51</f>
        <v>5.6922143755392201E-5</v>
      </c>
      <c r="ABN53" s="8">
        <f>ABN52/(1+$C$41)^ABN51</f>
        <v>5.5680348125151999E-5</v>
      </c>
      <c r="ABO53" s="8">
        <f>ABO52/(1+$C$41)^ABO51</f>
        <v>5.4465643118798194E-5</v>
      </c>
      <c r="ABP53" s="8">
        <f>ABP52/(1+$C$41)^ABP51</f>
        <v>5.3277437735779073E-5</v>
      </c>
      <c r="ABQ53" s="8">
        <f>ABQ52/(1+$C$41)^ABQ51</f>
        <v>5.2115153868625616E-5</v>
      </c>
      <c r="ABR53" s="8">
        <f>ABR52/(1+$C$41)^ABR51</f>
        <v>5.0978226021679846E-5</v>
      </c>
      <c r="ABS53" s="8">
        <f>ABS52/(1+$C$41)^ABS51</f>
        <v>4.9866101035959824E-5</v>
      </c>
      <c r="ABT53" s="8">
        <f>ABT52/(1+$C$41)^ABT51</f>
        <v>4.8778237820026326E-5</v>
      </c>
      <c r="ABU53" s="8">
        <f>ABU52/(1+$C$41)^ABU51</f>
        <v>4.7714107086721202E-5</v>
      </c>
      <c r="ABV53" s="8">
        <f>ABV52/(1+$C$41)^ABV51</f>
        <v>4.667319109564892E-5</v>
      </c>
      <c r="ABW53" s="8">
        <f>ABW52/(1+$C$41)^ABW51</f>
        <v>4.5654983401276007E-5</v>
      </c>
      <c r="ABX53" s="8">
        <f>ABX52/(1+$C$41)^ABX51</f>
        <v>4.465898860652581E-5</v>
      </c>
      <c r="ABY53" s="8">
        <f>ABY52/(1+$C$41)^ABY51</f>
        <v>4.368472212174895E-5</v>
      </c>
      <c r="ABZ53" s="8">
        <f>ABZ52/(1+$C$41)^ABZ51</f>
        <v>4.2731709928951727E-5</v>
      </c>
      <c r="ACA53" s="8">
        <f>ACA52/(1+$C$41)^ACA51</f>
        <v>4.1799488351168366E-5</v>
      </c>
      <c r="ACB53" s="8">
        <f>ACB52/(1+$C$41)^ACB51</f>
        <v>4.0887603826864238E-5</v>
      </c>
      <c r="ACC53" s="8">
        <f>ACC52/(1+$C$41)^ACC51</f>
        <v>3.9995612689260924E-5</v>
      </c>
      <c r="ACD53" s="8">
        <f>ACD52/(1+$C$41)^ACD51</f>
        <v>3.9123080950475196E-5</v>
      </c>
      <c r="ACE53" s="8">
        <f>ACE52/(1+$C$41)^ACE51</f>
        <v>3.8269584090367384E-5</v>
      </c>
      <c r="ACF53" s="8">
        <f>ACF52/(1+$C$41)^ACF51</f>
        <v>3.7434706849995956E-5</v>
      </c>
      <c r="ACG53" s="8">
        <f>ACG52/(1+$C$41)^ACG51</f>
        <v>3.6618043029578206E-5</v>
      </c>
      <c r="ACH53" s="8">
        <f>ACH52/(1+$C$41)^ACH51</f>
        <v>3.5819195290858419E-5</v>
      </c>
      <c r="ACI53" s="8">
        <f>ACI52/(1+$C$41)^ACI51</f>
        <v>3.5037774963787658E-5</v>
      </c>
      <c r="ACJ53" s="8">
        <f>ACJ52/(1+$C$41)^ACJ51</f>
        <v>3.4273401857420789E-5</v>
      </c>
      <c r="ACK53" s="8">
        <f>ACK52/(1+$C$41)^ACK51</f>
        <v>3.35257040749391E-5</v>
      </c>
      <c r="ACL53" s="8">
        <f>ACL52/(1+$C$41)^ACL51</f>
        <v>3.2794317832708169E-5</v>
      </c>
      <c r="ACM53" s="8">
        <f>ACM52/(1+$C$41)^ACM51</f>
        <v>3.2078887283283244E-5</v>
      </c>
      <c r="ACN53" s="8">
        <f>ACN52/(1+$C$41)^ACN51</f>
        <v>3.1379064342275776E-5</v>
      </c>
      <c r="ACO53" s="8">
        <f>ACO52/(1+$C$41)^ACO51</f>
        <v>3.069450851899704E-5</v>
      </c>
      <c r="ACP53" s="8">
        <f>ACP52/(1+$C$41)^ACP51</f>
        <v>3.0024886750796323E-5</v>
      </c>
      <c r="ACQ53" s="8">
        <f>ACQ52/(1+$C$41)^ACQ51</f>
        <v>2.9369873241013268E-5</v>
      </c>
      <c r="ACR53" s="8">
        <f>ACR52/(1+$C$41)^ACR51</f>
        <v>2.8729149300465199E-5</v>
      </c>
      <c r="ACS53" s="8">
        <f>ACS52/(1+$C$41)^ACS51</f>
        <v>2.8102403192392697E-5</v>
      </c>
      <c r="ACT53" s="8">
        <f>ACT52/(1+$C$41)^ACT51</f>
        <v>2.7489329980787673E-5</v>
      </c>
      <c r="ACU53" s="8">
        <f>ACU52/(1+$C$41)^ACU51</f>
        <v>2.6889631382030334E-5</v>
      </c>
      <c r="ACV53" s="8">
        <f>ACV52/(1+$C$41)^ACV51</f>
        <v>2.6303015619762742E-5</v>
      </c>
      <c r="ACW53" s="8">
        <f>ACW52/(1+$C$41)^ACW51</f>
        <v>2.5729197282928475E-5</v>
      </c>
      <c r="ACX53" s="8">
        <f>ACX52/(1+$C$41)^ACX51</f>
        <v>2.5167897186909138E-5</v>
      </c>
      <c r="ACY53" s="8">
        <f>ACY52/(1+$C$41)^ACY51</f>
        <v>2.4618842237690408E-5</v>
      </c>
      <c r="ACZ53" s="8">
        <f>ACZ52/(1+$C$41)^ACZ51</f>
        <v>2.4081765298991298E-5</v>
      </c>
      <c r="ADA53" s="8">
        <f>ADA52/(1+$C$41)^ADA51</f>
        <v>2.3556405062292135E-5</v>
      </c>
      <c r="ADB53" s="8">
        <f>ADB52/(1+$C$41)^ADB51</f>
        <v>2.304250591969789E-5</v>
      </c>
      <c r="ADC53" s="8">
        <f>ADC52/(1+$C$41)^ADC51</f>
        <v>2.2539817839575229E-5</v>
      </c>
      <c r="ADD53" s="8">
        <f>ADD52/(1+$C$41)^ADD51</f>
        <v>2.2048096244902452E-5</v>
      </c>
      <c r="ADE53" s="8">
        <f>ADE52/(1+$C$41)^ADE51</f>
        <v>2.1567101894273467E-5</v>
      </c>
      <c r="ADF53" s="8">
        <f>ADF52/(1+$C$41)^ADF51</f>
        <v>2.1096600765497607E-5</v>
      </c>
      <c r="ADG53" s="8">
        <f>ADG52/(1+$C$41)^ADG51</f>
        <v>2.0636363941738925E-5</v>
      </c>
      <c r="ADH53" s="8">
        <f>ADH52/(1+$C$41)^ADH51</f>
        <v>2.0186167500139348E-5</v>
      </c>
      <c r="ADI53" s="8">
        <f>ADI52/(1+$C$41)^ADI51</f>
        <v>1.9745792402871599E-5</v>
      </c>
      <c r="ADJ53" s="8">
        <f>ADJ52/(1+$C$41)^ADJ51</f>
        <v>1.9315024390568952E-5</v>
      </c>
      <c r="ADK53" s="8">
        <f>ADK52/(1+$C$41)^ADK51</f>
        <v>1.8893653878079795E-5</v>
      </c>
      <c r="ADL53" s="8">
        <f>ADL52/(1+$C$41)^ADL51</f>
        <v>1.8481475852496426E-5</v>
      </c>
      <c r="ADM53" s="8">
        <f>ADM52/(1+$C$41)^ADM51</f>
        <v>1.807828977340844E-5</v>
      </c>
      <c r="ADN53" s="8">
        <f>ADN52/(1+$C$41)^ADN51</f>
        <v>1.768389947533208E-5</v>
      </c>
      <c r="ADO53" s="8">
        <f>ADO52/(1+$C$41)^ADO51</f>
        <v>1.729811307226827E-5</v>
      </c>
      <c r="ADP53" s="8">
        <f>ADP52/(1+$C$41)^ADP51</f>
        <v>1.6920742864342666E-5</v>
      </c>
      <c r="ADQ53" s="8">
        <f>ADQ52/(1+$C$41)^ADQ51</f>
        <v>1.6551605246482515E-5</v>
      </c>
      <c r="ADR53" s="8">
        <f>ADR52/(1+$C$41)^ADR51</f>
        <v>1.6190520619085717E-5</v>
      </c>
      <c r="ADS53" s="8">
        <f>ADS52/(1+$C$41)^ADS51</f>
        <v>1.5837313300638763E-5</v>
      </c>
      <c r="ADT53" s="8">
        <f>ADT52/(1+$C$41)^ADT51</f>
        <v>1.5491811442240909E-5</v>
      </c>
      <c r="ADU53" s="8">
        <f>ADU52/(1+$C$41)^ADU51</f>
        <v>1.515384694399312E-5</v>
      </c>
      <c r="ADV53" s="8">
        <f>ADV52/(1+$C$41)^ADV51</f>
        <v>1.4823255373211024E-5</v>
      </c>
      <c r="ADW53" s="8">
        <f>ADW52/(1+$C$41)^ADW51</f>
        <v>1.449987588442211E-5</v>
      </c>
      <c r="ADX53" s="8">
        <f>ADX52/(1+$C$41)^ADX51</f>
        <v>1.4183551141108229E-5</v>
      </c>
      <c r="ADY53" s="8">
        <f>ADY52/(1+$C$41)^ADY51</f>
        <v>1.3874127239155345E-5</v>
      </c>
      <c r="ADZ53" s="8">
        <f>ADZ52/(1+$C$41)^ADZ51</f>
        <v>1.3571453631973303E-5</v>
      </c>
      <c r="AEA53" s="8">
        <f>AEA52/(1+$C$41)^AEA51</f>
        <v>1.3275383057249112E-5</v>
      </c>
      <c r="AEB53" s="8">
        <f>AEB52/(1+$C$41)^AEB51</f>
        <v>1.2985771465298223E-5</v>
      </c>
      <c r="AEC53" s="8">
        <f>AEC52/(1+$C$41)^AEC51</f>
        <v>1.2702477948978802E-5</v>
      </c>
      <c r="AED53" s="8">
        <f>AED52/(1+$C$41)^AED51</f>
        <v>1.2425364675134995E-5</v>
      </c>
      <c r="AEE53" s="8">
        <f>AEE52/(1+$C$41)^AEE51</f>
        <v>1.2154296817535874E-5</v>
      </c>
      <c r="AEF53" s="8">
        <f>AEF52/(1+$C$41)^AEF51</f>
        <v>1.1889142491277242E-5</v>
      </c>
      <c r="AEG53" s="8">
        <f>AEG52/(1+$C$41)^AEG51</f>
        <v>1.1629772688614594E-5</v>
      </c>
      <c r="AEH53" s="8">
        <f>AEH52/(1+$C$41)^AEH51</f>
        <v>1.1376061216195915E-5</v>
      </c>
      <c r="AEI53" s="8">
        <f>AEI52/(1+$C$41)^AEI51</f>
        <v>1.1127884633663766E-5</v>
      </c>
      <c r="AEJ53" s="8">
        <f>AEJ52/(1+$C$41)^AEJ51</f>
        <v>1.0885122193596817E-5</v>
      </c>
      <c r="AEK53" s="8">
        <f>AEK52/(1+$C$41)^AEK51</f>
        <v>1.0647655782761608E-5</v>
      </c>
      <c r="AEL53" s="8">
        <f>AEL52/(1+$C$41)^AEL51</f>
        <v>1.0415369864645909E-5</v>
      </c>
      <c r="AEM53" s="8">
        <f>AEM52/(1+$C$41)^AEM51</f>
        <v>1.018815142324581E-5</v>
      </c>
      <c r="AEN53" s="8">
        <f>AEN52/(1+$C$41)^AEN51</f>
        <v>9.9658899080790781E-6</v>
      </c>
      <c r="AEO53" s="8">
        <f>AEO52/(1+$C$41)^AEO51</f>
        <v>9.7484771803981213E-6</v>
      </c>
      <c r="AEP53" s="8">
        <f>AEP52/(1+$C$41)^AEP51</f>
        <v>9.5358074605763354E-6</v>
      </c>
      <c r="AEQ53" s="8">
        <f>AEQ52/(1+$C$41)^AEQ51</f>
        <v>9.3277772766422746E-6</v>
      </c>
      <c r="AER53" s="8">
        <f>AER52/(1+$C$41)^AER51</f>
        <v>9.1242854139365435E-6</v>
      </c>
      <c r="AES53" s="8">
        <f>AES52/(1+$C$41)^AES51</f>
        <v>8.925232865867021E-6</v>
      </c>
      <c r="AET53" s="8">
        <f>AET52/(1+$C$41)^AET51</f>
        <v>8.7305227857383201E-6</v>
      </c>
      <c r="AEU53" s="8">
        <f>AEU52/(1+$C$41)^AEU51</f>
        <v>8.540060439632194E-6</v>
      </c>
      <c r="AEV53" s="8">
        <f>AEV52/(1+$C$41)^AEV51</f>
        <v>8.3537531603158246E-6</v>
      </c>
      <c r="AEW53" s="8">
        <f>AEW52/(1+$C$41)^AEW51</f>
        <v>8.1715103021556803E-6</v>
      </c>
      <c r="AEX53" s="8">
        <f>AEX52/(1+$C$41)^AEX51</f>
        <v>7.9932431970149263E-6</v>
      </c>
      <c r="AEY53" s="8">
        <f>AEY52/(1+$C$41)^AEY51</f>
        <v>7.8188651111129874E-6</v>
      </c>
      <c r="AEZ53" s="8">
        <f>AEZ52/(1+$C$41)^AEZ51</f>
        <v>7.6482912028262368E-6</v>
      </c>
      <c r="AFA53" s="8">
        <f>AFA52/(1+$C$41)^AFA51</f>
        <v>7.4814384814092874E-6</v>
      </c>
      <c r="AFB53" s="8">
        <f>AFB52/(1+$C$41)^AFB51</f>
        <v>7.3182257666168163E-6</v>
      </c>
      <c r="AFC53" s="8">
        <f>AFC52/(1+$C$41)^AFC51</f>
        <v>7.1585736492062686E-6</v>
      </c>
      <c r="AFD53" s="8">
        <f>AFD52/(1+$C$41)^AFD51</f>
        <v>7.0024044523022134E-6</v>
      </c>
      <c r="AFE53" s="8">
        <f>AFE52/(1+$C$41)^AFE51</f>
        <v>6.8496421936035572E-6</v>
      </c>
      <c r="AFF53" s="8">
        <f>AFF52/(1+$C$41)^AFF51</f>
        <v>6.7002125484152571E-6</v>
      </c>
      <c r="AFG53" s="8">
        <f>AFG52/(1+$C$41)^AFG51</f>
        <v>6.5540428134864955E-6</v>
      </c>
      <c r="AFH53" s="8">
        <f>AFH52/(1+$C$41)^AFH51</f>
        <v>6.4110618716377681E-6</v>
      </c>
      <c r="AFI53" s="8">
        <f>AFI52/(1+$C$41)^AFI51</f>
        <v>6.2712001571596469E-6</v>
      </c>
      <c r="AFJ53" s="8">
        <f>AFJ52/(1+$C$41)^AFJ51</f>
        <v>6.1343896219663956E-6</v>
      </c>
      <c r="AFK53" s="8">
        <f>AFK52/(1+$C$41)^AFK51</f>
        <v>6.0005637024879685E-6</v>
      </c>
      <c r="AFL53" s="8">
        <f>AFL52/(1+$C$41)^AFL51</f>
        <v>5.8696572872842783E-6</v>
      </c>
      <c r="AFM53" s="8">
        <f>AFM52/(1+$C$41)^AFM51</f>
        <v>5.741606685365996E-6</v>
      </c>
      <c r="AFN53" s="8">
        <f>AFN52/(1+$C$41)^AFN51</f>
        <v>5.6163495952064214E-6</v>
      </c>
      <c r="AFO53" s="8">
        <f>AFO52/(1+$C$41)^AFO51</f>
        <v>5.4938250744294278E-6</v>
      </c>
      <c r="AFP53" s="8">
        <f>AFP52/(1+$C$41)^AFP51</f>
        <v>5.3739735101586386E-6</v>
      </c>
      <c r="AFQ53" s="8">
        <f>AFQ52/(1+$C$41)^AFQ51</f>
        <v>5.256736590013494E-6</v>
      </c>
      <c r="AFR53" s="8">
        <f>AFR52/(1+$C$41)^AFR51</f>
        <v>5.1420572737380213E-6</v>
      </c>
      <c r="AFS53" s="8">
        <f>AFS52/(1+$C$41)^AFS51</f>
        <v>5.0298797654485921E-6</v>
      </c>
      <c r="AFT53" s="8">
        <f>AFT52/(1+$C$41)^AFT51</f>
        <v>4.9201494864870599E-6</v>
      </c>
      <c r="AFU53" s="8">
        <f>AFU52/(1+$C$41)^AFU51</f>
        <v>4.8128130488661681E-6</v>
      </c>
      <c r="AFV53" s="8">
        <f>AFV52/(1+$C$41)^AFV51</f>
        <v>4.7078182292942364E-6</v>
      </c>
      <c r="AFW53" s="8">
        <f>AFW52/(1+$C$41)^AFW51</f>
        <v>4.6051139437665348E-6</v>
      </c>
      <c r="AFX53" s="8">
        <f>AFX52/(1+$C$41)^AFX51</f>
        <v>4.5046502227109532E-6</v>
      </c>
      <c r="AFY53" s="8">
        <f>AFY52/(1+$C$41)^AFY51</f>
        <v>4.4063781866758918E-6</v>
      </c>
      <c r="AFZ53" s="8">
        <f>AFZ52/(1+$C$41)^AFZ51</f>
        <v>4.3102500225485269E-6</v>
      </c>
      <c r="AGA53" s="8">
        <f>AGA52/(1+$C$41)^AGA51</f>
        <v>4.2162189602919084E-6</v>
      </c>
      <c r="AGB53" s="8">
        <f>AGB52/(1+$C$41)^AGB51</f>
        <v>4.1242392501895398E-6</v>
      </c>
      <c r="AGC53" s="8">
        <f>AGC52/(1+$C$41)^AGC51</f>
        <v>4.0342661405863857E-6</v>
      </c>
      <c r="AGD53" s="8">
        <f>AGD52/(1+$C$41)^AGD51</f>
        <v>3.9462558561154749E-6</v>
      </c>
      <c r="AGE53" s="8">
        <f>AGE52/(1+$C$41)^AGE51</f>
        <v>3.8601655763995128E-6</v>
      </c>
      <c r="AGF53" s="8">
        <f>AGF52/(1+$C$41)^AGF51</f>
        <v>3.7759534152171183E-6</v>
      </c>
      <c r="AGG53" s="8">
        <f>AGG52/(1+$C$41)^AGG51</f>
        <v>3.6935784001235784E-6</v>
      </c>
      <c r="AGH53" s="8">
        <f>AGH52/(1+$C$41)^AGH51</f>
        <v>3.6130004525161763E-6</v>
      </c>
      <c r="AGI53" s="8">
        <f>AGI52/(1+$C$41)^AGI51</f>
        <v>3.5341803681344207E-6</v>
      </c>
      <c r="AGJ53" s="8">
        <f>AGJ52/(1+$C$41)^AGJ51</f>
        <v>3.4570797979856696E-6</v>
      </c>
      <c r="AGK53" s="8">
        <f>AGK52/(1+$C$41)^AGK51</f>
        <v>3.3816612296868671E-6</v>
      </c>
      <c r="AGL53" s="8">
        <f>AGL52/(1+$C$41)^AGL51</f>
        <v>3.307887969213346E-6</v>
      </c>
      <c r="AGM53" s="8">
        <f>AGM52/(1+$C$41)^AGM51</f>
        <v>3.235724123045762E-6</v>
      </c>
      <c r="AGN53" s="8">
        <f>AGN52/(1+$C$41)^AGN51</f>
        <v>3.1651345807065318E-6</v>
      </c>
      <c r="AGO53" s="8">
        <f>AGO52/(1+$C$41)^AGO51</f>
        <v>3.0960849976772376E-6</v>
      </c>
      <c r="AGP53" s="8">
        <f>AGP52/(1+$C$41)^AGP51</f>
        <v>3.0285417786886924E-6</v>
      </c>
      <c r="AGQ53" s="8">
        <f>AGQ52/(1+$C$41)^AGQ51</f>
        <v>2.9624720613755746E-6</v>
      </c>
      <c r="AGR53" s="8">
        <f>AGR52/(1+$C$41)^AGR51</f>
        <v>2.8978437002876043E-6</v>
      </c>
      <c r="AGS53" s="8">
        <f>AGS52/(1+$C$41)^AGS51</f>
        <v>2.8346252512495657E-6</v>
      </c>
      <c r="AGT53" s="8">
        <f>AGT52/(1+$C$41)^AGT51</f>
        <v>2.772785956062502E-6</v>
      </c>
      <c r="AGU53" s="8">
        <f>AGU52/(1+$C$41)^AGU51</f>
        <v>2.712295727538675E-6</v>
      </c>
      <c r="AGV53" s="8">
        <f>AGV52/(1+$C$41)^AGV51</f>
        <v>2.6531251348629978E-6</v>
      </c>
      <c r="AGW53" s="8">
        <f>AGW52/(1+$C$41)^AGW51</f>
        <v>2.595245389273811E-6</v>
      </c>
      <c r="AGX53" s="8">
        <f>AGX52/(1+$C$41)^AGX51</f>
        <v>2.538628330056045E-6</v>
      </c>
      <c r="AGY53" s="8">
        <f>AGY52/(1+$C$41)^AGY51</f>
        <v>2.4832464108399596E-6</v>
      </c>
      <c r="AGZ53" s="8">
        <f>AGZ52/(1+$C$41)^AGZ51</f>
        <v>2.4290726861987724E-6</v>
      </c>
      <c r="AHA53" s="8">
        <f>AHA52/(1+$C$41)^AHA51</f>
        <v>2.3760807985386795E-6</v>
      </c>
      <c r="AHB53" s="8">
        <f>AHB52/(1+$C$41)^AHB51</f>
        <v>2.324244965274872E-6</v>
      </c>
      <c r="AHC53" s="8">
        <f>AHC52/(1+$C$41)^AHC51</f>
        <v>2.273539966287327E-6</v>
      </c>
      <c r="AHD53" s="8">
        <f>AHD52/(1+$C$41)^AHD51</f>
        <v>2.2239411316502424E-6</v>
      </c>
      <c r="AHE53" s="8">
        <f>AHE52/(1+$C$41)^AHE51</f>
        <v>2.1754243296291833E-6</v>
      </c>
      <c r="AHF53" s="8">
        <f>AHF52/(1+$C$41)^AHF51</f>
        <v>2.1279659549400568E-6</v>
      </c>
      <c r="AHG53" s="8">
        <f>AHG52/(1+$C$41)^AHG51</f>
        <v>2.0815429172642468E-6</v>
      </c>
      <c r="AHH53" s="8">
        <f>AHH52/(1+$C$41)^AHH51</f>
        <v>2.0361326300142821E-6</v>
      </c>
      <c r="AHI53" s="8">
        <f>AHI52/(1+$C$41)^AHI51</f>
        <v>1.9917129993445977E-6</v>
      </c>
      <c r="AHJ53" s="8">
        <f>AHJ52/(1+$C$41)^AHJ51</f>
        <v>1.9482624134020327E-6</v>
      </c>
      <c r="AHK53" s="8">
        <f>AHK52/(1+$C$41)^AHK51</f>
        <v>1.9057597318108347E-6</v>
      </c>
      <c r="AHL53" s="8">
        <f>AHL52/(1+$C$41)^AHL51</f>
        <v>1.8641842753870554E-6</v>
      </c>
      <c r="AHM53" s="8">
        <f>AHM52/(1+$C$41)^AHM51</f>
        <v>1.8235158160773373E-6</v>
      </c>
      <c r="AHN53" s="8">
        <f>AHN52/(1+$C$41)^AHN51</f>
        <v>1.7837345671171871E-6</v>
      </c>
      <c r="AHO53" s="8">
        <f>AHO52/(1+$C$41)^AHO51</f>
        <v>1.7448211734039602E-6</v>
      </c>
      <c r="AHP53" s="8">
        <f>AHP52/(1+$C$41)^AHP51</f>
        <v>1.706756702079857E-6</v>
      </c>
      <c r="AHQ53" s="8">
        <f>AHQ52/(1+$C$41)^AHQ51</f>
        <v>1.669522633320366E-6</v>
      </c>
      <c r="AHR53" s="8">
        <f>AHR52/(1+$C$41)^AHR51</f>
        <v>1.633100851323655E-6</v>
      </c>
      <c r="AHS53" s="8">
        <f>AHS52/(1+$C$41)^AHS51</f>
        <v>1.5974736354965431E-6</v>
      </c>
      <c r="AHT53" s="8">
        <f>AHT52/(1+$C$41)^AHT51</f>
        <v>1.5626236518327503E-6</v>
      </c>
      <c r="AHU53" s="8">
        <f>AHU52/(1+$C$41)^AHU51</f>
        <v>1.5285339444792381E-6</v>
      </c>
      <c r="AHV53" s="8">
        <f>AHV52/(1+$C$41)^AHV51</f>
        <v>1.49518792748654E-6</v>
      </c>
      <c r="AHW53" s="8">
        <f>AHW52/(1+$C$41)^AHW51</f>
        <v>1.462569376739059E-6</v>
      </c>
      <c r="AHX53" s="8">
        <f>AHX52/(1+$C$41)^AHX51</f>
        <v>1.4306624220614143E-6</v>
      </c>
      <c r="AHY53" s="8">
        <f>AHY52/(1+$C$41)^AHY51</f>
        <v>1.3994515394969923E-6</v>
      </c>
      <c r="AHZ53" s="8">
        <f>AHZ52/(1+$C$41)^AHZ51</f>
        <v>1.3689215437549461E-6</v>
      </c>
      <c r="AIA53" s="8">
        <f>AIA52/(1+$C$41)^AIA51</f>
        <v>1.3390575808219706E-6</v>
      </c>
      <c r="AIB53" s="8">
        <f>AIB52/(1+$C$41)^AIB51</f>
        <v>1.3098451207352542E-6</v>
      </c>
      <c r="AIC53" s="8">
        <f>AIC52/(1+$C$41)^AIC51</f>
        <v>1.2812699505130967E-6</v>
      </c>
      <c r="AID53" s="8">
        <f>AID52/(1+$C$41)^AID51</f>
        <v>1.2533181672397462E-6</v>
      </c>
      <c r="AIE53" s="8">
        <f>AIE52/(1+$C$41)^AIE51</f>
        <v>1.2259761713010999E-6</v>
      </c>
      <c r="AIF53" s="8">
        <f>AIF52/(1+$C$41)^AIF51</f>
        <v>1.1992306597679707E-6</v>
      </c>
      <c r="AIG53" s="8">
        <f>AIG52/(1+$C$41)^AIG51</f>
        <v>1.1730686199236992E-6</v>
      </c>
      <c r="AIH53" s="8">
        <f>AIH52/(1+$C$41)^AIH51</f>
        <v>1.1474773229329716E-6</v>
      </c>
      <c r="AII53" s="8">
        <f>AII52/(1+$C$41)^AII51</f>
        <v>1.1224443176487514E-6</v>
      </c>
      <c r="AIJ53" s="8">
        <f>AIJ52/(1+$C$41)^AIJ51</f>
        <v>1.09795742455432E-6</v>
      </c>
      <c r="AIK53" s="8">
        <f>AIK52/(1+$C$41)^AIK51</f>
        <v>1.0740047298374747E-6</v>
      </c>
      <c r="AIL53" s="8">
        <f>AIL52/(1+$C$41)^AIL51</f>
        <v>1.0505745795940002E-6</v>
      </c>
      <c r="AIM53" s="8">
        <f>AIM52/(1+$C$41)^AIM51</f>
        <v>1.0276555741576027E-6</v>
      </c>
      <c r="AIN53" s="8">
        <f>AIN52/(1+$C$41)^AIN51</f>
        <v>1.005236562553529E-6</v>
      </c>
      <c r="AIO53" s="8">
        <f>AIO52/(1+$C$41)^AIO51</f>
        <v>9.8330663707319467E-7</v>
      </c>
      <c r="AIP53" s="8">
        <f>AIP52/(1+$C$41)^AIP51</f>
        <v>9.6185512796716235E-7</v>
      </c>
      <c r="AIQ53" s="8">
        <f>AIQ52/(1+$C$41)^AIQ51</f>
        <v>9.4087159825390221E-7</v>
      </c>
      <c r="AIR53" s="8">
        <f>AIR52/(1+$C$41)^AIR51</f>
        <v>9.203458386417985E-7</v>
      </c>
      <c r="AIS53" s="8">
        <f>AIS52/(1+$C$41)^AIS51</f>
        <v>9.0026786256193857E-7</v>
      </c>
      <c r="AIT53" s="8">
        <f>AIT52/(1+$C$41)^AIT51</f>
        <v>8.8062790130926346E-7</v>
      </c>
      <c r="AIU53" s="8">
        <f>AIU52/(1+$C$41)^AIU51</f>
        <v>8.6141639928972064E-7</v>
      </c>
      <c r="AIV53" s="8">
        <f>AIV52/(1+$C$41)^AIV51</f>
        <v>8.426240093710981E-7</v>
      </c>
      <c r="AIW53" s="8">
        <f>AIW52/(1+$C$41)^AIW51</f>
        <v>8.2424158833528864E-7</v>
      </c>
      <c r="AIX53" s="8">
        <f>AIX52/(1+$C$41)^AIX51</f>
        <v>8.0626019242976252E-7</v>
      </c>
      <c r="AIY53" s="8">
        <f>AIY52/(1+$C$41)^AIY51</f>
        <v>7.8867107301608882E-7</v>
      </c>
      <c r="AIZ53" s="8">
        <f>AIZ52/(1+$C$41)^AIZ51</f>
        <v>7.7146567231338857E-7</v>
      </c>
      <c r="AJA53" s="8">
        <f>AJA52/(1+$C$41)^AJA51</f>
        <v>7.546356192346461E-7</v>
      </c>
      <c r="AJB53" s="8">
        <f>AJB52/(1+$C$41)^AJB51</f>
        <v>7.3817272531385253E-7</v>
      </c>
      <c r="AJC53" s="8">
        <f>AJC52/(1+$C$41)^AJC51</f>
        <v>7.2206898072200544E-7</v>
      </c>
      <c r="AJD53" s="8">
        <f>AJD52/(1+$C$41)^AJD51</f>
        <v>7.0631655037001927E-7</v>
      </c>
      <c r="AJE53" s="8">
        <f>AJE52/(1+$C$41)^AJE51</f>
        <v>6.9090777009665286E-7</v>
      </c>
      <c r="AJF53" s="8">
        <f>AJF52/(1+$C$41)^AJF51</f>
        <v>6.7583514293960312E-7</v>
      </c>
      <c r="AJG53" s="8">
        <f>AJG52/(1+$C$41)^AJG51</f>
        <v>6.6109133548794426E-7</v>
      </c>
      <c r="AJH53" s="8">
        <f>AJH52/(1+$C$41)^AJH51</f>
        <v>6.4666917431414237E-7</v>
      </c>
      <c r="AJI53" s="8">
        <f>AJI52/(1+$C$41)^AJI51</f>
        <v>6.3256164248390894E-7</v>
      </c>
      <c r="AJJ53" s="8">
        <f>AJJ52/(1+$C$41)^AJJ51</f>
        <v>6.187618761421912E-7</v>
      </c>
      <c r="AJK53" s="8">
        <f>AJK52/(1+$C$41)^AJK51</f>
        <v>6.0526316117364603E-7</v>
      </c>
      <c r="AJL53" s="8">
        <f>AJL52/(1+$C$41)^AJL51</f>
        <v>5.9205892993596379E-7</v>
      </c>
      <c r="AJM53" s="8">
        <f>AJM52/(1+$C$41)^AJM51</f>
        <v>5.7914275806445877E-7</v>
      </c>
      <c r="AJN53" s="8">
        <f>AJN52/(1+$C$41)^AJN51</f>
        <v>5.6650836134637003E-7</v>
      </c>
      <c r="AJO53" s="8">
        <f>AJO52/(1+$C$41)^AJO51</f>
        <v>5.5414959266335102E-7</v>
      </c>
      <c r="AJP53" s="8">
        <f>AJP52/(1+$C$41)^AJP51</f>
        <v>5.4206043900065976E-7</v>
      </c>
      <c r="AJQ53" s="8">
        <f>AJQ52/(1+$C$41)^AJQ51</f>
        <v>5.3023501852159865E-7</v>
      </c>
      <c r="AJR53" s="8">
        <f>AJR52/(1+$C$41)^AJR51</f>
        <v>5.1866757770577233E-7</v>
      </c>
      <c r="AJS53" s="8">
        <f>AJS52/(1+$C$41)^AJS51</f>
        <v>5.0735248854978338E-7</v>
      </c>
      <c r="AJT53" s="8">
        <f>AJT52/(1+$C$41)^AJT51</f>
        <v>4.9628424582898939E-7</v>
      </c>
      <c r="AJU53" s="8">
        <f>AJU52/(1+$C$41)^AJU51</f>
        <v>4.8545746441900255E-7</v>
      </c>
      <c r="AJV53" s="8">
        <f>AJV52/(1+$C$41)^AJV51</f>
        <v>4.7486687667561843E-7</v>
      </c>
      <c r="AJW53" s="8">
        <f>AJW52/(1+$C$41)^AJW51</f>
        <v>4.6450732987190694E-7</v>
      </c>
      <c r="AJX53" s="8">
        <f>AJX52/(1+$C$41)^AJX51</f>
        <v>4.5437378369121104E-7</v>
      </c>
      <c r="AJY53" s="8">
        <f>AJY52/(1+$C$41)^AJY51</f>
        <v>4.4446130777484168E-7</v>
      </c>
      <c r="AJZ53" s="8">
        <f>AJZ52/(1+$C$41)^AJZ51</f>
        <v>4.3476507932326728E-7</v>
      </c>
      <c r="AKA53" s="8">
        <f>AKA52/(1+$C$41)^AKA51</f>
        <v>4.2528038074963846E-7</v>
      </c>
      <c r="AKB53" s="8">
        <f>AKB52/(1+$C$41)^AKB51</f>
        <v>4.1600259738450025E-7</v>
      </c>
      <c r="AKC53" s="8">
        <f>AKC52/(1+$C$41)^AKC51</f>
        <v>4.0692721523057874E-7</v>
      </c>
      <c r="AKD53" s="8">
        <f>AKD52/(1+$C$41)^AKD51</f>
        <v>3.9804981876654864E-7</v>
      </c>
      <c r="AKE53" s="8">
        <f>AKE52/(1+$C$41)^AKE51</f>
        <v>3.8936608879871204E-7</v>
      </c>
      <c r="AKF53" s="8">
        <f>AKF52/(1+$C$41)^AKF51</f>
        <v>3.8087180035954644E-7</v>
      </c>
      <c r="AKG53" s="8">
        <f>AKG52/(1+$C$41)^AKG51</f>
        <v>3.7256282065209489E-7</v>
      </c>
      <c r="AKH53" s="8">
        <f>AKH52/(1+$C$41)^AKH51</f>
        <v>3.6443510703920231E-7</v>
      </c>
      <c r="AKI53" s="8">
        <f>AKI52/(1+$C$41)^AKI51</f>
        <v>3.5648470507661772E-7</v>
      </c>
      <c r="AKJ53" s="8">
        <f>AKJ52/(1+$C$41)^AKJ51</f>
        <v>3.4870774658900499E-7</v>
      </c>
      <c r="AKK53" s="8">
        <f>AKK52/(1+$C$41)^AKK51</f>
        <v>3.4110044778792814E-7</v>
      </c>
      <c r="AKL53" s="8">
        <f>AKL52/(1+$C$41)^AKL51</f>
        <v>3.3365910743089178E-7</v>
      </c>
      <c r="AKM53" s="8">
        <f>AKM52/(1+$C$41)^AKM51</f>
        <v>3.2638010502054642E-7</v>
      </c>
      <c r="AKN53" s="8">
        <f>AKN52/(1+$C$41)^AKN51</f>
        <v>3.1925989904317662E-7</v>
      </c>
      <c r="AKO53" s="8">
        <f>AKO52/(1+$C$41)^AKO51</f>
        <v>3.1229502524561908E-7</v>
      </c>
      <c r="AKP53" s="8">
        <f>AKP52/(1+$C$41)^AKP51</f>
        <v>3.0548209494977051E-7</v>
      </c>
      <c r="AKQ53" s="8">
        <f>AKQ52/(1+$C$41)^AKQ51</f>
        <v>2.9881779340386633E-7</v>
      </c>
      <c r="AKR53" s="8">
        <f>AKR52/(1+$C$41)^AKR51</f>
        <v>2.9229887816972629E-7</v>
      </c>
      <c r="AKS53" s="8">
        <f>AKS52/(1+$C$41)^AKS51</f>
        <v>2.859221775451843E-7</v>
      </c>
      <c r="AKT53" s="8">
        <f>AKT52/(1+$C$41)^AKT51</f>
        <v>2.7968458902093389E-7</v>
      </c>
      <c r="AKU53" s="8">
        <f>AKU52/(1+$C$41)^AKU51</f>
        <v>2.7358307777103798E-7</v>
      </c>
      <c r="AKV53" s="8">
        <f>AKV52/(1+$C$41)^AKV51</f>
        <v>2.6761467517637017E-7</v>
      </c>
      <c r="AKW53" s="8">
        <f>AKW52/(1+$C$41)^AKW51</f>
        <v>2.6177647738026764E-7</v>
      </c>
      <c r="AKX53" s="8">
        <f>AKX52/(1+$C$41)^AKX51</f>
        <v>2.5606564387569343E-7</v>
      </c>
      <c r="AKY53" s="8">
        <f>AKY52/(1+$C$41)^AKY51</f>
        <v>2.5047939612322083E-7</v>
      </c>
      <c r="AKZ53" s="8">
        <f>AKZ52/(1+$C$41)^AKZ51</f>
        <v>2.4501501619916797E-7</v>
      </c>
      <c r="ALA53" s="8">
        <f>ALA52/(1+$C$41)^ALA51</f>
        <v>2.3966984547322306E-7</v>
      </c>
      <c r="ALB53" s="8">
        <f>ALB52/(1+$C$41)^ALB51</f>
        <v>2.3444128331491888E-7</v>
      </c>
      <c r="ALC53" s="8">
        <f>ALC52/(1+$C$41)^ALC51</f>
        <v>2.2932678582832714E-7</v>
      </c>
      <c r="ALD53" s="8">
        <f>ALD52/(1+$C$41)^ALD51</f>
        <v>2.2432386461435466E-7</v>
      </c>
      <c r="ALE53" s="8">
        <f>ALE52/(1+$C$41)^ALE51</f>
        <v>2.1943008556004232E-7</v>
      </c>
      <c r="ALF53" s="8">
        <f>ALF52/(1+$C$41)^ALF51</f>
        <v>2.1464306765427557E-7</v>
      </c>
      <c r="ALG53" s="8">
        <f>ALG52/(1+$C$41)^ALG51</f>
        <v>2.099604818293315E-7</v>
      </c>
      <c r="ALH53" s="8">
        <f>ALH52/(1+$C$41)^ALH51</f>
        <v>2.0538004982769791E-7</v>
      </c>
      <c r="ALI53" s="8">
        <f>ALI52/(1+$C$41)^ALI51</f>
        <v>2.0089954309361365E-7</v>
      </c>
      <c r="ALJ53" s="8">
        <f>ALJ52/(1+$C$41)^ALJ51</f>
        <v>1.9651678168879098E-7</v>
      </c>
      <c r="ALK53" s="8">
        <f>ALK52/(1+$C$41)^ALK51</f>
        <v>1.9222963323179196E-7</v>
      </c>
      <c r="ALL53" s="8">
        <f>ALL52/(1+$C$41)^ALL51</f>
        <v>1.8803601186054311E-7</v>
      </c>
      <c r="ALM53" s="8">
        <f>ALM52/(1+$C$41)^ALM51</f>
        <v>1.8393387721748356E-7</v>
      </c>
      <c r="ALN53" s="8">
        <f>ALN52/(1+$C$41)^ALN51</f>
        <v>1.7992123345685263E-7</v>
      </c>
      <c r="ALO53" s="8">
        <f>ALO52/(1+$C$41)^ALO51</f>
        <v>1.7599612827363513E-7</v>
      </c>
      <c r="ALP53" s="9"/>
      <c r="ALQ53" s="9"/>
      <c r="ALR53" s="9"/>
      <c r="ALS53" s="9"/>
      <c r="ALT53" s="9"/>
      <c r="ALU53" s="9"/>
      <c r="ALV53" s="9"/>
      <c r="ALW53" s="9"/>
      <c r="ALX53" s="9"/>
      <c r="ALY53" s="9"/>
      <c r="ALZ53" s="9"/>
      <c r="AMA53" s="9"/>
      <c r="AMB53" s="9"/>
      <c r="AMC53" s="9"/>
      <c r="AMD53" s="9"/>
      <c r="AME53" s="9"/>
      <c r="AMF53" s="9"/>
      <c r="AMG53" s="9"/>
      <c r="AMH53" s="9"/>
      <c r="AMI53" s="9"/>
      <c r="AMJ53" s="9"/>
      <c r="AMK53" s="9"/>
      <c r="AML53" s="9"/>
      <c r="AMM53" s="9"/>
      <c r="AMN53" s="9"/>
      <c r="AMO53" s="9"/>
      <c r="AMP53" s="9"/>
      <c r="AMQ53" s="9"/>
      <c r="AMR53" s="9"/>
      <c r="AMS53" s="9"/>
      <c r="AMT53" s="9"/>
      <c r="AMU53" s="9"/>
      <c r="AMV53" s="9"/>
      <c r="AMW53" s="9"/>
      <c r="AMX53" s="9"/>
      <c r="AMY53" s="9"/>
      <c r="AMZ53" s="9"/>
      <c r="ANA53" s="9"/>
      <c r="ANB53" s="9"/>
      <c r="ANC53" s="9"/>
      <c r="AND53" s="9"/>
      <c r="ANE53" s="9"/>
      <c r="ANF53" s="9"/>
      <c r="ANG53" s="9"/>
      <c r="ANH53" s="9"/>
      <c r="ANI53" s="9"/>
      <c r="ANJ53" s="9"/>
      <c r="ANK53" s="9"/>
      <c r="ANL53" s="9"/>
      <c r="ANM53" s="9"/>
      <c r="ANN53" s="9"/>
      <c r="ANO53" s="9"/>
      <c r="ANP53" s="9"/>
      <c r="ANQ53" s="9"/>
      <c r="ANR53" s="9"/>
      <c r="ANS53" s="9"/>
      <c r="ANT53" s="9"/>
      <c r="ANU53" s="9"/>
      <c r="ANV53" s="9"/>
      <c r="ANW53" s="9"/>
      <c r="ANX53" s="9"/>
      <c r="ANY53" s="9"/>
      <c r="ANZ53" s="9"/>
      <c r="AOA53" s="9"/>
      <c r="AOB53" s="9"/>
      <c r="AOC53" s="9"/>
      <c r="AOD53" s="9"/>
      <c r="AOE53" s="9"/>
      <c r="AOF53" s="9"/>
      <c r="AOG53" s="9"/>
      <c r="AOH53" s="9"/>
      <c r="AOI53" s="9"/>
      <c r="AOJ53" s="9"/>
      <c r="AOK53" s="9"/>
      <c r="AOL53" s="9"/>
      <c r="AOM53" s="9"/>
      <c r="AON53" s="9"/>
      <c r="AOO53" s="9"/>
      <c r="AOP53" s="9"/>
      <c r="AOQ53" s="9"/>
      <c r="AOR53" s="9"/>
      <c r="AOS53" s="9"/>
      <c r="AOT53" s="9"/>
      <c r="AOU53" s="9"/>
      <c r="AOV53" s="9"/>
      <c r="AOW53" s="9"/>
      <c r="AOX53" s="9"/>
      <c r="AOY53" s="9"/>
      <c r="AOZ53" s="9"/>
      <c r="APA53" s="9"/>
      <c r="APB53" s="9"/>
      <c r="APC53" s="9"/>
      <c r="APD53" s="9"/>
      <c r="APE53" s="9"/>
      <c r="APF53" s="9"/>
      <c r="APG53" s="9"/>
      <c r="APH53" s="9"/>
      <c r="API53" s="9"/>
      <c r="APJ53" s="9"/>
    </row>
    <row r="57" spans="1:1103" ht="21" x14ac:dyDescent="0.25">
      <c r="A57" s="43" t="s">
        <v>70</v>
      </c>
    </row>
    <row r="59" spans="1:1103" x14ac:dyDescent="0.2">
      <c r="B59" s="2" t="s">
        <v>15</v>
      </c>
      <c r="C59" s="20" t="s">
        <v>56</v>
      </c>
    </row>
    <row r="60" spans="1:1103" x14ac:dyDescent="0.2">
      <c r="B60" s="2" t="s">
        <v>16</v>
      </c>
      <c r="C60" s="20" t="s">
        <v>55</v>
      </c>
    </row>
    <row r="61" spans="1:1103" x14ac:dyDescent="0.2">
      <c r="B61" s="2" t="s">
        <v>18</v>
      </c>
      <c r="C61" s="4" t="s">
        <v>19</v>
      </c>
    </row>
    <row r="62" spans="1:1103" x14ac:dyDescent="0.2">
      <c r="C62" s="4" t="s">
        <v>20</v>
      </c>
    </row>
    <row r="63" spans="1:1103" x14ac:dyDescent="0.2">
      <c r="C63" s="4" t="s">
        <v>21</v>
      </c>
    </row>
    <row r="64" spans="1:1103" x14ac:dyDescent="0.2">
      <c r="C64" s="4" t="s">
        <v>22</v>
      </c>
    </row>
    <row r="65" spans="2:3" x14ac:dyDescent="0.2">
      <c r="C65" s="4" t="s">
        <v>23</v>
      </c>
    </row>
    <row r="66" spans="2:3" x14ac:dyDescent="0.2">
      <c r="C66" s="5" t="s">
        <v>24</v>
      </c>
    </row>
    <row r="67" spans="2:3" x14ac:dyDescent="0.2">
      <c r="B67" s="2" t="s">
        <v>25</v>
      </c>
      <c r="C67" s="4" t="s">
        <v>26</v>
      </c>
    </row>
    <row r="68" spans="2:3" x14ac:dyDescent="0.2">
      <c r="C68" s="4" t="s">
        <v>27</v>
      </c>
    </row>
    <row r="69" spans="2:3" x14ac:dyDescent="0.2">
      <c r="C69" s="4" t="s">
        <v>28</v>
      </c>
    </row>
    <row r="70" spans="2:3" x14ac:dyDescent="0.2">
      <c r="C70" s="4" t="s">
        <v>29</v>
      </c>
    </row>
    <row r="71" spans="2:3" x14ac:dyDescent="0.2">
      <c r="C71" s="4" t="s">
        <v>30</v>
      </c>
    </row>
    <row r="72" spans="2:3" x14ac:dyDescent="0.2">
      <c r="C72" s="4" t="s">
        <v>31</v>
      </c>
    </row>
    <row r="73" spans="2:3" x14ac:dyDescent="0.2">
      <c r="C73" s="4" t="s">
        <v>32</v>
      </c>
    </row>
    <row r="74" spans="2:3" x14ac:dyDescent="0.2">
      <c r="C74" s="4" t="s">
        <v>33</v>
      </c>
    </row>
    <row r="75" spans="2:3" x14ac:dyDescent="0.2">
      <c r="C75" s="5" t="s">
        <v>34</v>
      </c>
    </row>
    <row r="76" spans="2:3" ht="15.75" customHeight="1" x14ac:dyDescent="0.2"/>
  </sheetData>
  <conditionalFormatting sqref="G13:P18">
    <cfRule type="cellIs" dxfId="24" priority="5" operator="lessThan">
      <formula>0</formula>
    </cfRule>
    <cfRule type="cellIs" dxfId="23" priority="6" operator="between">
      <formula>0</formula>
      <formula>0.999</formula>
    </cfRule>
    <cfRule type="cellIs" dxfId="22" priority="7" operator="greaterThan">
      <formula>1</formula>
    </cfRule>
  </conditionalFormatting>
  <conditionalFormatting sqref="A13:D13 F13:XFD13 A1:XFD12 A14:XFD17 E23:XFD31 A23:A31 C35:E35 A32:E34 I32:XFD35 A40:XFD40 B41:XFD42 F45:XFD50 B45:E47 A41:A50 A77:XFD1048576 B59:E75 A58:A76 F58:XFD76 C24:D24 B23:B24 D23 B25:D25 B26:B27 B28:D28 B30:D31 C27 A51:XFD53 A21:XFD22 A18:C20 E18:XFD20 C36:XFD39 B48:B49 D48:E49 B43 E43:XFD44">
    <cfRule type="expression" dxfId="21" priority="4">
      <formula>AND(ISNUMBER(A1),NOT(_xlfn.ISFORMULA(A1)))</formula>
    </cfRule>
  </conditionalFormatting>
  <conditionalFormatting sqref="D18:D20">
    <cfRule type="expression" dxfId="20" priority="3">
      <formula>AND(ISNUMBER(D18),NOT(_xlfn.ISFORMULA(D18)))</formula>
    </cfRule>
  </conditionalFormatting>
  <conditionalFormatting sqref="A35 A36:B39">
    <cfRule type="expression" dxfId="19" priority="2">
      <formula>AND(ISNUMBER(A35),NOT(_xlfn.ISFORMULA(A35)))</formula>
    </cfRule>
  </conditionalFormatting>
  <conditionalFormatting sqref="C43:D43">
    <cfRule type="expression" dxfId="2" priority="1">
      <formula>AND(ISNUMBER(C43),NOT(_xlfn.ISFORMULA(C43)))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7D30C-6179-C241-B26B-D1262DDF6A65}">
  <dimension ref="A1:APK76"/>
  <sheetViews>
    <sheetView workbookViewId="0">
      <selection activeCell="E56" sqref="E56"/>
    </sheetView>
  </sheetViews>
  <sheetFormatPr baseColWidth="10" defaultRowHeight="16" x14ac:dyDescent="0.2"/>
  <cols>
    <col min="1" max="1" width="3.83203125" customWidth="1"/>
    <col min="2" max="2" width="31.1640625" customWidth="1"/>
    <col min="3" max="3" width="15.1640625" customWidth="1"/>
    <col min="4" max="4" width="14" customWidth="1"/>
    <col min="5" max="5" width="14.5" customWidth="1"/>
    <col min="6" max="6" width="22.1640625" customWidth="1"/>
    <col min="7" max="7" width="17.1640625" customWidth="1"/>
  </cols>
  <sheetData>
    <row r="1" spans="1:18" s="14" customFormat="1" ht="29" x14ac:dyDescent="0.35">
      <c r="A1" s="13" t="s">
        <v>86</v>
      </c>
      <c r="Q1" s="28"/>
      <c r="R1" s="29"/>
    </row>
    <row r="2" spans="1:18" ht="15.75" customHeight="1" x14ac:dyDescent="0.2">
      <c r="A2" s="16" t="s">
        <v>50</v>
      </c>
      <c r="Q2" s="27"/>
      <c r="R2" s="30"/>
    </row>
    <row r="3" spans="1:18" ht="15" customHeight="1" x14ac:dyDescent="0.2">
      <c r="A3" s="15" t="s">
        <v>51</v>
      </c>
      <c r="Q3" s="27"/>
      <c r="R3" s="31"/>
    </row>
    <row r="4" spans="1:18" ht="15" customHeight="1" x14ac:dyDescent="0.2">
      <c r="A4" s="15"/>
      <c r="Q4" s="27"/>
      <c r="R4" s="31"/>
    </row>
    <row r="5" spans="1:18" ht="20" customHeight="1" x14ac:dyDescent="0.25">
      <c r="A5" s="43" t="s">
        <v>71</v>
      </c>
      <c r="Q5" s="27"/>
      <c r="R5" s="31"/>
    </row>
    <row r="6" spans="1:18" ht="15" customHeight="1" x14ac:dyDescent="0.2">
      <c r="Q6" s="27"/>
      <c r="R6" s="32"/>
    </row>
    <row r="7" spans="1:18" x14ac:dyDescent="0.2">
      <c r="B7" s="2" t="s">
        <v>72</v>
      </c>
    </row>
    <row r="8" spans="1:18" x14ac:dyDescent="0.2">
      <c r="B8" s="44" t="s">
        <v>3</v>
      </c>
      <c r="C8" s="33">
        <v>150</v>
      </c>
      <c r="D8" s="6" t="s">
        <v>52</v>
      </c>
    </row>
    <row r="9" spans="1:18" ht="15" customHeight="1" x14ac:dyDescent="0.2">
      <c r="B9" s="44" t="s">
        <v>4</v>
      </c>
      <c r="C9" s="33">
        <v>150</v>
      </c>
    </row>
    <row r="10" spans="1:18" x14ac:dyDescent="0.2">
      <c r="B10" s="44" t="s">
        <v>5</v>
      </c>
      <c r="C10" s="33">
        <v>10</v>
      </c>
      <c r="F10" s="18" t="s">
        <v>64</v>
      </c>
    </row>
    <row r="11" spans="1:18" x14ac:dyDescent="0.2">
      <c r="B11" s="44" t="s">
        <v>7</v>
      </c>
      <c r="C11" s="33">
        <f>C8+C9+C10</f>
        <v>310</v>
      </c>
      <c r="G11" s="22" t="s">
        <v>67</v>
      </c>
    </row>
    <row r="12" spans="1:18" x14ac:dyDescent="0.2">
      <c r="B12" s="44" t="s">
        <v>61</v>
      </c>
      <c r="C12" s="34">
        <v>4.5</v>
      </c>
      <c r="F12" s="22" t="s">
        <v>69</v>
      </c>
      <c r="G12">
        <v>1</v>
      </c>
      <c r="H12">
        <f>G12+1</f>
        <v>2</v>
      </c>
      <c r="I12">
        <f t="shared" ref="I12:P12" si="0">H12+1</f>
        <v>3</v>
      </c>
      <c r="J12">
        <f t="shared" si="0"/>
        <v>4</v>
      </c>
      <c r="K12">
        <f t="shared" si="0"/>
        <v>5</v>
      </c>
      <c r="L12">
        <f t="shared" si="0"/>
        <v>6</v>
      </c>
      <c r="M12">
        <f t="shared" si="0"/>
        <v>7</v>
      </c>
      <c r="N12">
        <f t="shared" si="0"/>
        <v>8</v>
      </c>
      <c r="O12">
        <f t="shared" si="0"/>
        <v>9</v>
      </c>
      <c r="P12">
        <f t="shared" si="0"/>
        <v>10</v>
      </c>
    </row>
    <row r="13" spans="1:18" x14ac:dyDescent="0.2">
      <c r="B13" s="44" t="s">
        <v>10</v>
      </c>
      <c r="C13" s="33">
        <f>C11*C12</f>
        <v>1395</v>
      </c>
      <c r="F13" s="23">
        <f>C11</f>
        <v>310</v>
      </c>
      <c r="G13" s="25">
        <f>(($C$28*G$12)-($F13*$C$12))/($F13*$C$12)</f>
        <v>-0.23182795698924705</v>
      </c>
      <c r="H13" s="25">
        <f>(($C$28*H$12)-($F13*$C$12))/($F13*$C$12)</f>
        <v>0.53634408602150585</v>
      </c>
      <c r="I13" s="25">
        <f>(($C$28*I$12)-($F13*$C$12))/($F13*$C$12)</f>
        <v>1.3045161290322589</v>
      </c>
      <c r="J13" s="25">
        <f>(($C$28*J$12)-($F13*$C$12))/($F13*$C$12)</f>
        <v>2.0726881720430117</v>
      </c>
      <c r="K13" s="25">
        <f>(($C$28*K$12)-($F13*$C$12))/($F13*$C$12)</f>
        <v>2.8408602150537647</v>
      </c>
      <c r="L13" s="25">
        <f>(($C$28*L$12)-($F13*$C$12))/($F13*$C$12)</f>
        <v>3.6090322580645178</v>
      </c>
      <c r="M13" s="25">
        <f>(($C$28*M$12)-($F13*$C$12))/($F13*$C$12)</f>
        <v>4.3772043010752704</v>
      </c>
      <c r="N13" s="25">
        <f>(($C$28*N$12)-($F13*$C$12))/($F13*$C$12)</f>
        <v>5.1453763440860234</v>
      </c>
      <c r="O13" s="25">
        <f>(($C$28*O$12)-($F13*$C$12))/($F13*$C$12)</f>
        <v>5.9135483870967764</v>
      </c>
      <c r="P13" s="25">
        <f>(($C$28*P$12)-($F13*$C$12))/($F13*$C$12)</f>
        <v>6.6817204301075295</v>
      </c>
      <c r="Q13" s="22" t="s">
        <v>68</v>
      </c>
    </row>
    <row r="14" spans="1:18" x14ac:dyDescent="0.2">
      <c r="F14" s="24">
        <v>100</v>
      </c>
      <c r="G14" s="25">
        <f>(($C$28*G$12)-($F14*$C$12))/($F14*$C$12)</f>
        <v>1.3813333333333342</v>
      </c>
      <c r="H14" s="25">
        <f>(($C$28*H$12)-($F14*$C$12))/($F14*$C$12)</f>
        <v>3.7626666666666684</v>
      </c>
      <c r="I14" s="25">
        <f>(($C$28*I$12)-($F14*$C$12))/($F14*$C$12)</f>
        <v>6.1440000000000028</v>
      </c>
      <c r="J14" s="25">
        <f>(($C$28*J$12)-($F14*$C$12))/($F14*$C$12)</f>
        <v>8.5253333333333359</v>
      </c>
      <c r="K14" s="25">
        <f>(($C$28*K$12)-($F14*$C$12))/($F14*$C$12)</f>
        <v>10.90666666666667</v>
      </c>
      <c r="L14" s="25">
        <f>(($C$28*L$12)-($F14*$C$12))/($F14*$C$12)</f>
        <v>13.288000000000006</v>
      </c>
      <c r="M14" s="25">
        <f>(($C$28*M$12)-($F14*$C$12))/($F14*$C$12)</f>
        <v>15.66933333333334</v>
      </c>
      <c r="N14" s="25">
        <f>(($C$28*N$12)-($F14*$C$12))/($F14*$C$12)</f>
        <v>18.050666666666672</v>
      </c>
      <c r="O14" s="25">
        <f>(($C$28*O$12)-($F14*$C$12))/($F14*$C$12)</f>
        <v>20.432000000000006</v>
      </c>
      <c r="P14" s="25">
        <f>(($C$28*P$12)-($F14*$C$12))/($F14*$C$12)</f>
        <v>22.81333333333334</v>
      </c>
    </row>
    <row r="15" spans="1:18" x14ac:dyDescent="0.2">
      <c r="B15" s="2" t="s">
        <v>87</v>
      </c>
      <c r="F15" s="24">
        <v>200</v>
      </c>
      <c r="G15" s="25">
        <f>(($C$28*G$12)-($F15*$C$12))/($F15*$C$12)</f>
        <v>0.19066666666666707</v>
      </c>
      <c r="H15" s="25">
        <f>(($C$28*H$12)-($F15*$C$12))/($F15*$C$12)</f>
        <v>1.3813333333333342</v>
      </c>
      <c r="I15" s="25">
        <f>(($C$28*I$12)-($F15*$C$12))/($F15*$C$12)</f>
        <v>2.5720000000000014</v>
      </c>
      <c r="J15" s="25">
        <f>(($C$28*J$12)-($F15*$C$12))/($F15*$C$12)</f>
        <v>3.7626666666666684</v>
      </c>
      <c r="K15" s="25">
        <f>(($C$28*K$12)-($F15*$C$12))/($F15*$C$12)</f>
        <v>4.9533333333333349</v>
      </c>
      <c r="L15" s="25">
        <f>(($C$28*L$12)-($F15*$C$12))/($F15*$C$12)</f>
        <v>6.1440000000000028</v>
      </c>
      <c r="M15" s="25">
        <f>(($C$28*M$12)-($F15*$C$12))/($F15*$C$12)</f>
        <v>7.3346666666666698</v>
      </c>
      <c r="N15" s="25">
        <f>(($C$28*N$12)-($F15*$C$12))/($F15*$C$12)</f>
        <v>8.5253333333333359</v>
      </c>
      <c r="O15" s="25">
        <f>(($C$28*O$12)-($F15*$C$12))/($F15*$C$12)</f>
        <v>9.7160000000000029</v>
      </c>
      <c r="P15" s="25">
        <f>(($C$28*P$12)-($F15*$C$12))/($F15*$C$12)</f>
        <v>10.90666666666667</v>
      </c>
    </row>
    <row r="16" spans="1:18" x14ac:dyDescent="0.2">
      <c r="B16" s="44" t="s">
        <v>6</v>
      </c>
      <c r="C16" s="48">
        <v>13700</v>
      </c>
      <c r="D16" s="6"/>
      <c r="F16" s="24">
        <v>300</v>
      </c>
      <c r="G16" s="25">
        <f>(($C$28*G$12)-($F16*$C$12))/($F16*$C$12)</f>
        <v>-0.20622222222222195</v>
      </c>
      <c r="H16" s="25">
        <f>(($C$28*H$12)-($F16*$C$12))/($F16*$C$12)</f>
        <v>0.58755555555555605</v>
      </c>
      <c r="I16" s="25">
        <f>(($C$28*I$12)-($F16*$C$12))/($F16*$C$12)</f>
        <v>1.3813333333333342</v>
      </c>
      <c r="J16" s="25">
        <f>(($C$28*J$12)-($F16*$C$12))/($F16*$C$12)</f>
        <v>2.1751111111111121</v>
      </c>
      <c r="K16" s="25">
        <f>(($C$28*K$12)-($F16*$C$12))/($F16*$C$12)</f>
        <v>2.9688888888888902</v>
      </c>
      <c r="L16" s="25">
        <f>(($C$28*L$12)-($F16*$C$12))/($F16*$C$12)</f>
        <v>3.7626666666666684</v>
      </c>
      <c r="M16" s="25">
        <f>(($C$28*M$12)-($F16*$C$12))/($F16*$C$12)</f>
        <v>4.5564444444444465</v>
      </c>
      <c r="N16" s="25">
        <f>(($C$28*N$12)-($F16*$C$12))/($F16*$C$12)</f>
        <v>5.3502222222222242</v>
      </c>
      <c r="O16" s="25">
        <f>(($C$28*O$12)-($F16*$C$12))/($F16*$C$12)</f>
        <v>6.1440000000000028</v>
      </c>
      <c r="P16" s="25">
        <f>(($C$28*P$12)-($F16*$C$12))/($F16*$C$12)</f>
        <v>6.9377777777777805</v>
      </c>
    </row>
    <row r="17" spans="2:16" x14ac:dyDescent="0.2">
      <c r="B17" s="44" t="s">
        <v>8</v>
      </c>
      <c r="C17" s="48">
        <v>9400</v>
      </c>
      <c r="D17" s="6"/>
      <c r="F17" s="24">
        <v>400</v>
      </c>
      <c r="G17" s="25">
        <f>(($C$28*G$12)-($F17*$C$12))/($F17*$C$12)</f>
        <v>-0.40466666666666645</v>
      </c>
      <c r="H17" s="25">
        <f>(($C$28*H$12)-($F17*$C$12))/($F17*$C$12)</f>
        <v>0.19066666666666707</v>
      </c>
      <c r="I17" s="25">
        <f>(($C$28*I$12)-($F17*$C$12))/($F17*$C$12)</f>
        <v>0.78600000000000059</v>
      </c>
      <c r="J17" s="25">
        <f>(($C$28*J$12)-($F17*$C$12))/($F17*$C$12)</f>
        <v>1.3813333333333342</v>
      </c>
      <c r="K17" s="25">
        <f>(($C$28*K$12)-($F17*$C$12))/($F17*$C$12)</f>
        <v>1.9766666666666677</v>
      </c>
      <c r="L17" s="25">
        <f>(($C$28*L$12)-($F17*$C$12))/($F17*$C$12)</f>
        <v>2.5720000000000014</v>
      </c>
      <c r="M17" s="25">
        <f>(($C$28*M$12)-($F17*$C$12))/($F17*$C$12)</f>
        <v>3.1673333333333349</v>
      </c>
      <c r="N17" s="25">
        <f>(($C$28*N$12)-($F17*$C$12))/($F17*$C$12)</f>
        <v>3.7626666666666684</v>
      </c>
      <c r="O17" s="25">
        <f>(($C$28*O$12)-($F17*$C$12))/($F17*$C$12)</f>
        <v>4.3580000000000014</v>
      </c>
      <c r="P17" s="25">
        <f>(($C$28*P$12)-($F17*$C$12))/($F17*$C$12)</f>
        <v>4.9533333333333349</v>
      </c>
    </row>
    <row r="18" spans="2:16" x14ac:dyDescent="0.2">
      <c r="B18" s="44" t="s">
        <v>9</v>
      </c>
      <c r="C18" s="34">
        <f>C17/2000</f>
        <v>4.7</v>
      </c>
      <c r="D18" s="6" t="s">
        <v>90</v>
      </c>
      <c r="F18" s="24">
        <v>500</v>
      </c>
      <c r="G18" s="25">
        <f>(($C$28*G$12)-($F18*$C$12))/($F18*$C$12)</f>
        <v>-0.52373333333333316</v>
      </c>
      <c r="H18" s="25">
        <f>(($C$28*H$12)-($F18*$C$12))/($F18*$C$12)</f>
        <v>-4.7466666666666345E-2</v>
      </c>
      <c r="I18" s="25">
        <f>(($C$28*I$12)-($F18*$C$12))/($F18*$C$12)</f>
        <v>0.42880000000000046</v>
      </c>
      <c r="J18" s="25">
        <f>(($C$28*J$12)-($F18*$C$12))/($F18*$C$12)</f>
        <v>0.90506666666666735</v>
      </c>
      <c r="K18" s="25">
        <f>(($C$28*K$12)-($F18*$C$12))/($F18*$C$12)</f>
        <v>1.3813333333333342</v>
      </c>
      <c r="L18" s="25">
        <f>(($C$28*L$12)-($F18*$C$12))/($F18*$C$12)</f>
        <v>1.857600000000001</v>
      </c>
      <c r="M18" s="25">
        <f>(($C$28*M$12)-($F18*$C$12))/($F18*$C$12)</f>
        <v>2.3338666666666676</v>
      </c>
      <c r="N18" s="25">
        <f>(($C$28*N$12)-($F18*$C$12))/($F18*$C$12)</f>
        <v>2.8101333333333347</v>
      </c>
      <c r="O18" s="25">
        <f>(($C$28*O$12)-($F18*$C$12))/($F18*$C$12)</f>
        <v>3.2864000000000013</v>
      </c>
      <c r="P18" s="25">
        <f>(($C$28*P$12)-($F18*$C$12))/($F18*$C$12)</f>
        <v>3.7626666666666684</v>
      </c>
    </row>
    <row r="19" spans="2:16" x14ac:dyDescent="0.2">
      <c r="B19" s="44" t="s">
        <v>91</v>
      </c>
      <c r="C19" s="49">
        <v>1.1399999999999999</v>
      </c>
      <c r="D19" s="6"/>
      <c r="H19" s="15"/>
      <c r="I19" s="15"/>
      <c r="J19" s="15"/>
    </row>
    <row r="20" spans="2:16" x14ac:dyDescent="0.2">
      <c r="B20" s="44" t="s">
        <v>89</v>
      </c>
      <c r="C20" s="50">
        <f>C19*2000</f>
        <v>2280</v>
      </c>
      <c r="D20" s="6" t="s">
        <v>90</v>
      </c>
    </row>
    <row r="21" spans="2:16" x14ac:dyDescent="0.2">
      <c r="B21" s="44" t="s">
        <v>11</v>
      </c>
      <c r="C21" s="51">
        <v>0.1</v>
      </c>
      <c r="D21" s="6"/>
      <c r="I21" s="15"/>
      <c r="J21" s="15"/>
    </row>
    <row r="22" spans="2:16" x14ac:dyDescent="0.2">
      <c r="B22" s="39"/>
      <c r="I22" s="15"/>
      <c r="J22" s="15"/>
    </row>
    <row r="23" spans="2:16" x14ac:dyDescent="0.2">
      <c r="B23" s="26" t="s">
        <v>73</v>
      </c>
      <c r="F23" s="7"/>
    </row>
    <row r="24" spans="2:16" ht="15" customHeight="1" x14ac:dyDescent="0.2">
      <c r="B24" s="44" t="s">
        <v>0</v>
      </c>
      <c r="C24" s="33">
        <f>C18*C20</f>
        <v>10716</v>
      </c>
    </row>
    <row r="26" spans="2:16" x14ac:dyDescent="0.2">
      <c r="B26" s="26" t="s">
        <v>1</v>
      </c>
    </row>
    <row r="27" spans="2:16" x14ac:dyDescent="0.2">
      <c r="B27" s="44" t="s">
        <v>0</v>
      </c>
      <c r="C27" s="33">
        <f>C24+(C24*C21)</f>
        <v>11787.6</v>
      </c>
    </row>
    <row r="28" spans="2:16" ht="15" customHeight="1" x14ac:dyDescent="0.2">
      <c r="B28" s="44" t="s">
        <v>2</v>
      </c>
      <c r="C28" s="33">
        <f>C27-C24</f>
        <v>1071.6000000000004</v>
      </c>
    </row>
    <row r="30" spans="2:16" x14ac:dyDescent="0.2">
      <c r="B30" s="2" t="s">
        <v>12</v>
      </c>
    </row>
    <row r="31" spans="2:16" x14ac:dyDescent="0.2">
      <c r="B31" s="10" t="s">
        <v>13</v>
      </c>
      <c r="C31" s="35">
        <f>C16*C12</f>
        <v>61650</v>
      </c>
      <c r="D31" s="6" t="s">
        <v>14</v>
      </c>
    </row>
    <row r="35" spans="1:1103" ht="21" x14ac:dyDescent="0.25">
      <c r="A35" s="42" t="s">
        <v>147</v>
      </c>
    </row>
    <row r="37" spans="1:1103" x14ac:dyDescent="0.2">
      <c r="B37" s="6"/>
      <c r="C37" s="2" t="s">
        <v>57</v>
      </c>
      <c r="D37" s="47" t="s">
        <v>41</v>
      </c>
    </row>
    <row r="38" spans="1:1103" x14ac:dyDescent="0.2">
      <c r="B38" s="1" t="s">
        <v>146</v>
      </c>
      <c r="C38" s="71">
        <f>D38/C12</f>
        <v>3817.2767869918462</v>
      </c>
      <c r="D38" s="71">
        <f>SUM(C53:V53)</f>
        <v>17177.745541463308</v>
      </c>
    </row>
    <row r="39" spans="1:1103" x14ac:dyDescent="0.2">
      <c r="B39" s="1" t="s">
        <v>148</v>
      </c>
      <c r="C39" s="71">
        <f>D39/C12</f>
        <v>10701.659773142474</v>
      </c>
      <c r="D39" s="71">
        <f>SUM(C53:ALO53)</f>
        <v>48157.468979141129</v>
      </c>
    </row>
    <row r="40" spans="1:1103" ht="15.75" customHeight="1" x14ac:dyDescent="0.2">
      <c r="A40" s="6"/>
      <c r="B40" s="6"/>
      <c r="C40" s="6"/>
      <c r="D40" s="6"/>
      <c r="E40" s="8"/>
      <c r="F40" s="8"/>
      <c r="G40" s="8"/>
      <c r="H40" s="8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</row>
    <row r="41" spans="1:1103" ht="15.75" customHeight="1" x14ac:dyDescent="0.2">
      <c r="A41" s="6"/>
      <c r="B41" s="44" t="s">
        <v>38</v>
      </c>
      <c r="C41" s="45">
        <v>0.02</v>
      </c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</row>
    <row r="42" spans="1:1103" ht="15.75" customHeight="1" x14ac:dyDescent="0.2">
      <c r="A42" s="6"/>
      <c r="B42" s="44" t="s">
        <v>39</v>
      </c>
      <c r="C42" s="45">
        <v>0.8</v>
      </c>
      <c r="D42" s="6" t="s">
        <v>74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W42" s="6"/>
      <c r="XX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P42" s="6"/>
      <c r="YQ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I42" s="6"/>
      <c r="ZJ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B42" s="6"/>
      <c r="AAC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U42" s="6"/>
      <c r="AAV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N42" s="6"/>
      <c r="ABO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G42" s="6"/>
      <c r="ACH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CZ42" s="6"/>
      <c r="ADA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S42" s="6"/>
      <c r="ADT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L42" s="6"/>
      <c r="AEM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E42" s="6"/>
      <c r="AFF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X42" s="6"/>
      <c r="AFY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Q42" s="6"/>
      <c r="AGR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J42" s="6"/>
      <c r="AHK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C42" s="6"/>
      <c r="AID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V42" s="6"/>
      <c r="AIW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O42" s="6"/>
      <c r="AJP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H42" s="6"/>
      <c r="AKI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A42" s="6"/>
      <c r="ALB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T42" s="6"/>
      <c r="ALU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M42" s="6"/>
      <c r="AMN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F42" s="6"/>
      <c r="ANG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NY42" s="6"/>
      <c r="ANZ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R42" s="6"/>
      <c r="AOS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K42" s="6"/>
    </row>
    <row r="43" spans="1:1103" ht="15.75" customHeight="1" x14ac:dyDescent="0.2">
      <c r="A43" s="6"/>
      <c r="B43" s="44" t="s">
        <v>40</v>
      </c>
      <c r="C43" s="46">
        <v>2.2520000000000001E-3</v>
      </c>
      <c r="D43" s="17" t="s">
        <v>167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  <c r="XQ43" s="6"/>
      <c r="XR43" s="6"/>
      <c r="XS43" s="6"/>
      <c r="XT43" s="6"/>
      <c r="XU43" s="6"/>
      <c r="XV43" s="6"/>
      <c r="XW43" s="6"/>
      <c r="XX43" s="6"/>
      <c r="XY43" s="6"/>
      <c r="XZ43" s="6"/>
      <c r="YA43" s="6"/>
      <c r="YB43" s="6"/>
      <c r="YC43" s="6"/>
      <c r="YD43" s="6"/>
      <c r="YE43" s="6"/>
      <c r="YF43" s="6"/>
      <c r="YG43" s="6"/>
      <c r="YH43" s="6"/>
      <c r="YI43" s="6"/>
      <c r="YJ43" s="6"/>
      <c r="YK43" s="6"/>
      <c r="YL43" s="6"/>
      <c r="YM43" s="6"/>
      <c r="YN43" s="6"/>
      <c r="YO43" s="6"/>
      <c r="YP43" s="6"/>
      <c r="YQ43" s="6"/>
      <c r="YR43" s="6"/>
      <c r="YS43" s="6"/>
      <c r="YT43" s="6"/>
      <c r="YU43" s="6"/>
      <c r="YV43" s="6"/>
      <c r="YW43" s="6"/>
      <c r="YX43" s="6"/>
      <c r="YY43" s="6"/>
      <c r="YZ43" s="6"/>
      <c r="ZA43" s="6"/>
      <c r="ZB43" s="6"/>
      <c r="ZC43" s="6"/>
      <c r="ZD43" s="6"/>
      <c r="ZE43" s="6"/>
      <c r="ZF43" s="6"/>
      <c r="ZG43" s="6"/>
      <c r="ZH43" s="6"/>
      <c r="ZI43" s="6"/>
      <c r="ZJ43" s="6"/>
      <c r="ZK43" s="6"/>
      <c r="ZL43" s="6"/>
      <c r="ZM43" s="6"/>
      <c r="ZN43" s="6"/>
      <c r="ZO43" s="6"/>
      <c r="ZP43" s="6"/>
      <c r="ZQ43" s="6"/>
      <c r="ZR43" s="6"/>
      <c r="ZS43" s="6"/>
      <c r="ZT43" s="6"/>
      <c r="ZU43" s="6"/>
      <c r="ZV43" s="6"/>
      <c r="ZW43" s="6"/>
      <c r="ZX43" s="6"/>
      <c r="ZY43" s="6"/>
      <c r="ZZ43" s="6"/>
      <c r="AAA43" s="6"/>
      <c r="AAB43" s="6"/>
      <c r="AAC43" s="6"/>
      <c r="AAD43" s="6"/>
      <c r="AAE43" s="6"/>
      <c r="AAF43" s="6"/>
      <c r="AAG43" s="6"/>
      <c r="AAH43" s="6"/>
      <c r="AAI43" s="6"/>
      <c r="AAJ43" s="6"/>
      <c r="AAK43" s="6"/>
      <c r="AAL43" s="6"/>
      <c r="AAM43" s="6"/>
      <c r="AAN43" s="6"/>
      <c r="AAO43" s="6"/>
      <c r="AAP43" s="6"/>
      <c r="AAQ43" s="6"/>
      <c r="AAR43" s="6"/>
      <c r="AAS43" s="6"/>
      <c r="AAT43" s="6"/>
      <c r="AAU43" s="6"/>
      <c r="AAV43" s="6"/>
      <c r="AAW43" s="6"/>
      <c r="AAX43" s="6"/>
      <c r="AAY43" s="6"/>
      <c r="AAZ43" s="6"/>
      <c r="ABA43" s="6"/>
      <c r="ABB43" s="6"/>
      <c r="ABC43" s="6"/>
      <c r="ABD43" s="6"/>
      <c r="ABE43" s="6"/>
      <c r="ABF43" s="6"/>
      <c r="ABG43" s="6"/>
      <c r="ABH43" s="6"/>
      <c r="ABI43" s="6"/>
      <c r="ABJ43" s="6"/>
      <c r="ABK43" s="6"/>
      <c r="ABL43" s="6"/>
      <c r="ABM43" s="6"/>
      <c r="ABN43" s="6"/>
      <c r="ABO43" s="6"/>
      <c r="ABP43" s="6"/>
      <c r="ABQ43" s="6"/>
      <c r="ABR43" s="6"/>
      <c r="ABS43" s="6"/>
      <c r="ABT43" s="6"/>
      <c r="ABU43" s="6"/>
      <c r="ABV43" s="6"/>
      <c r="ABW43" s="6"/>
      <c r="ABX43" s="6"/>
      <c r="ABY43" s="6"/>
      <c r="ABZ43" s="6"/>
      <c r="ACA43" s="6"/>
      <c r="ACB43" s="6"/>
      <c r="ACC43" s="6"/>
      <c r="ACD43" s="6"/>
      <c r="ACE43" s="6"/>
      <c r="ACF43" s="6"/>
      <c r="ACG43" s="6"/>
      <c r="ACH43" s="6"/>
      <c r="ACI43" s="6"/>
      <c r="ACJ43" s="6"/>
      <c r="ACK43" s="6"/>
      <c r="ACL43" s="6"/>
      <c r="ACM43" s="6"/>
      <c r="ACN43" s="6"/>
      <c r="ACO43" s="6"/>
      <c r="ACP43" s="6"/>
      <c r="ACQ43" s="6"/>
      <c r="ACR43" s="6"/>
      <c r="ACS43" s="6"/>
      <c r="ACT43" s="6"/>
      <c r="ACU43" s="6"/>
      <c r="ACV43" s="6"/>
      <c r="ACW43" s="6"/>
      <c r="ACX43" s="6"/>
      <c r="ACY43" s="6"/>
      <c r="ACZ43" s="6"/>
      <c r="ADA43" s="6"/>
      <c r="ADB43" s="6"/>
      <c r="ADC43" s="6"/>
      <c r="ADD43" s="6"/>
      <c r="ADE43" s="6"/>
      <c r="ADF43" s="6"/>
      <c r="ADG43" s="6"/>
      <c r="ADH43" s="6"/>
      <c r="ADI43" s="6"/>
      <c r="ADJ43" s="6"/>
      <c r="ADK43" s="6"/>
      <c r="ADL43" s="6"/>
      <c r="ADM43" s="6"/>
      <c r="ADN43" s="6"/>
      <c r="ADO43" s="6"/>
      <c r="ADP43" s="6"/>
      <c r="ADQ43" s="6"/>
      <c r="ADR43" s="6"/>
      <c r="ADS43" s="6"/>
      <c r="ADT43" s="6"/>
      <c r="ADU43" s="6"/>
      <c r="ADV43" s="6"/>
      <c r="ADW43" s="6"/>
      <c r="ADX43" s="6"/>
      <c r="ADY43" s="6"/>
      <c r="ADZ43" s="6"/>
      <c r="AEA43" s="6"/>
      <c r="AEB43" s="6"/>
      <c r="AEC43" s="6"/>
      <c r="AED43" s="6"/>
      <c r="AEE43" s="6"/>
      <c r="AEF43" s="6"/>
      <c r="AEG43" s="6"/>
      <c r="AEH43" s="6"/>
      <c r="AEI43" s="6"/>
      <c r="AEJ43" s="6"/>
      <c r="AEK43" s="6"/>
      <c r="AEL43" s="6"/>
      <c r="AEM43" s="6"/>
      <c r="AEN43" s="6"/>
      <c r="AEO43" s="6"/>
      <c r="AEP43" s="6"/>
      <c r="AEQ43" s="6"/>
      <c r="AER43" s="6"/>
      <c r="AES43" s="6"/>
      <c r="AET43" s="6"/>
      <c r="AEU43" s="6"/>
      <c r="AEV43" s="6"/>
      <c r="AEW43" s="6"/>
      <c r="AEX43" s="6"/>
      <c r="AEY43" s="6"/>
      <c r="AEZ43" s="6"/>
      <c r="AFA43" s="6"/>
      <c r="AFB43" s="6"/>
      <c r="AFC43" s="6"/>
      <c r="AFD43" s="6"/>
      <c r="AFE43" s="6"/>
      <c r="AFF43" s="6"/>
      <c r="AFG43" s="6"/>
      <c r="AFH43" s="6"/>
      <c r="AFI43" s="6"/>
      <c r="AFJ43" s="6"/>
      <c r="AFK43" s="6"/>
      <c r="AFL43" s="6"/>
      <c r="AFM43" s="6"/>
      <c r="AFN43" s="6"/>
      <c r="AFO43" s="6"/>
      <c r="AFP43" s="6"/>
      <c r="AFQ43" s="6"/>
      <c r="AFR43" s="6"/>
      <c r="AFS43" s="6"/>
      <c r="AFT43" s="6"/>
      <c r="AFU43" s="6"/>
      <c r="AFV43" s="6"/>
      <c r="AFW43" s="6"/>
      <c r="AFX43" s="6"/>
      <c r="AFY43" s="6"/>
      <c r="AFZ43" s="6"/>
      <c r="AGA43" s="6"/>
      <c r="AGB43" s="6"/>
      <c r="AGC43" s="6"/>
      <c r="AGD43" s="6"/>
      <c r="AGE43" s="6"/>
      <c r="AGF43" s="6"/>
      <c r="AGG43" s="6"/>
      <c r="AGH43" s="6"/>
      <c r="AGI43" s="6"/>
      <c r="AGJ43" s="6"/>
      <c r="AGK43" s="6"/>
      <c r="AGL43" s="6"/>
      <c r="AGM43" s="6"/>
      <c r="AGN43" s="6"/>
      <c r="AGO43" s="6"/>
      <c r="AGP43" s="6"/>
      <c r="AGQ43" s="6"/>
      <c r="AGR43" s="6"/>
      <c r="AGS43" s="6"/>
      <c r="AGT43" s="6"/>
      <c r="AGU43" s="6"/>
      <c r="AGV43" s="6"/>
      <c r="AGW43" s="6"/>
      <c r="AGX43" s="6"/>
      <c r="AGY43" s="6"/>
      <c r="AGZ43" s="6"/>
      <c r="AHA43" s="6"/>
      <c r="AHB43" s="6"/>
      <c r="AHC43" s="6"/>
      <c r="AHD43" s="6"/>
      <c r="AHE43" s="6"/>
      <c r="AHF43" s="6"/>
      <c r="AHG43" s="6"/>
      <c r="AHH43" s="6"/>
      <c r="AHI43" s="6"/>
      <c r="AHJ43" s="6"/>
      <c r="AHK43" s="6"/>
      <c r="AHL43" s="6"/>
      <c r="AHM43" s="6"/>
      <c r="AHN43" s="6"/>
      <c r="AHO43" s="6"/>
      <c r="AHP43" s="6"/>
      <c r="AHQ43" s="6"/>
      <c r="AHR43" s="6"/>
      <c r="AHS43" s="6"/>
      <c r="AHT43" s="6"/>
      <c r="AHU43" s="6"/>
      <c r="AHV43" s="6"/>
      <c r="AHW43" s="6"/>
      <c r="AHX43" s="6"/>
      <c r="AHY43" s="6"/>
      <c r="AHZ43" s="6"/>
      <c r="AIA43" s="6"/>
      <c r="AIB43" s="6"/>
      <c r="AIC43" s="6"/>
      <c r="AID43" s="6"/>
      <c r="AIE43" s="6"/>
      <c r="AIF43" s="6"/>
      <c r="AIG43" s="6"/>
      <c r="AIH43" s="6"/>
      <c r="AII43" s="6"/>
      <c r="AIJ43" s="6"/>
      <c r="AIK43" s="6"/>
      <c r="AIL43" s="6"/>
      <c r="AIM43" s="6"/>
      <c r="AIN43" s="6"/>
      <c r="AIO43" s="6"/>
      <c r="AIP43" s="6"/>
      <c r="AIQ43" s="6"/>
      <c r="AIR43" s="6"/>
      <c r="AIS43" s="6"/>
      <c r="AIT43" s="6"/>
      <c r="AIU43" s="6"/>
      <c r="AIV43" s="6"/>
      <c r="AIW43" s="6"/>
      <c r="AIX43" s="6"/>
      <c r="AIY43" s="6"/>
      <c r="AIZ43" s="6"/>
      <c r="AJA43" s="6"/>
      <c r="AJB43" s="6"/>
      <c r="AJC43" s="6"/>
      <c r="AJD43" s="6"/>
      <c r="AJE43" s="6"/>
      <c r="AJF43" s="6"/>
      <c r="AJG43" s="6"/>
      <c r="AJH43" s="6"/>
      <c r="AJI43" s="6"/>
      <c r="AJJ43" s="6"/>
      <c r="AJK43" s="6"/>
      <c r="AJL43" s="6"/>
      <c r="AJM43" s="6"/>
      <c r="AJN43" s="6"/>
      <c r="AJO43" s="6"/>
      <c r="AJP43" s="6"/>
      <c r="AJQ43" s="6"/>
      <c r="AJR43" s="6"/>
      <c r="AJS43" s="6"/>
      <c r="AJT43" s="6"/>
      <c r="AJU43" s="6"/>
      <c r="AJV43" s="6"/>
      <c r="AJW43" s="6"/>
      <c r="AJX43" s="6"/>
      <c r="AJY43" s="6"/>
      <c r="AJZ43" s="6"/>
      <c r="AKA43" s="6"/>
      <c r="AKB43" s="6"/>
      <c r="AKC43" s="6"/>
      <c r="AKD43" s="6"/>
      <c r="AKE43" s="6"/>
      <c r="AKF43" s="6"/>
      <c r="AKG43" s="6"/>
      <c r="AKH43" s="6"/>
      <c r="AKI43" s="6"/>
      <c r="AKJ43" s="6"/>
      <c r="AKK43" s="6"/>
      <c r="AKL43" s="6"/>
      <c r="AKM43" s="6"/>
      <c r="AKN43" s="6"/>
      <c r="AKO43" s="6"/>
      <c r="AKP43" s="6"/>
      <c r="AKQ43" s="6"/>
      <c r="AKR43" s="6"/>
      <c r="AKS43" s="6"/>
      <c r="AKT43" s="6"/>
      <c r="AKU43" s="6"/>
      <c r="AKV43" s="6"/>
      <c r="AKW43" s="6"/>
      <c r="AKX43" s="6"/>
      <c r="AKY43" s="6"/>
      <c r="AKZ43" s="6"/>
      <c r="ALA43" s="6"/>
      <c r="ALB43" s="6"/>
      <c r="ALC43" s="6"/>
      <c r="ALD43" s="6"/>
      <c r="ALE43" s="6"/>
      <c r="ALF43" s="6"/>
      <c r="ALG43" s="6"/>
      <c r="ALH43" s="6"/>
      <c r="ALI43" s="6"/>
      <c r="ALJ43" s="6"/>
      <c r="ALK43" s="6"/>
      <c r="ALL43" s="6"/>
      <c r="ALM43" s="6"/>
      <c r="ALN43" s="6"/>
      <c r="ALO43" s="6"/>
      <c r="ALP43" s="6"/>
      <c r="ALQ43" s="6"/>
      <c r="ALR43" s="6"/>
      <c r="ALS43" s="6"/>
      <c r="ALT43" s="6"/>
      <c r="ALU43" s="6"/>
      <c r="ALV43" s="6"/>
      <c r="ALW43" s="6"/>
      <c r="ALX43" s="6"/>
      <c r="ALY43" s="6"/>
      <c r="ALZ43" s="6"/>
      <c r="AMA43" s="6"/>
      <c r="AMB43" s="6"/>
      <c r="AMC43" s="6"/>
      <c r="AMD43" s="6"/>
      <c r="AME43" s="6"/>
      <c r="AMF43" s="6"/>
      <c r="AMG43" s="6"/>
      <c r="AMH43" s="6"/>
      <c r="AMI43" s="6"/>
      <c r="AMJ43" s="6"/>
      <c r="AMK43" s="6"/>
      <c r="AML43" s="6"/>
      <c r="AMM43" s="6"/>
      <c r="AMN43" s="6"/>
      <c r="AMO43" s="6"/>
      <c r="AMP43" s="6"/>
      <c r="AMQ43" s="6"/>
      <c r="AMR43" s="6"/>
      <c r="AMS43" s="6"/>
      <c r="AMT43" s="6"/>
      <c r="AMU43" s="6"/>
      <c r="AMV43" s="6"/>
      <c r="AMW43" s="6"/>
      <c r="AMX43" s="6"/>
      <c r="AMY43" s="6"/>
      <c r="AMZ43" s="6"/>
      <c r="ANA43" s="6"/>
      <c r="ANB43" s="6"/>
      <c r="ANC43" s="6"/>
      <c r="AND43" s="6"/>
      <c r="ANE43" s="6"/>
      <c r="ANF43" s="6"/>
      <c r="ANG43" s="6"/>
      <c r="ANH43" s="6"/>
      <c r="ANI43" s="6"/>
      <c r="ANJ43" s="6"/>
      <c r="ANK43" s="6"/>
      <c r="ANL43" s="6"/>
      <c r="ANM43" s="6"/>
      <c r="ANN43" s="6"/>
      <c r="ANO43" s="6"/>
      <c r="ANP43" s="6"/>
      <c r="ANQ43" s="6"/>
      <c r="ANR43" s="6"/>
      <c r="ANS43" s="6"/>
      <c r="ANT43" s="6"/>
      <c r="ANU43" s="6"/>
      <c r="ANV43" s="6"/>
      <c r="ANW43" s="6"/>
      <c r="ANX43" s="6"/>
      <c r="ANY43" s="6"/>
      <c r="ANZ43" s="6"/>
      <c r="AOA43" s="6"/>
      <c r="AOB43" s="6"/>
      <c r="AOC43" s="6"/>
      <c r="AOD43" s="6"/>
      <c r="AOE43" s="6"/>
      <c r="AOF43" s="6"/>
      <c r="AOG43" s="6"/>
      <c r="AOH43" s="6"/>
      <c r="AOI43" s="6"/>
      <c r="AOJ43" s="6"/>
      <c r="AOK43" s="6"/>
      <c r="AOL43" s="6"/>
      <c r="AOM43" s="6"/>
      <c r="AON43" s="6"/>
      <c r="AOO43" s="6"/>
      <c r="AOP43" s="6"/>
      <c r="AOQ43" s="6"/>
      <c r="AOR43" s="6"/>
      <c r="AOS43" s="6"/>
      <c r="AOT43" s="6"/>
      <c r="AOU43" s="6"/>
      <c r="AOV43" s="6"/>
      <c r="AOW43" s="6"/>
      <c r="AOX43" s="6"/>
      <c r="AOY43" s="6"/>
      <c r="AOZ43" s="6"/>
      <c r="APA43" s="6"/>
      <c r="APB43" s="6"/>
      <c r="APC43" s="6"/>
      <c r="APD43" s="6"/>
      <c r="APE43" s="6"/>
      <c r="APF43" s="6"/>
      <c r="APG43" s="6"/>
      <c r="APH43" s="6"/>
      <c r="API43" s="6"/>
      <c r="APJ43" s="6"/>
      <c r="APK43" s="6"/>
    </row>
    <row r="44" spans="1:1103" ht="15.75" customHeight="1" x14ac:dyDescent="0.2">
      <c r="A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</row>
    <row r="45" spans="1:1103" ht="15.75" customHeight="1" x14ac:dyDescent="0.2">
      <c r="A45" s="6"/>
      <c r="B45" s="2" t="s">
        <v>42</v>
      </c>
      <c r="C45" s="10" t="s">
        <v>43</v>
      </c>
      <c r="D45" s="40">
        <f>C28</f>
        <v>1071.6000000000004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  <c r="XA45" s="6"/>
      <c r="XB45" s="6"/>
      <c r="XC45" s="6"/>
      <c r="XD45" s="6"/>
      <c r="XE45" s="6"/>
      <c r="XF45" s="6"/>
      <c r="XG45" s="6"/>
      <c r="XH45" s="6"/>
      <c r="XI45" s="6"/>
      <c r="XJ45" s="6"/>
      <c r="XK45" s="6"/>
      <c r="XL45" s="6"/>
      <c r="XM45" s="6"/>
      <c r="XN45" s="6"/>
      <c r="XO45" s="6"/>
      <c r="XP45" s="6"/>
      <c r="XQ45" s="6"/>
      <c r="XR45" s="6"/>
      <c r="XS45" s="6"/>
      <c r="XT45" s="6"/>
      <c r="XU45" s="6"/>
      <c r="XV45" s="6"/>
      <c r="XW45" s="6"/>
      <c r="XX45" s="6"/>
      <c r="XY45" s="6"/>
      <c r="XZ45" s="6"/>
      <c r="YA45" s="6"/>
      <c r="YB45" s="6"/>
      <c r="YC45" s="6"/>
      <c r="YD45" s="6"/>
      <c r="YE45" s="6"/>
      <c r="YF45" s="6"/>
      <c r="YG45" s="6"/>
      <c r="YH45" s="6"/>
      <c r="YI45" s="6"/>
      <c r="YJ45" s="6"/>
      <c r="YK45" s="6"/>
      <c r="YL45" s="6"/>
      <c r="YM45" s="6"/>
      <c r="YN45" s="6"/>
      <c r="YO45" s="6"/>
      <c r="YP45" s="6"/>
      <c r="YQ45" s="6"/>
      <c r="YR45" s="6"/>
      <c r="YS45" s="6"/>
      <c r="YT45" s="6"/>
      <c r="YU45" s="6"/>
      <c r="YV45" s="6"/>
      <c r="YW45" s="6"/>
      <c r="YX45" s="6"/>
      <c r="YY45" s="6"/>
      <c r="YZ45" s="6"/>
      <c r="ZA45" s="6"/>
      <c r="ZB45" s="6"/>
      <c r="ZC45" s="6"/>
      <c r="ZD45" s="6"/>
      <c r="ZE45" s="6"/>
      <c r="ZF45" s="6"/>
      <c r="ZG45" s="6"/>
      <c r="ZH45" s="6"/>
      <c r="ZI45" s="6"/>
      <c r="ZJ45" s="6"/>
      <c r="ZK45" s="6"/>
      <c r="ZL45" s="6"/>
      <c r="ZM45" s="6"/>
      <c r="ZN45" s="6"/>
      <c r="ZO45" s="6"/>
      <c r="ZP45" s="6"/>
      <c r="ZQ45" s="6"/>
      <c r="ZR45" s="6"/>
      <c r="ZS45" s="6"/>
      <c r="ZT45" s="6"/>
      <c r="ZU45" s="6"/>
      <c r="ZV45" s="6"/>
      <c r="ZW45" s="6"/>
      <c r="ZX45" s="6"/>
      <c r="ZY45" s="6"/>
      <c r="ZZ45" s="6"/>
      <c r="AAA45" s="6"/>
      <c r="AAB45" s="6"/>
      <c r="AAC45" s="6"/>
      <c r="AAD45" s="6"/>
      <c r="AAE45" s="6"/>
      <c r="AAF45" s="6"/>
      <c r="AAG45" s="6"/>
      <c r="AAH45" s="6"/>
      <c r="AAI45" s="6"/>
      <c r="AAJ45" s="6"/>
      <c r="AAK45" s="6"/>
      <c r="AAL45" s="6"/>
      <c r="AAM45" s="6"/>
      <c r="AAN45" s="6"/>
      <c r="AAO45" s="6"/>
      <c r="AAP45" s="6"/>
      <c r="AAQ45" s="6"/>
      <c r="AAR45" s="6"/>
      <c r="AAS45" s="6"/>
      <c r="AAT45" s="6"/>
      <c r="AAU45" s="6"/>
      <c r="AAV45" s="6"/>
      <c r="AAW45" s="6"/>
      <c r="AAX45" s="6"/>
      <c r="AAY45" s="6"/>
      <c r="AAZ45" s="6"/>
      <c r="ABA45" s="6"/>
      <c r="ABB45" s="6"/>
      <c r="ABC45" s="6"/>
      <c r="ABD45" s="6"/>
      <c r="ABE45" s="6"/>
      <c r="ABF45" s="6"/>
      <c r="ABG45" s="6"/>
      <c r="ABH45" s="6"/>
      <c r="ABI45" s="6"/>
      <c r="ABJ45" s="6"/>
      <c r="ABK45" s="6"/>
      <c r="ABL45" s="6"/>
      <c r="ABM45" s="6"/>
      <c r="ABN45" s="6"/>
      <c r="ABO45" s="6"/>
      <c r="ABP45" s="6"/>
      <c r="ABQ45" s="6"/>
      <c r="ABR45" s="6"/>
      <c r="ABS45" s="6"/>
      <c r="ABT45" s="6"/>
      <c r="ABU45" s="6"/>
      <c r="ABV45" s="6"/>
      <c r="ABW45" s="6"/>
      <c r="ABX45" s="6"/>
      <c r="ABY45" s="6"/>
      <c r="ABZ45" s="6"/>
      <c r="ACA45" s="6"/>
      <c r="ACB45" s="6"/>
      <c r="ACC45" s="6"/>
      <c r="ACD45" s="6"/>
      <c r="ACE45" s="6"/>
      <c r="ACF45" s="6"/>
      <c r="ACG45" s="6"/>
      <c r="ACH45" s="6"/>
      <c r="ACI45" s="6"/>
      <c r="ACJ45" s="6"/>
      <c r="ACK45" s="6"/>
      <c r="ACL45" s="6"/>
      <c r="ACM45" s="6"/>
      <c r="ACN45" s="6"/>
      <c r="ACO45" s="6"/>
      <c r="ACP45" s="6"/>
      <c r="ACQ45" s="6"/>
      <c r="ACR45" s="6"/>
      <c r="ACS45" s="6"/>
      <c r="ACT45" s="6"/>
      <c r="ACU45" s="6"/>
      <c r="ACV45" s="6"/>
      <c r="ACW45" s="6"/>
      <c r="ACX45" s="6"/>
      <c r="ACY45" s="6"/>
      <c r="ACZ45" s="6"/>
      <c r="ADA45" s="6"/>
      <c r="ADB45" s="6"/>
      <c r="ADC45" s="6"/>
      <c r="ADD45" s="6"/>
      <c r="ADE45" s="6"/>
      <c r="ADF45" s="6"/>
      <c r="ADG45" s="6"/>
      <c r="ADH45" s="6"/>
      <c r="ADI45" s="6"/>
      <c r="ADJ45" s="6"/>
      <c r="ADK45" s="6"/>
      <c r="ADL45" s="6"/>
      <c r="ADM45" s="6"/>
      <c r="ADN45" s="6"/>
      <c r="ADO45" s="6"/>
      <c r="ADP45" s="6"/>
      <c r="ADQ45" s="6"/>
      <c r="ADR45" s="6"/>
      <c r="ADS45" s="6"/>
      <c r="ADT45" s="6"/>
      <c r="ADU45" s="6"/>
      <c r="ADV45" s="6"/>
      <c r="ADW45" s="6"/>
      <c r="ADX45" s="6"/>
      <c r="ADY45" s="6"/>
      <c r="ADZ45" s="6"/>
      <c r="AEA45" s="6"/>
      <c r="AEB45" s="6"/>
      <c r="AEC45" s="6"/>
      <c r="AED45" s="6"/>
      <c r="AEE45" s="6"/>
      <c r="AEF45" s="6"/>
      <c r="AEG45" s="6"/>
      <c r="AEH45" s="6"/>
      <c r="AEI45" s="6"/>
      <c r="AEJ45" s="6"/>
      <c r="AEK45" s="6"/>
      <c r="AEL45" s="6"/>
      <c r="AEM45" s="6"/>
      <c r="AEN45" s="6"/>
      <c r="AEO45" s="6"/>
      <c r="AEP45" s="6"/>
      <c r="AEQ45" s="6"/>
      <c r="AER45" s="6"/>
      <c r="AES45" s="6"/>
      <c r="AET45" s="6"/>
      <c r="AEU45" s="6"/>
      <c r="AEV45" s="6"/>
      <c r="AEW45" s="6"/>
      <c r="AEX45" s="6"/>
      <c r="AEY45" s="6"/>
      <c r="AEZ45" s="6"/>
      <c r="AFA45" s="6"/>
      <c r="AFB45" s="6"/>
      <c r="AFC45" s="6"/>
      <c r="AFD45" s="6"/>
      <c r="AFE45" s="6"/>
      <c r="AFF45" s="6"/>
      <c r="AFG45" s="6"/>
      <c r="AFH45" s="6"/>
      <c r="AFI45" s="6"/>
      <c r="AFJ45" s="6"/>
      <c r="AFK45" s="6"/>
      <c r="AFL45" s="6"/>
      <c r="AFM45" s="6"/>
      <c r="AFN45" s="6"/>
      <c r="AFO45" s="6"/>
      <c r="AFP45" s="6"/>
      <c r="AFQ45" s="6"/>
      <c r="AFR45" s="6"/>
      <c r="AFS45" s="6"/>
      <c r="AFT45" s="6"/>
      <c r="AFU45" s="6"/>
      <c r="AFV45" s="6"/>
      <c r="AFW45" s="6"/>
      <c r="AFX45" s="6"/>
      <c r="AFY45" s="6"/>
      <c r="AFZ45" s="6"/>
      <c r="AGA45" s="6"/>
      <c r="AGB45" s="6"/>
      <c r="AGC45" s="6"/>
      <c r="AGD45" s="6"/>
      <c r="AGE45" s="6"/>
      <c r="AGF45" s="6"/>
      <c r="AGG45" s="6"/>
      <c r="AGH45" s="6"/>
      <c r="AGI45" s="6"/>
      <c r="AGJ45" s="6"/>
      <c r="AGK45" s="6"/>
      <c r="AGL45" s="6"/>
      <c r="AGM45" s="6"/>
      <c r="AGN45" s="6"/>
      <c r="AGO45" s="6"/>
      <c r="AGP45" s="6"/>
      <c r="AGQ45" s="6"/>
      <c r="AGR45" s="6"/>
      <c r="AGS45" s="6"/>
      <c r="AGT45" s="6"/>
      <c r="AGU45" s="6"/>
      <c r="AGV45" s="6"/>
      <c r="AGW45" s="6"/>
      <c r="AGX45" s="6"/>
      <c r="AGY45" s="6"/>
      <c r="AGZ45" s="6"/>
      <c r="AHA45" s="6"/>
      <c r="AHB45" s="6"/>
      <c r="AHC45" s="6"/>
      <c r="AHD45" s="6"/>
      <c r="AHE45" s="6"/>
      <c r="AHF45" s="6"/>
      <c r="AHG45" s="6"/>
      <c r="AHH45" s="6"/>
      <c r="AHI45" s="6"/>
      <c r="AHJ45" s="6"/>
      <c r="AHK45" s="6"/>
      <c r="AHL45" s="6"/>
      <c r="AHM45" s="6"/>
      <c r="AHN45" s="6"/>
      <c r="AHO45" s="6"/>
      <c r="AHP45" s="6"/>
      <c r="AHQ45" s="6"/>
      <c r="AHR45" s="6"/>
      <c r="AHS45" s="6"/>
      <c r="AHT45" s="6"/>
      <c r="AHU45" s="6"/>
      <c r="AHV45" s="6"/>
      <c r="AHW45" s="6"/>
      <c r="AHX45" s="6"/>
      <c r="AHY45" s="6"/>
      <c r="AHZ45" s="6"/>
      <c r="AIA45" s="6"/>
      <c r="AIB45" s="6"/>
      <c r="AIC45" s="6"/>
      <c r="AID45" s="6"/>
      <c r="AIE45" s="6"/>
      <c r="AIF45" s="6"/>
      <c r="AIG45" s="6"/>
      <c r="AIH45" s="6"/>
      <c r="AII45" s="6"/>
      <c r="AIJ45" s="6"/>
      <c r="AIK45" s="6"/>
      <c r="AIL45" s="6"/>
      <c r="AIM45" s="6"/>
      <c r="AIN45" s="6"/>
      <c r="AIO45" s="6"/>
      <c r="AIP45" s="6"/>
      <c r="AIQ45" s="6"/>
      <c r="AIR45" s="6"/>
      <c r="AIS45" s="6"/>
      <c r="AIT45" s="6"/>
      <c r="AIU45" s="6"/>
      <c r="AIV45" s="6"/>
      <c r="AIW45" s="6"/>
      <c r="AIX45" s="6"/>
      <c r="AIY45" s="6"/>
      <c r="AIZ45" s="6"/>
      <c r="AJA45" s="6"/>
      <c r="AJB45" s="6"/>
      <c r="AJC45" s="6"/>
      <c r="AJD45" s="6"/>
      <c r="AJE45" s="6"/>
      <c r="AJF45" s="6"/>
      <c r="AJG45" s="6"/>
      <c r="AJH45" s="6"/>
      <c r="AJI45" s="6"/>
      <c r="AJJ45" s="6"/>
      <c r="AJK45" s="6"/>
      <c r="AJL45" s="6"/>
      <c r="AJM45" s="6"/>
      <c r="AJN45" s="6"/>
      <c r="AJO45" s="6"/>
      <c r="AJP45" s="6"/>
      <c r="AJQ45" s="6"/>
      <c r="AJR45" s="6"/>
      <c r="AJS45" s="6"/>
      <c r="AJT45" s="6"/>
      <c r="AJU45" s="6"/>
      <c r="AJV45" s="6"/>
      <c r="AJW45" s="6"/>
      <c r="AJX45" s="6"/>
      <c r="AJY45" s="6"/>
      <c r="AJZ45" s="6"/>
      <c r="AKA45" s="6"/>
      <c r="AKB45" s="6"/>
      <c r="AKC45" s="6"/>
      <c r="AKD45" s="6"/>
      <c r="AKE45" s="6"/>
      <c r="AKF45" s="6"/>
      <c r="AKG45" s="6"/>
      <c r="AKH45" s="6"/>
      <c r="AKI45" s="6"/>
      <c r="AKJ45" s="6"/>
      <c r="AKK45" s="6"/>
      <c r="AKL45" s="6"/>
      <c r="AKM45" s="6"/>
      <c r="AKN45" s="6"/>
      <c r="AKO45" s="6"/>
      <c r="AKP45" s="6"/>
      <c r="AKQ45" s="6"/>
      <c r="AKR45" s="6"/>
      <c r="AKS45" s="6"/>
      <c r="AKT45" s="6"/>
      <c r="AKU45" s="6"/>
      <c r="AKV45" s="6"/>
      <c r="AKW45" s="6"/>
      <c r="AKX45" s="6"/>
      <c r="AKY45" s="6"/>
      <c r="AKZ45" s="6"/>
      <c r="ALA45" s="6"/>
      <c r="ALB45" s="6"/>
      <c r="ALC45" s="6"/>
      <c r="ALD45" s="6"/>
      <c r="ALE45" s="6"/>
      <c r="ALF45" s="6"/>
      <c r="ALG45" s="6"/>
      <c r="ALH45" s="6"/>
      <c r="ALI45" s="6"/>
      <c r="ALJ45" s="6"/>
      <c r="ALK45" s="6"/>
      <c r="ALL45" s="6"/>
      <c r="ALM45" s="6"/>
      <c r="ALN45" s="6"/>
      <c r="ALO45" s="6"/>
      <c r="ALP45" s="6"/>
      <c r="ALQ45" s="6"/>
      <c r="ALR45" s="6"/>
      <c r="ALS45" s="6"/>
      <c r="ALT45" s="6"/>
      <c r="ALU45" s="6"/>
      <c r="ALV45" s="6"/>
      <c r="ALW45" s="6"/>
      <c r="ALX45" s="6"/>
      <c r="ALY45" s="6"/>
      <c r="ALZ45" s="6"/>
      <c r="AMA45" s="6"/>
      <c r="AMB45" s="6"/>
      <c r="AMC45" s="6"/>
      <c r="AMD45" s="6"/>
      <c r="AME45" s="6"/>
      <c r="AMF45" s="6"/>
      <c r="AMG45" s="6"/>
      <c r="AMH45" s="6"/>
      <c r="AMI45" s="6"/>
      <c r="AMJ45" s="6"/>
      <c r="AMK45" s="6"/>
      <c r="AML45" s="6"/>
      <c r="AMM45" s="6"/>
      <c r="AMN45" s="6"/>
      <c r="AMO45" s="6"/>
      <c r="AMP45" s="6"/>
      <c r="AMQ45" s="6"/>
      <c r="AMR45" s="6"/>
      <c r="AMS45" s="6"/>
      <c r="AMT45" s="6"/>
      <c r="AMU45" s="6"/>
      <c r="AMV45" s="6"/>
      <c r="AMW45" s="6"/>
      <c r="AMX45" s="6"/>
      <c r="AMY45" s="6"/>
      <c r="AMZ45" s="6"/>
      <c r="ANA45" s="6"/>
      <c r="ANB45" s="6"/>
      <c r="ANC45" s="6"/>
      <c r="AND45" s="6"/>
      <c r="ANE45" s="6"/>
      <c r="ANF45" s="6"/>
      <c r="ANG45" s="6"/>
      <c r="ANH45" s="6"/>
      <c r="ANI45" s="6"/>
      <c r="ANJ45" s="6"/>
      <c r="ANK45" s="6"/>
      <c r="ANL45" s="6"/>
      <c r="ANM45" s="6"/>
      <c r="ANN45" s="6"/>
      <c r="ANO45" s="6"/>
      <c r="ANP45" s="6"/>
      <c r="ANQ45" s="6"/>
      <c r="ANR45" s="6"/>
      <c r="ANS45" s="6"/>
      <c r="ANT45" s="6"/>
      <c r="ANU45" s="6"/>
      <c r="ANV45" s="6"/>
      <c r="ANW45" s="6"/>
      <c r="ANX45" s="6"/>
      <c r="ANY45" s="6"/>
      <c r="ANZ45" s="6"/>
      <c r="AOA45" s="6"/>
      <c r="AOB45" s="6"/>
      <c r="AOC45" s="6"/>
      <c r="AOD45" s="6"/>
      <c r="AOE45" s="6"/>
      <c r="AOF45" s="6"/>
      <c r="AOG45" s="6"/>
      <c r="AOH45" s="6"/>
      <c r="AOI45" s="6"/>
      <c r="AOJ45" s="6"/>
      <c r="AOK45" s="6"/>
      <c r="AOL45" s="6"/>
      <c r="AOM45" s="6"/>
      <c r="AON45" s="6"/>
      <c r="AOO45" s="6"/>
      <c r="AOP45" s="6"/>
      <c r="AOQ45" s="6"/>
      <c r="AOR45" s="6"/>
      <c r="AOS45" s="6"/>
      <c r="AOT45" s="6"/>
      <c r="AOU45" s="6"/>
      <c r="AOV45" s="6"/>
      <c r="AOW45" s="6"/>
      <c r="AOX45" s="6"/>
      <c r="AOY45" s="6"/>
      <c r="AOZ45" s="6"/>
      <c r="APA45" s="6"/>
      <c r="APB45" s="6"/>
      <c r="APC45" s="6"/>
      <c r="APD45" s="6"/>
      <c r="APE45" s="6"/>
      <c r="APF45" s="6"/>
      <c r="APG45" s="6"/>
      <c r="APH45" s="6"/>
      <c r="API45" s="6"/>
      <c r="APJ45" s="6"/>
      <c r="APK45" s="6"/>
    </row>
    <row r="46" spans="1:1103" ht="15.75" customHeight="1" x14ac:dyDescent="0.2">
      <c r="A46" s="6"/>
      <c r="B46" s="6"/>
      <c r="C46" s="10" t="s">
        <v>39</v>
      </c>
      <c r="D46" s="41">
        <f>C42</f>
        <v>0.8</v>
      </c>
      <c r="E46" s="6"/>
      <c r="F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6"/>
      <c r="XK46" s="6"/>
      <c r="XL46" s="6"/>
      <c r="XM46" s="6"/>
      <c r="XN46" s="6"/>
      <c r="XO46" s="6"/>
      <c r="XP46" s="6"/>
      <c r="XQ46" s="6"/>
      <c r="XR46" s="6"/>
      <c r="XS46" s="6"/>
      <c r="XT46" s="6"/>
      <c r="XU46" s="6"/>
      <c r="XV46" s="6"/>
      <c r="XW46" s="6"/>
      <c r="XX46" s="6"/>
      <c r="XY46" s="6"/>
      <c r="XZ46" s="6"/>
      <c r="YA46" s="6"/>
      <c r="YB46" s="6"/>
      <c r="YC46" s="6"/>
      <c r="YD46" s="6"/>
      <c r="YE46" s="6"/>
      <c r="YF46" s="6"/>
      <c r="YG46" s="6"/>
      <c r="YH46" s="6"/>
      <c r="YI46" s="6"/>
      <c r="YJ46" s="6"/>
      <c r="YK46" s="6"/>
      <c r="YL46" s="6"/>
      <c r="YM46" s="6"/>
      <c r="YN46" s="6"/>
      <c r="YO46" s="6"/>
      <c r="YP46" s="6"/>
      <c r="YQ46" s="6"/>
      <c r="YR46" s="6"/>
      <c r="YS46" s="6"/>
      <c r="YT46" s="6"/>
      <c r="YU46" s="6"/>
      <c r="YV46" s="6"/>
      <c r="YW46" s="6"/>
      <c r="YX46" s="6"/>
      <c r="YY46" s="6"/>
      <c r="YZ46" s="6"/>
      <c r="ZA46" s="6"/>
      <c r="ZB46" s="6"/>
      <c r="ZC46" s="6"/>
      <c r="ZD46" s="6"/>
      <c r="ZE46" s="6"/>
      <c r="ZF46" s="6"/>
      <c r="ZG46" s="6"/>
      <c r="ZH46" s="6"/>
      <c r="ZI46" s="6"/>
      <c r="ZJ46" s="6"/>
      <c r="ZK46" s="6"/>
      <c r="ZL46" s="6"/>
      <c r="ZM46" s="6"/>
      <c r="ZN46" s="6"/>
      <c r="ZO46" s="6"/>
      <c r="ZP46" s="6"/>
      <c r="ZQ46" s="6"/>
      <c r="ZR46" s="6"/>
      <c r="ZS46" s="6"/>
      <c r="ZT46" s="6"/>
      <c r="ZU46" s="6"/>
      <c r="ZV46" s="6"/>
      <c r="ZW46" s="6"/>
      <c r="ZX46" s="6"/>
      <c r="ZY46" s="6"/>
      <c r="ZZ46" s="6"/>
      <c r="AAA46" s="6"/>
      <c r="AAB46" s="6"/>
      <c r="AAC46" s="6"/>
      <c r="AAD46" s="6"/>
      <c r="AAE46" s="6"/>
      <c r="AAF46" s="6"/>
      <c r="AAG46" s="6"/>
      <c r="AAH46" s="6"/>
      <c r="AAI46" s="6"/>
      <c r="AAJ46" s="6"/>
      <c r="AAK46" s="6"/>
      <c r="AAL46" s="6"/>
      <c r="AAM46" s="6"/>
      <c r="AAN46" s="6"/>
      <c r="AAO46" s="6"/>
      <c r="AAP46" s="6"/>
      <c r="AAQ46" s="6"/>
      <c r="AAR46" s="6"/>
      <c r="AAS46" s="6"/>
      <c r="AAT46" s="6"/>
      <c r="AAU46" s="6"/>
      <c r="AAV46" s="6"/>
      <c r="AAW46" s="6"/>
      <c r="AAX46" s="6"/>
      <c r="AAY46" s="6"/>
      <c r="AAZ46" s="6"/>
      <c r="ABA46" s="6"/>
      <c r="ABB46" s="6"/>
      <c r="ABC46" s="6"/>
      <c r="ABD46" s="6"/>
      <c r="ABE46" s="6"/>
      <c r="ABF46" s="6"/>
      <c r="ABG46" s="6"/>
      <c r="ABH46" s="6"/>
      <c r="ABI46" s="6"/>
      <c r="ABJ46" s="6"/>
      <c r="ABK46" s="6"/>
      <c r="ABL46" s="6"/>
      <c r="ABM46" s="6"/>
      <c r="ABN46" s="6"/>
      <c r="ABO46" s="6"/>
      <c r="ABP46" s="6"/>
      <c r="ABQ46" s="6"/>
      <c r="ABR46" s="6"/>
      <c r="ABS46" s="6"/>
      <c r="ABT46" s="6"/>
      <c r="ABU46" s="6"/>
      <c r="ABV46" s="6"/>
      <c r="ABW46" s="6"/>
      <c r="ABX46" s="6"/>
      <c r="ABY46" s="6"/>
      <c r="ABZ46" s="6"/>
      <c r="ACA46" s="6"/>
      <c r="ACB46" s="6"/>
      <c r="ACC46" s="6"/>
      <c r="ACD46" s="6"/>
      <c r="ACE46" s="6"/>
      <c r="ACF46" s="6"/>
      <c r="ACG46" s="6"/>
      <c r="ACH46" s="6"/>
      <c r="ACI46" s="6"/>
      <c r="ACJ46" s="6"/>
      <c r="ACK46" s="6"/>
      <c r="ACL46" s="6"/>
      <c r="ACM46" s="6"/>
      <c r="ACN46" s="6"/>
      <c r="ACO46" s="6"/>
      <c r="ACP46" s="6"/>
      <c r="ACQ46" s="6"/>
      <c r="ACR46" s="6"/>
      <c r="ACS46" s="6"/>
      <c r="ACT46" s="6"/>
      <c r="ACU46" s="6"/>
      <c r="ACV46" s="6"/>
      <c r="ACW46" s="6"/>
      <c r="ACX46" s="6"/>
      <c r="ACY46" s="6"/>
      <c r="ACZ46" s="6"/>
      <c r="ADA46" s="6"/>
      <c r="ADB46" s="6"/>
      <c r="ADC46" s="6"/>
      <c r="ADD46" s="6"/>
      <c r="ADE46" s="6"/>
      <c r="ADF46" s="6"/>
      <c r="ADG46" s="6"/>
      <c r="ADH46" s="6"/>
      <c r="ADI46" s="6"/>
      <c r="ADJ46" s="6"/>
      <c r="ADK46" s="6"/>
      <c r="ADL46" s="6"/>
      <c r="ADM46" s="6"/>
      <c r="ADN46" s="6"/>
      <c r="ADO46" s="6"/>
      <c r="ADP46" s="6"/>
      <c r="ADQ46" s="6"/>
      <c r="ADR46" s="6"/>
      <c r="ADS46" s="6"/>
      <c r="ADT46" s="6"/>
      <c r="ADU46" s="6"/>
      <c r="ADV46" s="6"/>
      <c r="ADW46" s="6"/>
      <c r="ADX46" s="6"/>
      <c r="ADY46" s="6"/>
      <c r="ADZ46" s="6"/>
      <c r="AEA46" s="6"/>
      <c r="AEB46" s="6"/>
      <c r="AEC46" s="6"/>
      <c r="AED46" s="6"/>
      <c r="AEE46" s="6"/>
      <c r="AEF46" s="6"/>
      <c r="AEG46" s="6"/>
      <c r="AEH46" s="6"/>
      <c r="AEI46" s="6"/>
      <c r="AEJ46" s="6"/>
      <c r="AEK46" s="6"/>
      <c r="AEL46" s="6"/>
      <c r="AEM46" s="6"/>
      <c r="AEN46" s="6"/>
      <c r="AEO46" s="6"/>
      <c r="AEP46" s="6"/>
      <c r="AEQ46" s="6"/>
      <c r="AER46" s="6"/>
      <c r="AES46" s="6"/>
      <c r="AET46" s="6"/>
      <c r="AEU46" s="6"/>
      <c r="AEV46" s="6"/>
      <c r="AEW46" s="6"/>
      <c r="AEX46" s="6"/>
      <c r="AEY46" s="6"/>
      <c r="AEZ46" s="6"/>
      <c r="AFA46" s="6"/>
      <c r="AFB46" s="6"/>
      <c r="AFC46" s="6"/>
      <c r="AFD46" s="6"/>
      <c r="AFE46" s="6"/>
      <c r="AFF46" s="6"/>
      <c r="AFG46" s="6"/>
      <c r="AFH46" s="6"/>
      <c r="AFI46" s="6"/>
      <c r="AFJ46" s="6"/>
      <c r="AFK46" s="6"/>
      <c r="AFL46" s="6"/>
      <c r="AFM46" s="6"/>
      <c r="AFN46" s="6"/>
      <c r="AFO46" s="6"/>
      <c r="AFP46" s="6"/>
      <c r="AFQ46" s="6"/>
      <c r="AFR46" s="6"/>
      <c r="AFS46" s="6"/>
      <c r="AFT46" s="6"/>
      <c r="AFU46" s="6"/>
      <c r="AFV46" s="6"/>
      <c r="AFW46" s="6"/>
      <c r="AFX46" s="6"/>
      <c r="AFY46" s="6"/>
      <c r="AFZ46" s="6"/>
      <c r="AGA46" s="6"/>
      <c r="AGB46" s="6"/>
      <c r="AGC46" s="6"/>
      <c r="AGD46" s="6"/>
      <c r="AGE46" s="6"/>
      <c r="AGF46" s="6"/>
      <c r="AGG46" s="6"/>
      <c r="AGH46" s="6"/>
      <c r="AGI46" s="6"/>
      <c r="AGJ46" s="6"/>
      <c r="AGK46" s="6"/>
      <c r="AGL46" s="6"/>
      <c r="AGM46" s="6"/>
      <c r="AGN46" s="6"/>
      <c r="AGO46" s="6"/>
      <c r="AGP46" s="6"/>
      <c r="AGQ46" s="6"/>
      <c r="AGR46" s="6"/>
      <c r="AGS46" s="6"/>
      <c r="AGT46" s="6"/>
      <c r="AGU46" s="6"/>
      <c r="AGV46" s="6"/>
      <c r="AGW46" s="6"/>
      <c r="AGX46" s="6"/>
      <c r="AGY46" s="6"/>
      <c r="AGZ46" s="6"/>
      <c r="AHA46" s="6"/>
      <c r="AHB46" s="6"/>
      <c r="AHC46" s="6"/>
      <c r="AHD46" s="6"/>
      <c r="AHE46" s="6"/>
      <c r="AHF46" s="6"/>
      <c r="AHG46" s="6"/>
      <c r="AHH46" s="6"/>
      <c r="AHI46" s="6"/>
      <c r="AHJ46" s="6"/>
      <c r="AHK46" s="6"/>
      <c r="AHL46" s="6"/>
      <c r="AHM46" s="6"/>
      <c r="AHN46" s="6"/>
      <c r="AHO46" s="6"/>
      <c r="AHP46" s="6"/>
      <c r="AHQ46" s="6"/>
      <c r="AHR46" s="6"/>
      <c r="AHS46" s="6"/>
      <c r="AHT46" s="6"/>
      <c r="AHU46" s="6"/>
      <c r="AHV46" s="6"/>
      <c r="AHW46" s="6"/>
      <c r="AHX46" s="6"/>
      <c r="AHY46" s="6"/>
      <c r="AHZ46" s="6"/>
      <c r="AIA46" s="6"/>
      <c r="AIB46" s="6"/>
      <c r="AIC46" s="6"/>
      <c r="AID46" s="6"/>
      <c r="AIE46" s="6"/>
      <c r="AIF46" s="6"/>
      <c r="AIG46" s="6"/>
      <c r="AIH46" s="6"/>
      <c r="AII46" s="6"/>
      <c r="AIJ46" s="6"/>
      <c r="AIK46" s="6"/>
      <c r="AIL46" s="6"/>
      <c r="AIM46" s="6"/>
      <c r="AIN46" s="6"/>
      <c r="AIO46" s="6"/>
      <c r="AIP46" s="6"/>
      <c r="AIQ46" s="6"/>
      <c r="AIR46" s="6"/>
      <c r="AIS46" s="6"/>
      <c r="AIT46" s="6"/>
      <c r="AIU46" s="6"/>
      <c r="AIV46" s="6"/>
      <c r="AIW46" s="6"/>
      <c r="AIX46" s="6"/>
      <c r="AIY46" s="6"/>
      <c r="AIZ46" s="6"/>
      <c r="AJA46" s="6"/>
      <c r="AJB46" s="6"/>
      <c r="AJC46" s="6"/>
      <c r="AJD46" s="6"/>
      <c r="AJE46" s="6"/>
      <c r="AJF46" s="6"/>
      <c r="AJG46" s="6"/>
      <c r="AJH46" s="6"/>
      <c r="AJI46" s="6"/>
      <c r="AJJ46" s="6"/>
      <c r="AJK46" s="6"/>
      <c r="AJL46" s="6"/>
      <c r="AJM46" s="6"/>
      <c r="AJN46" s="6"/>
      <c r="AJO46" s="6"/>
      <c r="AJP46" s="6"/>
      <c r="AJQ46" s="6"/>
      <c r="AJR46" s="6"/>
      <c r="AJS46" s="6"/>
      <c r="AJT46" s="6"/>
      <c r="AJU46" s="6"/>
      <c r="AJV46" s="6"/>
      <c r="AJW46" s="6"/>
      <c r="AJX46" s="6"/>
      <c r="AJY46" s="6"/>
      <c r="AJZ46" s="6"/>
      <c r="AKA46" s="6"/>
      <c r="AKB46" s="6"/>
      <c r="AKC46" s="6"/>
      <c r="AKD46" s="6"/>
      <c r="AKE46" s="6"/>
      <c r="AKF46" s="6"/>
      <c r="AKG46" s="6"/>
      <c r="AKH46" s="6"/>
      <c r="AKI46" s="6"/>
      <c r="AKJ46" s="6"/>
      <c r="AKK46" s="6"/>
      <c r="AKL46" s="6"/>
      <c r="AKM46" s="6"/>
      <c r="AKN46" s="6"/>
      <c r="AKO46" s="6"/>
      <c r="AKP46" s="6"/>
      <c r="AKQ46" s="6"/>
      <c r="AKR46" s="6"/>
      <c r="AKS46" s="6"/>
      <c r="AKT46" s="6"/>
      <c r="AKU46" s="6"/>
      <c r="AKV46" s="6"/>
      <c r="AKW46" s="6"/>
      <c r="AKX46" s="6"/>
      <c r="AKY46" s="6"/>
      <c r="AKZ46" s="6"/>
      <c r="ALA46" s="6"/>
      <c r="ALB46" s="6"/>
      <c r="ALC46" s="6"/>
      <c r="ALD46" s="6"/>
      <c r="ALE46" s="6"/>
      <c r="ALF46" s="6"/>
      <c r="ALG46" s="6"/>
      <c r="ALH46" s="6"/>
      <c r="ALI46" s="6"/>
      <c r="ALJ46" s="6"/>
      <c r="ALK46" s="6"/>
      <c r="ALL46" s="6"/>
      <c r="ALM46" s="6"/>
      <c r="ALN46" s="6"/>
      <c r="ALO46" s="6"/>
      <c r="ALP46" s="6"/>
      <c r="ALQ46" s="6"/>
      <c r="ALR46" s="6"/>
      <c r="ALS46" s="6"/>
      <c r="ALT46" s="6"/>
      <c r="ALU46" s="6"/>
      <c r="ALV46" s="6"/>
      <c r="ALW46" s="6"/>
      <c r="ALX46" s="6"/>
      <c r="ALY46" s="6"/>
      <c r="ALZ46" s="6"/>
      <c r="AMA46" s="6"/>
      <c r="AMB46" s="6"/>
      <c r="AMC46" s="6"/>
      <c r="AMD46" s="6"/>
      <c r="AME46" s="6"/>
      <c r="AMF46" s="6"/>
      <c r="AMG46" s="6"/>
      <c r="AMH46" s="6"/>
      <c r="AMI46" s="6"/>
      <c r="AMJ46" s="6"/>
      <c r="AMK46" s="6"/>
      <c r="AML46" s="6"/>
      <c r="AMM46" s="6"/>
      <c r="AMN46" s="6"/>
      <c r="AMO46" s="6"/>
      <c r="AMP46" s="6"/>
      <c r="AMQ46" s="6"/>
      <c r="AMR46" s="6"/>
      <c r="AMS46" s="6"/>
      <c r="AMT46" s="6"/>
      <c r="AMU46" s="6"/>
      <c r="AMV46" s="6"/>
      <c r="AMW46" s="6"/>
      <c r="AMX46" s="6"/>
      <c r="AMY46" s="6"/>
      <c r="AMZ46" s="6"/>
      <c r="ANA46" s="6"/>
      <c r="ANB46" s="6"/>
      <c r="ANC46" s="6"/>
      <c r="AND46" s="6"/>
      <c r="ANE46" s="6"/>
      <c r="ANF46" s="6"/>
      <c r="ANG46" s="6"/>
      <c r="ANH46" s="6"/>
      <c r="ANI46" s="6"/>
      <c r="ANJ46" s="6"/>
      <c r="ANK46" s="6"/>
      <c r="ANL46" s="6"/>
      <c r="ANM46" s="6"/>
      <c r="ANN46" s="6"/>
      <c r="ANO46" s="6"/>
      <c r="ANP46" s="6"/>
      <c r="ANQ46" s="6"/>
      <c r="ANR46" s="6"/>
      <c r="ANS46" s="6"/>
      <c r="ANT46" s="6"/>
      <c r="ANU46" s="6"/>
      <c r="ANV46" s="6"/>
      <c r="ANW46" s="6"/>
      <c r="ANX46" s="6"/>
      <c r="ANY46" s="6"/>
      <c r="ANZ46" s="6"/>
      <c r="AOA46" s="6"/>
      <c r="AOB46" s="6"/>
      <c r="AOC46" s="6"/>
      <c r="AOD46" s="6"/>
      <c r="AOE46" s="6"/>
      <c r="AOF46" s="6"/>
      <c r="AOG46" s="6"/>
      <c r="AOH46" s="6"/>
      <c r="AOI46" s="6"/>
      <c r="AOJ46" s="6"/>
      <c r="AOK46" s="6"/>
      <c r="AOL46" s="6"/>
      <c r="AOM46" s="6"/>
      <c r="AON46" s="6"/>
      <c r="AOO46" s="6"/>
      <c r="AOP46" s="6"/>
      <c r="AOQ46" s="6"/>
      <c r="AOR46" s="6"/>
      <c r="AOS46" s="6"/>
      <c r="AOT46" s="6"/>
      <c r="AOU46" s="6"/>
      <c r="AOV46" s="6"/>
      <c r="AOW46" s="6"/>
      <c r="AOX46" s="6"/>
      <c r="AOY46" s="6"/>
      <c r="AOZ46" s="6"/>
      <c r="APA46" s="6"/>
      <c r="APB46" s="6"/>
      <c r="APC46" s="6"/>
      <c r="APD46" s="6"/>
      <c r="APE46" s="6"/>
      <c r="APF46" s="6"/>
      <c r="APG46" s="6"/>
      <c r="APH46" s="6"/>
      <c r="API46" s="6"/>
      <c r="APJ46" s="6"/>
      <c r="APK46" s="6"/>
    </row>
    <row r="47" spans="1:1103" ht="15.75" customHeight="1" x14ac:dyDescent="0.2">
      <c r="A47" s="6"/>
      <c r="B47" s="6"/>
      <c r="C47" s="6"/>
      <c r="D47" s="6"/>
      <c r="E47" s="6"/>
      <c r="F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</row>
    <row r="48" spans="1:1103" ht="15.75" customHeight="1" x14ac:dyDescent="0.2">
      <c r="A48" s="6"/>
      <c r="B48" s="6" t="s">
        <v>44</v>
      </c>
      <c r="C48" s="66" t="s">
        <v>166</v>
      </c>
      <c r="D48" s="40">
        <f>D45*D46</f>
        <v>857.28000000000031</v>
      </c>
      <c r="E48" s="6"/>
      <c r="F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C48" s="6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O48" s="6"/>
      <c r="QP48" s="6"/>
      <c r="QQ48" s="6"/>
      <c r="QR48" s="6"/>
      <c r="QS48" s="6"/>
      <c r="QT48" s="6"/>
      <c r="QU48" s="6"/>
      <c r="QV48" s="6"/>
      <c r="QW48" s="6"/>
      <c r="QX48" s="6"/>
      <c r="QY48" s="6"/>
      <c r="QZ48" s="6"/>
      <c r="RA48" s="6"/>
      <c r="RB48" s="6"/>
      <c r="RC48" s="6"/>
      <c r="RD48" s="6"/>
      <c r="RE48" s="6"/>
      <c r="RF48" s="6"/>
      <c r="RG48" s="6"/>
      <c r="RH48" s="6"/>
      <c r="RI48" s="6"/>
      <c r="RJ48" s="6"/>
      <c r="RK48" s="6"/>
      <c r="RL48" s="6"/>
      <c r="RM48" s="6"/>
      <c r="RN48" s="6"/>
      <c r="RO48" s="6"/>
      <c r="RP48" s="6"/>
      <c r="RQ48" s="6"/>
      <c r="RR48" s="6"/>
      <c r="RS48" s="6"/>
      <c r="RT48" s="6"/>
      <c r="RU48" s="6"/>
      <c r="RV48" s="6"/>
      <c r="RW48" s="6"/>
      <c r="RX48" s="6"/>
      <c r="RY48" s="6"/>
      <c r="RZ48" s="6"/>
      <c r="SA48" s="6"/>
      <c r="SB48" s="6"/>
      <c r="SC48" s="6"/>
      <c r="SD48" s="6"/>
      <c r="SE48" s="6"/>
      <c r="SF48" s="6"/>
      <c r="SG48" s="6"/>
      <c r="SH48" s="6"/>
      <c r="SI48" s="6"/>
      <c r="SJ48" s="6"/>
      <c r="SK48" s="6"/>
      <c r="SL48" s="6"/>
      <c r="SM48" s="6"/>
      <c r="SN48" s="6"/>
      <c r="SO48" s="6"/>
      <c r="SP48" s="6"/>
      <c r="SQ48" s="6"/>
      <c r="SR48" s="6"/>
      <c r="SS48" s="6"/>
      <c r="ST48" s="6"/>
      <c r="SU48" s="6"/>
      <c r="SV48" s="6"/>
      <c r="SW48" s="6"/>
      <c r="SX48" s="6"/>
      <c r="SY48" s="6"/>
      <c r="SZ48" s="6"/>
      <c r="TA48" s="6"/>
      <c r="TB48" s="6"/>
      <c r="TC48" s="6"/>
      <c r="TD48" s="6"/>
      <c r="TE48" s="6"/>
      <c r="TF48" s="6"/>
      <c r="TG48" s="6"/>
      <c r="TH48" s="6"/>
      <c r="TI48" s="6"/>
      <c r="TJ48" s="6"/>
      <c r="TK48" s="6"/>
      <c r="TL48" s="6"/>
      <c r="TM48" s="6"/>
      <c r="TN48" s="6"/>
      <c r="TO48" s="6"/>
      <c r="TP48" s="6"/>
      <c r="TQ48" s="6"/>
      <c r="TR48" s="6"/>
      <c r="TS48" s="6"/>
      <c r="TT48" s="6"/>
      <c r="TU48" s="6"/>
      <c r="TV48" s="6"/>
      <c r="TW48" s="6"/>
      <c r="TX48" s="6"/>
      <c r="TY48" s="6"/>
      <c r="TZ48" s="6"/>
      <c r="UA48" s="6"/>
      <c r="UB48" s="6"/>
      <c r="UC48" s="6"/>
      <c r="UD48" s="6"/>
      <c r="UE48" s="6"/>
      <c r="UF48" s="6"/>
      <c r="UG48" s="6"/>
      <c r="UH48" s="6"/>
      <c r="UI48" s="6"/>
      <c r="UJ48" s="6"/>
      <c r="UK48" s="6"/>
      <c r="UL48" s="6"/>
      <c r="UM48" s="6"/>
      <c r="UN48" s="6"/>
      <c r="UO48" s="6"/>
      <c r="UP48" s="6"/>
      <c r="UQ48" s="6"/>
      <c r="UR48" s="6"/>
      <c r="US48" s="6"/>
      <c r="UT48" s="6"/>
      <c r="UU48" s="6"/>
      <c r="UV48" s="6"/>
      <c r="UW48" s="6"/>
      <c r="UX48" s="6"/>
      <c r="UY48" s="6"/>
      <c r="UZ48" s="6"/>
      <c r="VA48" s="6"/>
      <c r="VB48" s="6"/>
      <c r="VC48" s="6"/>
      <c r="VD48" s="6"/>
      <c r="VE48" s="6"/>
      <c r="VF48" s="6"/>
      <c r="VG48" s="6"/>
      <c r="VH48" s="6"/>
      <c r="VI48" s="6"/>
      <c r="VJ48" s="6"/>
      <c r="VK48" s="6"/>
      <c r="VL48" s="6"/>
      <c r="VM48" s="6"/>
      <c r="VN48" s="6"/>
      <c r="VO48" s="6"/>
      <c r="VP48" s="6"/>
      <c r="VQ48" s="6"/>
      <c r="VR48" s="6"/>
      <c r="VS48" s="6"/>
      <c r="VT48" s="6"/>
      <c r="VU48" s="6"/>
      <c r="VV48" s="6"/>
      <c r="VW48" s="6"/>
      <c r="VX48" s="6"/>
      <c r="VY48" s="6"/>
      <c r="VZ48" s="6"/>
      <c r="WA48" s="6"/>
      <c r="WB48" s="6"/>
      <c r="WC48" s="6"/>
      <c r="WD48" s="6"/>
      <c r="WE48" s="6"/>
      <c r="WF48" s="6"/>
      <c r="WG48" s="6"/>
      <c r="WH48" s="6"/>
      <c r="WI48" s="6"/>
      <c r="WJ48" s="6"/>
      <c r="WK48" s="6"/>
      <c r="WL48" s="6"/>
      <c r="WM48" s="6"/>
      <c r="WN48" s="6"/>
      <c r="WO48" s="6"/>
      <c r="WP48" s="6"/>
      <c r="WQ48" s="6"/>
      <c r="WR48" s="6"/>
      <c r="WS48" s="6"/>
      <c r="WT48" s="6"/>
      <c r="WU48" s="6"/>
      <c r="WV48" s="6"/>
      <c r="WW48" s="6"/>
      <c r="WX48" s="6"/>
      <c r="WY48" s="6"/>
      <c r="WZ48" s="6"/>
      <c r="XA48" s="6"/>
      <c r="XB48" s="6"/>
      <c r="XC48" s="6"/>
      <c r="XD48" s="6"/>
      <c r="XE48" s="6"/>
      <c r="XF48" s="6"/>
      <c r="XG48" s="6"/>
      <c r="XH48" s="6"/>
      <c r="XI48" s="6"/>
      <c r="XJ48" s="6"/>
      <c r="XK48" s="6"/>
      <c r="XL48" s="6"/>
      <c r="XM48" s="6"/>
      <c r="XN48" s="6"/>
      <c r="XO48" s="6"/>
      <c r="XP48" s="6"/>
      <c r="XQ48" s="6"/>
      <c r="XR48" s="6"/>
      <c r="XS48" s="6"/>
      <c r="XT48" s="6"/>
      <c r="XU48" s="6"/>
      <c r="XV48" s="6"/>
      <c r="XW48" s="6"/>
      <c r="XX48" s="6"/>
      <c r="XY48" s="6"/>
      <c r="XZ48" s="6"/>
      <c r="YA48" s="6"/>
      <c r="YB48" s="6"/>
      <c r="YC48" s="6"/>
      <c r="YD48" s="6"/>
      <c r="YE48" s="6"/>
      <c r="YF48" s="6"/>
      <c r="YG48" s="6"/>
      <c r="YH48" s="6"/>
      <c r="YI48" s="6"/>
      <c r="YJ48" s="6"/>
      <c r="YK48" s="6"/>
      <c r="YL48" s="6"/>
      <c r="YM48" s="6"/>
      <c r="YN48" s="6"/>
      <c r="YO48" s="6"/>
      <c r="YP48" s="6"/>
      <c r="YQ48" s="6"/>
      <c r="YR48" s="6"/>
      <c r="YS48" s="6"/>
      <c r="YT48" s="6"/>
      <c r="YU48" s="6"/>
      <c r="YV48" s="6"/>
      <c r="YW48" s="6"/>
      <c r="YX48" s="6"/>
      <c r="YY48" s="6"/>
      <c r="YZ48" s="6"/>
      <c r="ZA48" s="6"/>
      <c r="ZB48" s="6"/>
      <c r="ZC48" s="6"/>
      <c r="ZD48" s="6"/>
      <c r="ZE48" s="6"/>
      <c r="ZF48" s="6"/>
      <c r="ZG48" s="6"/>
      <c r="ZH48" s="6"/>
      <c r="ZI48" s="6"/>
      <c r="ZJ48" s="6"/>
      <c r="ZK48" s="6"/>
      <c r="ZL48" s="6"/>
      <c r="ZM48" s="6"/>
      <c r="ZN48" s="6"/>
      <c r="ZO48" s="6"/>
      <c r="ZP48" s="6"/>
      <c r="ZQ48" s="6"/>
      <c r="ZR48" s="6"/>
      <c r="ZS48" s="6"/>
      <c r="ZT48" s="6"/>
      <c r="ZU48" s="6"/>
      <c r="ZV48" s="6"/>
      <c r="ZW48" s="6"/>
      <c r="ZX48" s="6"/>
      <c r="ZY48" s="6"/>
      <c r="ZZ48" s="6"/>
      <c r="AAA48" s="6"/>
      <c r="AAB48" s="6"/>
      <c r="AAC48" s="6"/>
      <c r="AAD48" s="6"/>
      <c r="AAE48" s="6"/>
      <c r="AAF48" s="6"/>
      <c r="AAG48" s="6"/>
      <c r="AAH48" s="6"/>
      <c r="AAI48" s="6"/>
      <c r="AAJ48" s="6"/>
      <c r="AAK48" s="6"/>
      <c r="AAL48" s="6"/>
      <c r="AAM48" s="6"/>
      <c r="AAN48" s="6"/>
      <c r="AAO48" s="6"/>
      <c r="AAP48" s="6"/>
      <c r="AAQ48" s="6"/>
      <c r="AAR48" s="6"/>
      <c r="AAS48" s="6"/>
      <c r="AAT48" s="6"/>
      <c r="AAU48" s="6"/>
      <c r="AAV48" s="6"/>
      <c r="AAW48" s="6"/>
      <c r="AAX48" s="6"/>
      <c r="AAY48" s="6"/>
      <c r="AAZ48" s="6"/>
      <c r="ABA48" s="6"/>
      <c r="ABB48" s="6"/>
      <c r="ABC48" s="6"/>
      <c r="ABD48" s="6"/>
      <c r="ABE48" s="6"/>
      <c r="ABF48" s="6"/>
      <c r="ABG48" s="6"/>
      <c r="ABH48" s="6"/>
      <c r="ABI48" s="6"/>
      <c r="ABJ48" s="6"/>
      <c r="ABK48" s="6"/>
      <c r="ABL48" s="6"/>
      <c r="ABM48" s="6"/>
      <c r="ABN48" s="6"/>
      <c r="ABO48" s="6"/>
      <c r="ABP48" s="6"/>
      <c r="ABQ48" s="6"/>
      <c r="ABR48" s="6"/>
      <c r="ABS48" s="6"/>
      <c r="ABT48" s="6"/>
      <c r="ABU48" s="6"/>
      <c r="ABV48" s="6"/>
      <c r="ABW48" s="6"/>
      <c r="ABX48" s="6"/>
      <c r="ABY48" s="6"/>
      <c r="ABZ48" s="6"/>
      <c r="ACA48" s="6"/>
      <c r="ACB48" s="6"/>
      <c r="ACC48" s="6"/>
      <c r="ACD48" s="6"/>
      <c r="ACE48" s="6"/>
      <c r="ACF48" s="6"/>
      <c r="ACG48" s="6"/>
      <c r="ACH48" s="6"/>
      <c r="ACI48" s="6"/>
      <c r="ACJ48" s="6"/>
      <c r="ACK48" s="6"/>
      <c r="ACL48" s="6"/>
      <c r="ACM48" s="6"/>
      <c r="ACN48" s="6"/>
      <c r="ACO48" s="6"/>
      <c r="ACP48" s="6"/>
      <c r="ACQ48" s="6"/>
      <c r="ACR48" s="6"/>
      <c r="ACS48" s="6"/>
      <c r="ACT48" s="6"/>
      <c r="ACU48" s="6"/>
      <c r="ACV48" s="6"/>
      <c r="ACW48" s="6"/>
      <c r="ACX48" s="6"/>
      <c r="ACY48" s="6"/>
      <c r="ACZ48" s="6"/>
      <c r="ADA48" s="6"/>
      <c r="ADB48" s="6"/>
      <c r="ADC48" s="6"/>
      <c r="ADD48" s="6"/>
      <c r="ADE48" s="6"/>
      <c r="ADF48" s="6"/>
      <c r="ADG48" s="6"/>
      <c r="ADH48" s="6"/>
      <c r="ADI48" s="6"/>
      <c r="ADJ48" s="6"/>
      <c r="ADK48" s="6"/>
      <c r="ADL48" s="6"/>
      <c r="ADM48" s="6"/>
      <c r="ADN48" s="6"/>
      <c r="ADO48" s="6"/>
      <c r="ADP48" s="6"/>
      <c r="ADQ48" s="6"/>
      <c r="ADR48" s="6"/>
      <c r="ADS48" s="6"/>
      <c r="ADT48" s="6"/>
      <c r="ADU48" s="6"/>
      <c r="ADV48" s="6"/>
      <c r="ADW48" s="6"/>
      <c r="ADX48" s="6"/>
      <c r="ADY48" s="6"/>
      <c r="ADZ48" s="6"/>
      <c r="AEA48" s="6"/>
      <c r="AEB48" s="6"/>
      <c r="AEC48" s="6"/>
      <c r="AED48" s="6"/>
      <c r="AEE48" s="6"/>
      <c r="AEF48" s="6"/>
      <c r="AEG48" s="6"/>
      <c r="AEH48" s="6"/>
      <c r="AEI48" s="6"/>
      <c r="AEJ48" s="6"/>
      <c r="AEK48" s="6"/>
      <c r="AEL48" s="6"/>
      <c r="AEM48" s="6"/>
      <c r="AEN48" s="6"/>
      <c r="AEO48" s="6"/>
      <c r="AEP48" s="6"/>
      <c r="AEQ48" s="6"/>
      <c r="AER48" s="6"/>
      <c r="AES48" s="6"/>
      <c r="AET48" s="6"/>
      <c r="AEU48" s="6"/>
      <c r="AEV48" s="6"/>
      <c r="AEW48" s="6"/>
      <c r="AEX48" s="6"/>
      <c r="AEY48" s="6"/>
      <c r="AEZ48" s="6"/>
      <c r="AFA48" s="6"/>
      <c r="AFB48" s="6"/>
      <c r="AFC48" s="6"/>
      <c r="AFD48" s="6"/>
      <c r="AFE48" s="6"/>
      <c r="AFF48" s="6"/>
      <c r="AFG48" s="6"/>
      <c r="AFH48" s="6"/>
      <c r="AFI48" s="6"/>
      <c r="AFJ48" s="6"/>
      <c r="AFK48" s="6"/>
      <c r="AFL48" s="6"/>
      <c r="AFM48" s="6"/>
      <c r="AFN48" s="6"/>
      <c r="AFO48" s="6"/>
      <c r="AFP48" s="6"/>
      <c r="AFQ48" s="6"/>
      <c r="AFR48" s="6"/>
      <c r="AFS48" s="6"/>
      <c r="AFT48" s="6"/>
      <c r="AFU48" s="6"/>
      <c r="AFV48" s="6"/>
      <c r="AFW48" s="6"/>
      <c r="AFX48" s="6"/>
      <c r="AFY48" s="6"/>
      <c r="AFZ48" s="6"/>
      <c r="AGA48" s="6"/>
      <c r="AGB48" s="6"/>
      <c r="AGC48" s="6"/>
      <c r="AGD48" s="6"/>
      <c r="AGE48" s="6"/>
      <c r="AGF48" s="6"/>
      <c r="AGG48" s="6"/>
      <c r="AGH48" s="6"/>
      <c r="AGI48" s="6"/>
      <c r="AGJ48" s="6"/>
      <c r="AGK48" s="6"/>
      <c r="AGL48" s="6"/>
      <c r="AGM48" s="6"/>
      <c r="AGN48" s="6"/>
      <c r="AGO48" s="6"/>
      <c r="AGP48" s="6"/>
      <c r="AGQ48" s="6"/>
      <c r="AGR48" s="6"/>
      <c r="AGS48" s="6"/>
      <c r="AGT48" s="6"/>
      <c r="AGU48" s="6"/>
      <c r="AGV48" s="6"/>
      <c r="AGW48" s="6"/>
      <c r="AGX48" s="6"/>
      <c r="AGY48" s="6"/>
      <c r="AGZ48" s="6"/>
      <c r="AHA48" s="6"/>
      <c r="AHB48" s="6"/>
      <c r="AHC48" s="6"/>
      <c r="AHD48" s="6"/>
      <c r="AHE48" s="6"/>
      <c r="AHF48" s="6"/>
      <c r="AHG48" s="6"/>
      <c r="AHH48" s="6"/>
      <c r="AHI48" s="6"/>
      <c r="AHJ48" s="6"/>
      <c r="AHK48" s="6"/>
      <c r="AHL48" s="6"/>
      <c r="AHM48" s="6"/>
      <c r="AHN48" s="6"/>
      <c r="AHO48" s="6"/>
      <c r="AHP48" s="6"/>
      <c r="AHQ48" s="6"/>
      <c r="AHR48" s="6"/>
      <c r="AHS48" s="6"/>
      <c r="AHT48" s="6"/>
      <c r="AHU48" s="6"/>
      <c r="AHV48" s="6"/>
      <c r="AHW48" s="6"/>
      <c r="AHX48" s="6"/>
      <c r="AHY48" s="6"/>
      <c r="AHZ48" s="6"/>
      <c r="AIA48" s="6"/>
      <c r="AIB48" s="6"/>
      <c r="AIC48" s="6"/>
      <c r="AID48" s="6"/>
      <c r="AIE48" s="6"/>
      <c r="AIF48" s="6"/>
      <c r="AIG48" s="6"/>
      <c r="AIH48" s="6"/>
      <c r="AII48" s="6"/>
      <c r="AIJ48" s="6"/>
      <c r="AIK48" s="6"/>
      <c r="AIL48" s="6"/>
      <c r="AIM48" s="6"/>
      <c r="AIN48" s="6"/>
      <c r="AIO48" s="6"/>
      <c r="AIP48" s="6"/>
      <c r="AIQ48" s="6"/>
      <c r="AIR48" s="6"/>
      <c r="AIS48" s="6"/>
      <c r="AIT48" s="6"/>
      <c r="AIU48" s="6"/>
      <c r="AIV48" s="6"/>
      <c r="AIW48" s="6"/>
      <c r="AIX48" s="6"/>
      <c r="AIY48" s="6"/>
      <c r="AIZ48" s="6"/>
      <c r="AJA48" s="6"/>
      <c r="AJB48" s="6"/>
      <c r="AJC48" s="6"/>
      <c r="AJD48" s="6"/>
      <c r="AJE48" s="6"/>
      <c r="AJF48" s="6"/>
      <c r="AJG48" s="6"/>
      <c r="AJH48" s="6"/>
      <c r="AJI48" s="6"/>
      <c r="AJJ48" s="6"/>
      <c r="AJK48" s="6"/>
      <c r="AJL48" s="6"/>
      <c r="AJM48" s="6"/>
      <c r="AJN48" s="6"/>
      <c r="AJO48" s="6"/>
      <c r="AJP48" s="6"/>
      <c r="AJQ48" s="6"/>
      <c r="AJR48" s="6"/>
      <c r="AJS48" s="6"/>
      <c r="AJT48" s="6"/>
      <c r="AJU48" s="6"/>
      <c r="AJV48" s="6"/>
      <c r="AJW48" s="6"/>
      <c r="AJX48" s="6"/>
      <c r="AJY48" s="6"/>
      <c r="AJZ48" s="6"/>
      <c r="AKA48" s="6"/>
      <c r="AKB48" s="6"/>
      <c r="AKC48" s="6"/>
      <c r="AKD48" s="6"/>
      <c r="AKE48" s="6"/>
      <c r="AKF48" s="6"/>
      <c r="AKG48" s="6"/>
      <c r="AKH48" s="6"/>
      <c r="AKI48" s="6"/>
      <c r="AKJ48" s="6"/>
      <c r="AKK48" s="6"/>
      <c r="AKL48" s="6"/>
      <c r="AKM48" s="6"/>
      <c r="AKN48" s="6"/>
      <c r="AKO48" s="6"/>
      <c r="AKP48" s="6"/>
      <c r="AKQ48" s="6"/>
      <c r="AKR48" s="6"/>
      <c r="AKS48" s="6"/>
      <c r="AKT48" s="6"/>
      <c r="AKU48" s="6"/>
      <c r="AKV48" s="6"/>
      <c r="AKW48" s="6"/>
      <c r="AKX48" s="6"/>
      <c r="AKY48" s="6"/>
      <c r="AKZ48" s="6"/>
      <c r="ALA48" s="6"/>
      <c r="ALB48" s="6"/>
      <c r="ALC48" s="6"/>
      <c r="ALD48" s="6"/>
      <c r="ALE48" s="6"/>
      <c r="ALF48" s="6"/>
      <c r="ALG48" s="6"/>
      <c r="ALH48" s="6"/>
      <c r="ALI48" s="6"/>
      <c r="ALJ48" s="6"/>
      <c r="ALK48" s="6"/>
      <c r="ALL48" s="6"/>
      <c r="ALM48" s="6"/>
      <c r="ALN48" s="6"/>
      <c r="ALO48" s="6"/>
      <c r="ALP48" s="6"/>
      <c r="ALQ48" s="6"/>
      <c r="ALR48" s="6"/>
      <c r="ALS48" s="6"/>
      <c r="ALT48" s="6"/>
      <c r="ALU48" s="6"/>
      <c r="ALV48" s="6"/>
      <c r="ALW48" s="6"/>
      <c r="ALX48" s="6"/>
      <c r="ALY48" s="6"/>
      <c r="ALZ48" s="6"/>
      <c r="AMA48" s="6"/>
      <c r="AMB48" s="6"/>
      <c r="AMC48" s="6"/>
      <c r="AMD48" s="6"/>
      <c r="AME48" s="6"/>
      <c r="AMF48" s="6"/>
      <c r="AMG48" s="6"/>
      <c r="AMH48" s="6"/>
      <c r="AMI48" s="6"/>
      <c r="AMJ48" s="6"/>
      <c r="AMK48" s="6"/>
      <c r="AML48" s="6"/>
      <c r="AMM48" s="6"/>
      <c r="AMN48" s="6"/>
      <c r="AMO48" s="6"/>
      <c r="AMP48" s="6"/>
      <c r="AMQ48" s="6"/>
      <c r="AMR48" s="6"/>
      <c r="AMS48" s="6"/>
      <c r="AMT48" s="6"/>
      <c r="AMU48" s="6"/>
      <c r="AMV48" s="6"/>
      <c r="AMW48" s="6"/>
      <c r="AMX48" s="6"/>
      <c r="AMY48" s="6"/>
      <c r="AMZ48" s="6"/>
      <c r="ANA48" s="6"/>
      <c r="ANB48" s="6"/>
      <c r="ANC48" s="6"/>
      <c r="AND48" s="6"/>
      <c r="ANE48" s="6"/>
      <c r="ANF48" s="6"/>
      <c r="ANG48" s="6"/>
      <c r="ANH48" s="6"/>
      <c r="ANI48" s="6"/>
      <c r="ANJ48" s="6"/>
      <c r="ANK48" s="6"/>
      <c r="ANL48" s="6"/>
      <c r="ANM48" s="6"/>
      <c r="ANN48" s="6"/>
      <c r="ANO48" s="6"/>
      <c r="ANP48" s="6"/>
      <c r="ANQ48" s="6"/>
      <c r="ANR48" s="6"/>
      <c r="ANS48" s="6"/>
      <c r="ANT48" s="6"/>
      <c r="ANU48" s="6"/>
      <c r="ANV48" s="6"/>
      <c r="ANW48" s="6"/>
      <c r="ANX48" s="6"/>
      <c r="ANY48" s="6"/>
      <c r="ANZ48" s="6"/>
      <c r="AOA48" s="6"/>
      <c r="AOB48" s="6"/>
      <c r="AOC48" s="6"/>
      <c r="AOD48" s="6"/>
      <c r="AOE48" s="6"/>
      <c r="AOF48" s="6"/>
      <c r="AOG48" s="6"/>
      <c r="AOH48" s="6"/>
      <c r="AOI48" s="6"/>
      <c r="AOJ48" s="6"/>
      <c r="AOK48" s="6"/>
      <c r="AOL48" s="6"/>
      <c r="AOM48" s="6"/>
      <c r="AON48" s="6"/>
      <c r="AOO48" s="6"/>
      <c r="AOP48" s="6"/>
      <c r="AOQ48" s="6"/>
      <c r="AOR48" s="6"/>
      <c r="AOS48" s="6"/>
      <c r="AOT48" s="6"/>
      <c r="AOU48" s="6"/>
      <c r="AOV48" s="6"/>
      <c r="AOW48" s="6"/>
      <c r="AOX48" s="6"/>
      <c r="AOY48" s="6"/>
      <c r="AOZ48" s="6"/>
      <c r="APA48" s="6"/>
      <c r="APB48" s="6"/>
      <c r="APC48" s="6"/>
      <c r="APD48" s="6"/>
      <c r="APE48" s="6"/>
      <c r="APF48" s="6"/>
      <c r="APG48" s="6"/>
      <c r="APH48" s="6"/>
      <c r="API48" s="6"/>
      <c r="APJ48" s="6"/>
      <c r="APK48" s="6"/>
    </row>
    <row r="49" spans="1:1103" ht="15.75" customHeight="1" x14ac:dyDescent="0.2">
      <c r="A49" s="6"/>
      <c r="B49" s="6" t="s">
        <v>45</v>
      </c>
      <c r="C49" s="67" t="s">
        <v>166</v>
      </c>
      <c r="D49" s="72">
        <f>CX52</f>
        <v>857.23210882010858</v>
      </c>
      <c r="E49" s="6" t="s">
        <v>46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</row>
    <row r="51" spans="1:1103" ht="15.75" customHeight="1" x14ac:dyDescent="0.2">
      <c r="A51" s="6"/>
      <c r="B51" s="6" t="s">
        <v>35</v>
      </c>
      <c r="C51" s="7">
        <v>1</v>
      </c>
      <c r="D51" s="7">
        <f t="shared" ref="D51:BO51" si="1">C51+1</f>
        <v>2</v>
      </c>
      <c r="E51" s="7">
        <f t="shared" si="1"/>
        <v>3</v>
      </c>
      <c r="F51" s="7">
        <f t="shared" si="1"/>
        <v>4</v>
      </c>
      <c r="G51" s="7">
        <f t="shared" si="1"/>
        <v>5</v>
      </c>
      <c r="H51" s="7">
        <f t="shared" si="1"/>
        <v>6</v>
      </c>
      <c r="I51" s="7">
        <f t="shared" si="1"/>
        <v>7</v>
      </c>
      <c r="J51" s="7">
        <f t="shared" si="1"/>
        <v>8</v>
      </c>
      <c r="K51" s="7">
        <f t="shared" si="1"/>
        <v>9</v>
      </c>
      <c r="L51" s="7">
        <f t="shared" si="1"/>
        <v>10</v>
      </c>
      <c r="M51" s="7">
        <f t="shared" si="1"/>
        <v>11</v>
      </c>
      <c r="N51" s="7">
        <f t="shared" si="1"/>
        <v>12</v>
      </c>
      <c r="O51" s="7">
        <f t="shared" si="1"/>
        <v>13</v>
      </c>
      <c r="P51" s="7">
        <f t="shared" si="1"/>
        <v>14</v>
      </c>
      <c r="Q51" s="7">
        <f t="shared" si="1"/>
        <v>15</v>
      </c>
      <c r="R51" s="7">
        <f t="shared" si="1"/>
        <v>16</v>
      </c>
      <c r="S51" s="7">
        <f t="shared" si="1"/>
        <v>17</v>
      </c>
      <c r="T51" s="7">
        <f t="shared" si="1"/>
        <v>18</v>
      </c>
      <c r="U51" s="7">
        <f t="shared" si="1"/>
        <v>19</v>
      </c>
      <c r="V51" s="7">
        <f t="shared" si="1"/>
        <v>20</v>
      </c>
      <c r="W51" s="7">
        <f t="shared" si="1"/>
        <v>21</v>
      </c>
      <c r="X51" s="7">
        <f t="shared" si="1"/>
        <v>22</v>
      </c>
      <c r="Y51" s="7">
        <f t="shared" si="1"/>
        <v>23</v>
      </c>
      <c r="Z51" s="7">
        <f t="shared" si="1"/>
        <v>24</v>
      </c>
      <c r="AA51" s="7">
        <f t="shared" si="1"/>
        <v>25</v>
      </c>
      <c r="AB51" s="7">
        <f t="shared" si="1"/>
        <v>26</v>
      </c>
      <c r="AC51" s="7">
        <f t="shared" si="1"/>
        <v>27</v>
      </c>
      <c r="AD51" s="7">
        <f t="shared" si="1"/>
        <v>28</v>
      </c>
      <c r="AE51" s="7">
        <f t="shared" si="1"/>
        <v>29</v>
      </c>
      <c r="AF51" s="7">
        <f t="shared" si="1"/>
        <v>30</v>
      </c>
      <c r="AG51" s="7">
        <f t="shared" si="1"/>
        <v>31</v>
      </c>
      <c r="AH51" s="7">
        <f t="shared" si="1"/>
        <v>32</v>
      </c>
      <c r="AI51" s="7">
        <f t="shared" si="1"/>
        <v>33</v>
      </c>
      <c r="AJ51" s="7">
        <f t="shared" si="1"/>
        <v>34</v>
      </c>
      <c r="AK51" s="7">
        <f t="shared" si="1"/>
        <v>35</v>
      </c>
      <c r="AL51" s="7">
        <f t="shared" si="1"/>
        <v>36</v>
      </c>
      <c r="AM51" s="7">
        <f t="shared" si="1"/>
        <v>37</v>
      </c>
      <c r="AN51" s="7">
        <f t="shared" si="1"/>
        <v>38</v>
      </c>
      <c r="AO51" s="7">
        <f t="shared" si="1"/>
        <v>39</v>
      </c>
      <c r="AP51" s="7">
        <f t="shared" si="1"/>
        <v>40</v>
      </c>
      <c r="AQ51" s="7">
        <f t="shared" si="1"/>
        <v>41</v>
      </c>
      <c r="AR51" s="7">
        <f t="shared" si="1"/>
        <v>42</v>
      </c>
      <c r="AS51" s="7">
        <f t="shared" si="1"/>
        <v>43</v>
      </c>
      <c r="AT51" s="7">
        <f t="shared" si="1"/>
        <v>44</v>
      </c>
      <c r="AU51" s="7">
        <f t="shared" si="1"/>
        <v>45</v>
      </c>
      <c r="AV51" s="7">
        <f t="shared" si="1"/>
        <v>46</v>
      </c>
      <c r="AW51" s="7">
        <f t="shared" si="1"/>
        <v>47</v>
      </c>
      <c r="AX51" s="7">
        <f t="shared" si="1"/>
        <v>48</v>
      </c>
      <c r="AY51" s="7">
        <f t="shared" si="1"/>
        <v>49</v>
      </c>
      <c r="AZ51" s="7">
        <f t="shared" si="1"/>
        <v>50</v>
      </c>
      <c r="BA51" s="7">
        <f t="shared" si="1"/>
        <v>51</v>
      </c>
      <c r="BB51" s="7">
        <f t="shared" si="1"/>
        <v>52</v>
      </c>
      <c r="BC51" s="7">
        <f t="shared" si="1"/>
        <v>53</v>
      </c>
      <c r="BD51" s="7">
        <f t="shared" si="1"/>
        <v>54</v>
      </c>
      <c r="BE51" s="7">
        <f t="shared" si="1"/>
        <v>55</v>
      </c>
      <c r="BF51" s="7">
        <f t="shared" si="1"/>
        <v>56</v>
      </c>
      <c r="BG51" s="7">
        <f t="shared" si="1"/>
        <v>57</v>
      </c>
      <c r="BH51" s="7">
        <f t="shared" si="1"/>
        <v>58</v>
      </c>
      <c r="BI51" s="7">
        <f t="shared" si="1"/>
        <v>59</v>
      </c>
      <c r="BJ51" s="7">
        <f t="shared" si="1"/>
        <v>60</v>
      </c>
      <c r="BK51" s="7">
        <f t="shared" si="1"/>
        <v>61</v>
      </c>
      <c r="BL51" s="7">
        <f t="shared" si="1"/>
        <v>62</v>
      </c>
      <c r="BM51" s="7">
        <f t="shared" si="1"/>
        <v>63</v>
      </c>
      <c r="BN51" s="7">
        <f t="shared" si="1"/>
        <v>64</v>
      </c>
      <c r="BO51" s="7">
        <f t="shared" si="1"/>
        <v>65</v>
      </c>
      <c r="BP51" s="7">
        <f t="shared" ref="BP51:EA51" si="2">BO51+1</f>
        <v>66</v>
      </c>
      <c r="BQ51" s="7">
        <f t="shared" si="2"/>
        <v>67</v>
      </c>
      <c r="BR51" s="7">
        <f t="shared" si="2"/>
        <v>68</v>
      </c>
      <c r="BS51" s="7">
        <f t="shared" si="2"/>
        <v>69</v>
      </c>
      <c r="BT51" s="7">
        <f t="shared" si="2"/>
        <v>70</v>
      </c>
      <c r="BU51" s="7">
        <f t="shared" si="2"/>
        <v>71</v>
      </c>
      <c r="BV51" s="7">
        <f t="shared" si="2"/>
        <v>72</v>
      </c>
      <c r="BW51" s="7">
        <f t="shared" si="2"/>
        <v>73</v>
      </c>
      <c r="BX51" s="7">
        <f t="shared" si="2"/>
        <v>74</v>
      </c>
      <c r="BY51" s="7">
        <f t="shared" si="2"/>
        <v>75</v>
      </c>
      <c r="BZ51" s="7">
        <f t="shared" si="2"/>
        <v>76</v>
      </c>
      <c r="CA51" s="7">
        <f t="shared" si="2"/>
        <v>77</v>
      </c>
      <c r="CB51" s="7">
        <f t="shared" si="2"/>
        <v>78</v>
      </c>
      <c r="CC51" s="7">
        <f t="shared" si="2"/>
        <v>79</v>
      </c>
      <c r="CD51" s="7">
        <f t="shared" si="2"/>
        <v>80</v>
      </c>
      <c r="CE51" s="7">
        <f t="shared" si="2"/>
        <v>81</v>
      </c>
      <c r="CF51" s="7">
        <f t="shared" si="2"/>
        <v>82</v>
      </c>
      <c r="CG51" s="7">
        <f t="shared" si="2"/>
        <v>83</v>
      </c>
      <c r="CH51" s="7">
        <f t="shared" si="2"/>
        <v>84</v>
      </c>
      <c r="CI51" s="7">
        <f t="shared" si="2"/>
        <v>85</v>
      </c>
      <c r="CJ51" s="7">
        <f t="shared" si="2"/>
        <v>86</v>
      </c>
      <c r="CK51" s="7">
        <f t="shared" si="2"/>
        <v>87</v>
      </c>
      <c r="CL51" s="7">
        <f t="shared" si="2"/>
        <v>88</v>
      </c>
      <c r="CM51" s="7">
        <f t="shared" si="2"/>
        <v>89</v>
      </c>
      <c r="CN51" s="7">
        <f t="shared" si="2"/>
        <v>90</v>
      </c>
      <c r="CO51" s="7">
        <f t="shared" si="2"/>
        <v>91</v>
      </c>
      <c r="CP51" s="7">
        <f t="shared" si="2"/>
        <v>92</v>
      </c>
      <c r="CQ51" s="7">
        <f t="shared" si="2"/>
        <v>93</v>
      </c>
      <c r="CR51" s="7">
        <f t="shared" si="2"/>
        <v>94</v>
      </c>
      <c r="CS51" s="7">
        <f t="shared" si="2"/>
        <v>95</v>
      </c>
      <c r="CT51" s="7">
        <f t="shared" si="2"/>
        <v>96</v>
      </c>
      <c r="CU51" s="7">
        <f t="shared" si="2"/>
        <v>97</v>
      </c>
      <c r="CV51" s="7">
        <f t="shared" si="2"/>
        <v>98</v>
      </c>
      <c r="CW51" s="7">
        <f t="shared" si="2"/>
        <v>99</v>
      </c>
      <c r="CX51" s="7">
        <f t="shared" si="2"/>
        <v>100</v>
      </c>
      <c r="CY51" s="7">
        <f t="shared" si="2"/>
        <v>101</v>
      </c>
      <c r="CZ51" s="7">
        <f t="shared" si="2"/>
        <v>102</v>
      </c>
      <c r="DA51" s="7">
        <f t="shared" si="2"/>
        <v>103</v>
      </c>
      <c r="DB51" s="7">
        <f t="shared" si="2"/>
        <v>104</v>
      </c>
      <c r="DC51" s="7">
        <f t="shared" si="2"/>
        <v>105</v>
      </c>
      <c r="DD51" s="7">
        <f t="shared" si="2"/>
        <v>106</v>
      </c>
      <c r="DE51" s="7">
        <f t="shared" si="2"/>
        <v>107</v>
      </c>
      <c r="DF51" s="7">
        <f t="shared" si="2"/>
        <v>108</v>
      </c>
      <c r="DG51" s="7">
        <f t="shared" si="2"/>
        <v>109</v>
      </c>
      <c r="DH51" s="7">
        <f t="shared" si="2"/>
        <v>110</v>
      </c>
      <c r="DI51" s="7">
        <f t="shared" si="2"/>
        <v>111</v>
      </c>
      <c r="DJ51" s="7">
        <f t="shared" si="2"/>
        <v>112</v>
      </c>
      <c r="DK51" s="7">
        <f t="shared" si="2"/>
        <v>113</v>
      </c>
      <c r="DL51" s="7">
        <f t="shared" si="2"/>
        <v>114</v>
      </c>
      <c r="DM51" s="7">
        <f t="shared" si="2"/>
        <v>115</v>
      </c>
      <c r="DN51" s="7">
        <f t="shared" si="2"/>
        <v>116</v>
      </c>
      <c r="DO51" s="7">
        <f t="shared" si="2"/>
        <v>117</v>
      </c>
      <c r="DP51" s="7">
        <f t="shared" si="2"/>
        <v>118</v>
      </c>
      <c r="DQ51" s="7">
        <f t="shared" si="2"/>
        <v>119</v>
      </c>
      <c r="DR51" s="7">
        <f t="shared" si="2"/>
        <v>120</v>
      </c>
      <c r="DS51" s="7">
        <f t="shared" si="2"/>
        <v>121</v>
      </c>
      <c r="DT51" s="7">
        <f t="shared" si="2"/>
        <v>122</v>
      </c>
      <c r="DU51" s="7">
        <f t="shared" si="2"/>
        <v>123</v>
      </c>
      <c r="DV51" s="7">
        <f t="shared" si="2"/>
        <v>124</v>
      </c>
      <c r="DW51" s="7">
        <f t="shared" si="2"/>
        <v>125</v>
      </c>
      <c r="DX51" s="7">
        <f t="shared" si="2"/>
        <v>126</v>
      </c>
      <c r="DY51" s="7">
        <f t="shared" si="2"/>
        <v>127</v>
      </c>
      <c r="DZ51" s="7">
        <f t="shared" si="2"/>
        <v>128</v>
      </c>
      <c r="EA51" s="7">
        <f t="shared" si="2"/>
        <v>129</v>
      </c>
      <c r="EB51" s="7">
        <f t="shared" ref="EB51:GM51" si="3">EA51+1</f>
        <v>130</v>
      </c>
      <c r="EC51" s="7">
        <f t="shared" si="3"/>
        <v>131</v>
      </c>
      <c r="ED51" s="7">
        <f t="shared" si="3"/>
        <v>132</v>
      </c>
      <c r="EE51" s="7">
        <f t="shared" si="3"/>
        <v>133</v>
      </c>
      <c r="EF51" s="7">
        <f t="shared" si="3"/>
        <v>134</v>
      </c>
      <c r="EG51" s="7">
        <f t="shared" si="3"/>
        <v>135</v>
      </c>
      <c r="EH51" s="7">
        <f t="shared" si="3"/>
        <v>136</v>
      </c>
      <c r="EI51" s="7">
        <f t="shared" si="3"/>
        <v>137</v>
      </c>
      <c r="EJ51" s="7">
        <f t="shared" si="3"/>
        <v>138</v>
      </c>
      <c r="EK51" s="7">
        <f t="shared" si="3"/>
        <v>139</v>
      </c>
      <c r="EL51" s="7">
        <f t="shared" si="3"/>
        <v>140</v>
      </c>
      <c r="EM51" s="7">
        <f t="shared" si="3"/>
        <v>141</v>
      </c>
      <c r="EN51" s="7">
        <f t="shared" si="3"/>
        <v>142</v>
      </c>
      <c r="EO51" s="7">
        <f t="shared" si="3"/>
        <v>143</v>
      </c>
      <c r="EP51" s="7">
        <f t="shared" si="3"/>
        <v>144</v>
      </c>
      <c r="EQ51" s="7">
        <f t="shared" si="3"/>
        <v>145</v>
      </c>
      <c r="ER51" s="7">
        <f t="shared" si="3"/>
        <v>146</v>
      </c>
      <c r="ES51" s="7">
        <f t="shared" si="3"/>
        <v>147</v>
      </c>
      <c r="ET51" s="7">
        <f t="shared" si="3"/>
        <v>148</v>
      </c>
      <c r="EU51" s="7">
        <f t="shared" si="3"/>
        <v>149</v>
      </c>
      <c r="EV51" s="7">
        <f t="shared" si="3"/>
        <v>150</v>
      </c>
      <c r="EW51" s="7">
        <f t="shared" si="3"/>
        <v>151</v>
      </c>
      <c r="EX51" s="7">
        <f t="shared" si="3"/>
        <v>152</v>
      </c>
      <c r="EY51" s="7">
        <f t="shared" si="3"/>
        <v>153</v>
      </c>
      <c r="EZ51" s="7">
        <f t="shared" si="3"/>
        <v>154</v>
      </c>
      <c r="FA51" s="7">
        <f t="shared" si="3"/>
        <v>155</v>
      </c>
      <c r="FB51" s="7">
        <f t="shared" si="3"/>
        <v>156</v>
      </c>
      <c r="FC51" s="7">
        <f t="shared" si="3"/>
        <v>157</v>
      </c>
      <c r="FD51" s="7">
        <f t="shared" si="3"/>
        <v>158</v>
      </c>
      <c r="FE51" s="7">
        <f t="shared" si="3"/>
        <v>159</v>
      </c>
      <c r="FF51" s="7">
        <f t="shared" si="3"/>
        <v>160</v>
      </c>
      <c r="FG51" s="7">
        <f t="shared" si="3"/>
        <v>161</v>
      </c>
      <c r="FH51" s="7">
        <f t="shared" si="3"/>
        <v>162</v>
      </c>
      <c r="FI51" s="7">
        <f t="shared" si="3"/>
        <v>163</v>
      </c>
      <c r="FJ51" s="7">
        <f t="shared" si="3"/>
        <v>164</v>
      </c>
      <c r="FK51" s="7">
        <f t="shared" si="3"/>
        <v>165</v>
      </c>
      <c r="FL51" s="7">
        <f t="shared" si="3"/>
        <v>166</v>
      </c>
      <c r="FM51" s="7">
        <f t="shared" si="3"/>
        <v>167</v>
      </c>
      <c r="FN51" s="7">
        <f t="shared" si="3"/>
        <v>168</v>
      </c>
      <c r="FO51" s="7">
        <f t="shared" si="3"/>
        <v>169</v>
      </c>
      <c r="FP51" s="7">
        <f t="shared" si="3"/>
        <v>170</v>
      </c>
      <c r="FQ51" s="7">
        <f t="shared" si="3"/>
        <v>171</v>
      </c>
      <c r="FR51" s="7">
        <f t="shared" si="3"/>
        <v>172</v>
      </c>
      <c r="FS51" s="7">
        <f t="shared" si="3"/>
        <v>173</v>
      </c>
      <c r="FT51" s="7">
        <f t="shared" si="3"/>
        <v>174</v>
      </c>
      <c r="FU51" s="7">
        <f t="shared" si="3"/>
        <v>175</v>
      </c>
      <c r="FV51" s="7">
        <f t="shared" si="3"/>
        <v>176</v>
      </c>
      <c r="FW51" s="7">
        <f t="shared" si="3"/>
        <v>177</v>
      </c>
      <c r="FX51" s="7">
        <f t="shared" si="3"/>
        <v>178</v>
      </c>
      <c r="FY51" s="7">
        <f t="shared" si="3"/>
        <v>179</v>
      </c>
      <c r="FZ51" s="7">
        <f t="shared" si="3"/>
        <v>180</v>
      </c>
      <c r="GA51" s="7">
        <f t="shared" si="3"/>
        <v>181</v>
      </c>
      <c r="GB51" s="7">
        <f t="shared" si="3"/>
        <v>182</v>
      </c>
      <c r="GC51" s="7">
        <f t="shared" si="3"/>
        <v>183</v>
      </c>
      <c r="GD51" s="7">
        <f t="shared" si="3"/>
        <v>184</v>
      </c>
      <c r="GE51" s="7">
        <f t="shared" si="3"/>
        <v>185</v>
      </c>
      <c r="GF51" s="7">
        <f t="shared" si="3"/>
        <v>186</v>
      </c>
      <c r="GG51" s="7">
        <f t="shared" si="3"/>
        <v>187</v>
      </c>
      <c r="GH51" s="7">
        <f t="shared" si="3"/>
        <v>188</v>
      </c>
      <c r="GI51" s="7">
        <f t="shared" si="3"/>
        <v>189</v>
      </c>
      <c r="GJ51" s="7">
        <f t="shared" si="3"/>
        <v>190</v>
      </c>
      <c r="GK51" s="7">
        <f t="shared" si="3"/>
        <v>191</v>
      </c>
      <c r="GL51" s="7">
        <f t="shared" si="3"/>
        <v>192</v>
      </c>
      <c r="GM51" s="7">
        <f t="shared" si="3"/>
        <v>193</v>
      </c>
      <c r="GN51" s="7">
        <f t="shared" ref="GN51:IY51" si="4">GM51+1</f>
        <v>194</v>
      </c>
      <c r="GO51" s="7">
        <f t="shared" si="4"/>
        <v>195</v>
      </c>
      <c r="GP51" s="7">
        <f t="shared" si="4"/>
        <v>196</v>
      </c>
      <c r="GQ51" s="7">
        <f t="shared" si="4"/>
        <v>197</v>
      </c>
      <c r="GR51" s="7">
        <f t="shared" si="4"/>
        <v>198</v>
      </c>
      <c r="GS51" s="7">
        <f t="shared" si="4"/>
        <v>199</v>
      </c>
      <c r="GT51" s="7">
        <f t="shared" si="4"/>
        <v>200</v>
      </c>
      <c r="GU51" s="7">
        <f t="shared" si="4"/>
        <v>201</v>
      </c>
      <c r="GV51" s="7">
        <f t="shared" si="4"/>
        <v>202</v>
      </c>
      <c r="GW51" s="7">
        <f t="shared" si="4"/>
        <v>203</v>
      </c>
      <c r="GX51" s="7">
        <f t="shared" si="4"/>
        <v>204</v>
      </c>
      <c r="GY51" s="7">
        <f t="shared" si="4"/>
        <v>205</v>
      </c>
      <c r="GZ51" s="7">
        <f t="shared" si="4"/>
        <v>206</v>
      </c>
      <c r="HA51" s="7">
        <f t="shared" si="4"/>
        <v>207</v>
      </c>
      <c r="HB51" s="7">
        <f t="shared" si="4"/>
        <v>208</v>
      </c>
      <c r="HC51" s="7">
        <f t="shared" si="4"/>
        <v>209</v>
      </c>
      <c r="HD51" s="7">
        <f t="shared" si="4"/>
        <v>210</v>
      </c>
      <c r="HE51" s="7">
        <f t="shared" si="4"/>
        <v>211</v>
      </c>
      <c r="HF51" s="7">
        <f t="shared" si="4"/>
        <v>212</v>
      </c>
      <c r="HG51" s="7">
        <f t="shared" si="4"/>
        <v>213</v>
      </c>
      <c r="HH51" s="7">
        <f t="shared" si="4"/>
        <v>214</v>
      </c>
      <c r="HI51" s="7">
        <f t="shared" si="4"/>
        <v>215</v>
      </c>
      <c r="HJ51" s="7">
        <f t="shared" si="4"/>
        <v>216</v>
      </c>
      <c r="HK51" s="7">
        <f t="shared" si="4"/>
        <v>217</v>
      </c>
      <c r="HL51" s="7">
        <f t="shared" si="4"/>
        <v>218</v>
      </c>
      <c r="HM51" s="7">
        <f t="shared" si="4"/>
        <v>219</v>
      </c>
      <c r="HN51" s="7">
        <f t="shared" si="4"/>
        <v>220</v>
      </c>
      <c r="HO51" s="7">
        <f t="shared" si="4"/>
        <v>221</v>
      </c>
      <c r="HP51" s="7">
        <f t="shared" si="4"/>
        <v>222</v>
      </c>
      <c r="HQ51" s="7">
        <f t="shared" si="4"/>
        <v>223</v>
      </c>
      <c r="HR51" s="7">
        <f t="shared" si="4"/>
        <v>224</v>
      </c>
      <c r="HS51" s="7">
        <f t="shared" si="4"/>
        <v>225</v>
      </c>
      <c r="HT51" s="7">
        <f t="shared" si="4"/>
        <v>226</v>
      </c>
      <c r="HU51" s="7">
        <f t="shared" si="4"/>
        <v>227</v>
      </c>
      <c r="HV51" s="7">
        <f t="shared" si="4"/>
        <v>228</v>
      </c>
      <c r="HW51" s="7">
        <f t="shared" si="4"/>
        <v>229</v>
      </c>
      <c r="HX51" s="7">
        <f t="shared" si="4"/>
        <v>230</v>
      </c>
      <c r="HY51" s="7">
        <f t="shared" si="4"/>
        <v>231</v>
      </c>
      <c r="HZ51" s="7">
        <f t="shared" si="4"/>
        <v>232</v>
      </c>
      <c r="IA51" s="7">
        <f t="shared" si="4"/>
        <v>233</v>
      </c>
      <c r="IB51" s="7">
        <f t="shared" si="4"/>
        <v>234</v>
      </c>
      <c r="IC51" s="7">
        <f t="shared" si="4"/>
        <v>235</v>
      </c>
      <c r="ID51" s="7">
        <f t="shared" si="4"/>
        <v>236</v>
      </c>
      <c r="IE51" s="7">
        <f t="shared" si="4"/>
        <v>237</v>
      </c>
      <c r="IF51" s="7">
        <f t="shared" si="4"/>
        <v>238</v>
      </c>
      <c r="IG51" s="7">
        <f t="shared" si="4"/>
        <v>239</v>
      </c>
      <c r="IH51" s="7">
        <f t="shared" si="4"/>
        <v>240</v>
      </c>
      <c r="II51" s="7">
        <f t="shared" si="4"/>
        <v>241</v>
      </c>
      <c r="IJ51" s="7">
        <f t="shared" si="4"/>
        <v>242</v>
      </c>
      <c r="IK51" s="7">
        <f t="shared" si="4"/>
        <v>243</v>
      </c>
      <c r="IL51" s="7">
        <f t="shared" si="4"/>
        <v>244</v>
      </c>
      <c r="IM51" s="7">
        <f t="shared" si="4"/>
        <v>245</v>
      </c>
      <c r="IN51" s="7">
        <f t="shared" si="4"/>
        <v>246</v>
      </c>
      <c r="IO51" s="7">
        <f t="shared" si="4"/>
        <v>247</v>
      </c>
      <c r="IP51" s="7">
        <f t="shared" si="4"/>
        <v>248</v>
      </c>
      <c r="IQ51" s="7">
        <f t="shared" si="4"/>
        <v>249</v>
      </c>
      <c r="IR51" s="7">
        <f t="shared" si="4"/>
        <v>250</v>
      </c>
      <c r="IS51" s="7">
        <f t="shared" si="4"/>
        <v>251</v>
      </c>
      <c r="IT51" s="7">
        <f t="shared" si="4"/>
        <v>252</v>
      </c>
      <c r="IU51" s="7">
        <f t="shared" si="4"/>
        <v>253</v>
      </c>
      <c r="IV51" s="7">
        <f t="shared" si="4"/>
        <v>254</v>
      </c>
      <c r="IW51" s="7">
        <f t="shared" si="4"/>
        <v>255</v>
      </c>
      <c r="IX51" s="7">
        <f t="shared" si="4"/>
        <v>256</v>
      </c>
      <c r="IY51" s="7">
        <f t="shared" si="4"/>
        <v>257</v>
      </c>
      <c r="IZ51" s="7">
        <f t="shared" ref="IZ51:LK51" si="5">IY51+1</f>
        <v>258</v>
      </c>
      <c r="JA51" s="7">
        <f t="shared" si="5"/>
        <v>259</v>
      </c>
      <c r="JB51" s="7">
        <f t="shared" si="5"/>
        <v>260</v>
      </c>
      <c r="JC51" s="7">
        <f t="shared" si="5"/>
        <v>261</v>
      </c>
      <c r="JD51" s="7">
        <f t="shared" si="5"/>
        <v>262</v>
      </c>
      <c r="JE51" s="7">
        <f t="shared" si="5"/>
        <v>263</v>
      </c>
      <c r="JF51" s="7">
        <f t="shared" si="5"/>
        <v>264</v>
      </c>
      <c r="JG51" s="7">
        <f t="shared" si="5"/>
        <v>265</v>
      </c>
      <c r="JH51" s="7">
        <f t="shared" si="5"/>
        <v>266</v>
      </c>
      <c r="JI51" s="7">
        <f t="shared" si="5"/>
        <v>267</v>
      </c>
      <c r="JJ51" s="7">
        <f t="shared" si="5"/>
        <v>268</v>
      </c>
      <c r="JK51" s="7">
        <f t="shared" si="5"/>
        <v>269</v>
      </c>
      <c r="JL51" s="7">
        <f t="shared" si="5"/>
        <v>270</v>
      </c>
      <c r="JM51" s="7">
        <f t="shared" si="5"/>
        <v>271</v>
      </c>
      <c r="JN51" s="7">
        <f t="shared" si="5"/>
        <v>272</v>
      </c>
      <c r="JO51" s="7">
        <f t="shared" si="5"/>
        <v>273</v>
      </c>
      <c r="JP51" s="7">
        <f t="shared" si="5"/>
        <v>274</v>
      </c>
      <c r="JQ51" s="7">
        <f t="shared" si="5"/>
        <v>275</v>
      </c>
      <c r="JR51" s="7">
        <f t="shared" si="5"/>
        <v>276</v>
      </c>
      <c r="JS51" s="7">
        <f t="shared" si="5"/>
        <v>277</v>
      </c>
      <c r="JT51" s="7">
        <f t="shared" si="5"/>
        <v>278</v>
      </c>
      <c r="JU51" s="7">
        <f t="shared" si="5"/>
        <v>279</v>
      </c>
      <c r="JV51" s="7">
        <f t="shared" si="5"/>
        <v>280</v>
      </c>
      <c r="JW51" s="7">
        <f t="shared" si="5"/>
        <v>281</v>
      </c>
      <c r="JX51" s="7">
        <f t="shared" si="5"/>
        <v>282</v>
      </c>
      <c r="JY51" s="7">
        <f t="shared" si="5"/>
        <v>283</v>
      </c>
      <c r="JZ51" s="7">
        <f t="shared" si="5"/>
        <v>284</v>
      </c>
      <c r="KA51" s="7">
        <f t="shared" si="5"/>
        <v>285</v>
      </c>
      <c r="KB51" s="7">
        <f t="shared" si="5"/>
        <v>286</v>
      </c>
      <c r="KC51" s="7">
        <f t="shared" si="5"/>
        <v>287</v>
      </c>
      <c r="KD51" s="7">
        <f t="shared" si="5"/>
        <v>288</v>
      </c>
      <c r="KE51" s="7">
        <f t="shared" si="5"/>
        <v>289</v>
      </c>
      <c r="KF51" s="7">
        <f t="shared" si="5"/>
        <v>290</v>
      </c>
      <c r="KG51" s="7">
        <f t="shared" si="5"/>
        <v>291</v>
      </c>
      <c r="KH51" s="7">
        <f t="shared" si="5"/>
        <v>292</v>
      </c>
      <c r="KI51" s="7">
        <f t="shared" si="5"/>
        <v>293</v>
      </c>
      <c r="KJ51" s="7">
        <f t="shared" si="5"/>
        <v>294</v>
      </c>
      <c r="KK51" s="7">
        <f t="shared" si="5"/>
        <v>295</v>
      </c>
      <c r="KL51" s="7">
        <f t="shared" si="5"/>
        <v>296</v>
      </c>
      <c r="KM51" s="7">
        <f t="shared" si="5"/>
        <v>297</v>
      </c>
      <c r="KN51" s="7">
        <f t="shared" si="5"/>
        <v>298</v>
      </c>
      <c r="KO51" s="7">
        <f t="shared" si="5"/>
        <v>299</v>
      </c>
      <c r="KP51" s="7">
        <f t="shared" si="5"/>
        <v>300</v>
      </c>
      <c r="KQ51" s="7">
        <f t="shared" si="5"/>
        <v>301</v>
      </c>
      <c r="KR51" s="7">
        <f t="shared" si="5"/>
        <v>302</v>
      </c>
      <c r="KS51" s="7">
        <f t="shared" si="5"/>
        <v>303</v>
      </c>
      <c r="KT51" s="7">
        <f t="shared" si="5"/>
        <v>304</v>
      </c>
      <c r="KU51" s="7">
        <f t="shared" si="5"/>
        <v>305</v>
      </c>
      <c r="KV51" s="7">
        <f t="shared" si="5"/>
        <v>306</v>
      </c>
      <c r="KW51" s="7">
        <f t="shared" si="5"/>
        <v>307</v>
      </c>
      <c r="KX51" s="7">
        <f t="shared" si="5"/>
        <v>308</v>
      </c>
      <c r="KY51" s="7">
        <f t="shared" si="5"/>
        <v>309</v>
      </c>
      <c r="KZ51" s="7">
        <f t="shared" si="5"/>
        <v>310</v>
      </c>
      <c r="LA51" s="7">
        <f t="shared" si="5"/>
        <v>311</v>
      </c>
      <c r="LB51" s="7">
        <f t="shared" si="5"/>
        <v>312</v>
      </c>
      <c r="LC51" s="7">
        <f t="shared" si="5"/>
        <v>313</v>
      </c>
      <c r="LD51" s="7">
        <f t="shared" si="5"/>
        <v>314</v>
      </c>
      <c r="LE51" s="7">
        <f t="shared" si="5"/>
        <v>315</v>
      </c>
      <c r="LF51" s="7">
        <f t="shared" si="5"/>
        <v>316</v>
      </c>
      <c r="LG51" s="7">
        <f t="shared" si="5"/>
        <v>317</v>
      </c>
      <c r="LH51" s="7">
        <f t="shared" si="5"/>
        <v>318</v>
      </c>
      <c r="LI51" s="7">
        <f t="shared" si="5"/>
        <v>319</v>
      </c>
      <c r="LJ51" s="7">
        <f t="shared" si="5"/>
        <v>320</v>
      </c>
      <c r="LK51" s="7">
        <f t="shared" si="5"/>
        <v>321</v>
      </c>
      <c r="LL51" s="7">
        <f t="shared" ref="LL51:NW51" si="6">LK51+1</f>
        <v>322</v>
      </c>
      <c r="LM51" s="7">
        <f t="shared" si="6"/>
        <v>323</v>
      </c>
      <c r="LN51" s="7">
        <f t="shared" si="6"/>
        <v>324</v>
      </c>
      <c r="LO51" s="7">
        <f t="shared" si="6"/>
        <v>325</v>
      </c>
      <c r="LP51" s="7">
        <f t="shared" si="6"/>
        <v>326</v>
      </c>
      <c r="LQ51" s="7">
        <f t="shared" si="6"/>
        <v>327</v>
      </c>
      <c r="LR51" s="7">
        <f t="shared" si="6"/>
        <v>328</v>
      </c>
      <c r="LS51" s="7">
        <f t="shared" si="6"/>
        <v>329</v>
      </c>
      <c r="LT51" s="7">
        <f t="shared" si="6"/>
        <v>330</v>
      </c>
      <c r="LU51" s="7">
        <f t="shared" si="6"/>
        <v>331</v>
      </c>
      <c r="LV51" s="7">
        <f t="shared" si="6"/>
        <v>332</v>
      </c>
      <c r="LW51" s="7">
        <f t="shared" si="6"/>
        <v>333</v>
      </c>
      <c r="LX51" s="7">
        <f t="shared" si="6"/>
        <v>334</v>
      </c>
      <c r="LY51" s="7">
        <f t="shared" si="6"/>
        <v>335</v>
      </c>
      <c r="LZ51" s="7">
        <f t="shared" si="6"/>
        <v>336</v>
      </c>
      <c r="MA51" s="7">
        <f t="shared" si="6"/>
        <v>337</v>
      </c>
      <c r="MB51" s="7">
        <f t="shared" si="6"/>
        <v>338</v>
      </c>
      <c r="MC51" s="7">
        <f t="shared" si="6"/>
        <v>339</v>
      </c>
      <c r="MD51" s="7">
        <f t="shared" si="6"/>
        <v>340</v>
      </c>
      <c r="ME51" s="7">
        <f t="shared" si="6"/>
        <v>341</v>
      </c>
      <c r="MF51" s="7">
        <f t="shared" si="6"/>
        <v>342</v>
      </c>
      <c r="MG51" s="7">
        <f t="shared" si="6"/>
        <v>343</v>
      </c>
      <c r="MH51" s="7">
        <f t="shared" si="6"/>
        <v>344</v>
      </c>
      <c r="MI51" s="7">
        <f t="shared" si="6"/>
        <v>345</v>
      </c>
      <c r="MJ51" s="7">
        <f t="shared" si="6"/>
        <v>346</v>
      </c>
      <c r="MK51" s="7">
        <f t="shared" si="6"/>
        <v>347</v>
      </c>
      <c r="ML51" s="7">
        <f t="shared" si="6"/>
        <v>348</v>
      </c>
      <c r="MM51" s="7">
        <f t="shared" si="6"/>
        <v>349</v>
      </c>
      <c r="MN51" s="7">
        <f t="shared" si="6"/>
        <v>350</v>
      </c>
      <c r="MO51" s="7">
        <f t="shared" si="6"/>
        <v>351</v>
      </c>
      <c r="MP51" s="7">
        <f t="shared" si="6"/>
        <v>352</v>
      </c>
      <c r="MQ51" s="7">
        <f t="shared" si="6"/>
        <v>353</v>
      </c>
      <c r="MR51" s="7">
        <f t="shared" si="6"/>
        <v>354</v>
      </c>
      <c r="MS51" s="7">
        <f t="shared" si="6"/>
        <v>355</v>
      </c>
      <c r="MT51" s="7">
        <f t="shared" si="6"/>
        <v>356</v>
      </c>
      <c r="MU51" s="7">
        <f t="shared" si="6"/>
        <v>357</v>
      </c>
      <c r="MV51" s="7">
        <f t="shared" si="6"/>
        <v>358</v>
      </c>
      <c r="MW51" s="7">
        <f t="shared" si="6"/>
        <v>359</v>
      </c>
      <c r="MX51" s="7">
        <f t="shared" si="6"/>
        <v>360</v>
      </c>
      <c r="MY51" s="7">
        <f t="shared" si="6"/>
        <v>361</v>
      </c>
      <c r="MZ51" s="7">
        <f t="shared" si="6"/>
        <v>362</v>
      </c>
      <c r="NA51" s="7">
        <f t="shared" si="6"/>
        <v>363</v>
      </c>
      <c r="NB51" s="7">
        <f t="shared" si="6"/>
        <v>364</v>
      </c>
      <c r="NC51" s="7">
        <f t="shared" si="6"/>
        <v>365</v>
      </c>
      <c r="ND51" s="7">
        <f t="shared" si="6"/>
        <v>366</v>
      </c>
      <c r="NE51" s="7">
        <f t="shared" si="6"/>
        <v>367</v>
      </c>
      <c r="NF51" s="7">
        <f t="shared" si="6"/>
        <v>368</v>
      </c>
      <c r="NG51" s="7">
        <f t="shared" si="6"/>
        <v>369</v>
      </c>
      <c r="NH51" s="7">
        <f t="shared" si="6"/>
        <v>370</v>
      </c>
      <c r="NI51" s="7">
        <f t="shared" si="6"/>
        <v>371</v>
      </c>
      <c r="NJ51" s="7">
        <f t="shared" si="6"/>
        <v>372</v>
      </c>
      <c r="NK51" s="7">
        <f t="shared" si="6"/>
        <v>373</v>
      </c>
      <c r="NL51" s="7">
        <f t="shared" si="6"/>
        <v>374</v>
      </c>
      <c r="NM51" s="7">
        <f t="shared" si="6"/>
        <v>375</v>
      </c>
      <c r="NN51" s="7">
        <f t="shared" si="6"/>
        <v>376</v>
      </c>
      <c r="NO51" s="7">
        <f t="shared" si="6"/>
        <v>377</v>
      </c>
      <c r="NP51" s="7">
        <f t="shared" si="6"/>
        <v>378</v>
      </c>
      <c r="NQ51" s="7">
        <f t="shared" si="6"/>
        <v>379</v>
      </c>
      <c r="NR51" s="7">
        <f t="shared" si="6"/>
        <v>380</v>
      </c>
      <c r="NS51" s="7">
        <f t="shared" si="6"/>
        <v>381</v>
      </c>
      <c r="NT51" s="7">
        <f t="shared" si="6"/>
        <v>382</v>
      </c>
      <c r="NU51" s="7">
        <f t="shared" si="6"/>
        <v>383</v>
      </c>
      <c r="NV51" s="7">
        <f t="shared" si="6"/>
        <v>384</v>
      </c>
      <c r="NW51" s="7">
        <f t="shared" si="6"/>
        <v>385</v>
      </c>
      <c r="NX51" s="7">
        <f t="shared" ref="NX51:QI51" si="7">NW51+1</f>
        <v>386</v>
      </c>
      <c r="NY51" s="7">
        <f t="shared" si="7"/>
        <v>387</v>
      </c>
      <c r="NZ51" s="7">
        <f t="shared" si="7"/>
        <v>388</v>
      </c>
      <c r="OA51" s="7">
        <f t="shared" si="7"/>
        <v>389</v>
      </c>
      <c r="OB51" s="7">
        <f t="shared" si="7"/>
        <v>390</v>
      </c>
      <c r="OC51" s="7">
        <f t="shared" si="7"/>
        <v>391</v>
      </c>
      <c r="OD51" s="7">
        <f t="shared" si="7"/>
        <v>392</v>
      </c>
      <c r="OE51" s="7">
        <f t="shared" si="7"/>
        <v>393</v>
      </c>
      <c r="OF51" s="7">
        <f t="shared" si="7"/>
        <v>394</v>
      </c>
      <c r="OG51" s="7">
        <f t="shared" si="7"/>
        <v>395</v>
      </c>
      <c r="OH51" s="7">
        <f t="shared" si="7"/>
        <v>396</v>
      </c>
      <c r="OI51" s="7">
        <f t="shared" si="7"/>
        <v>397</v>
      </c>
      <c r="OJ51" s="7">
        <f t="shared" si="7"/>
        <v>398</v>
      </c>
      <c r="OK51" s="7">
        <f t="shared" si="7"/>
        <v>399</v>
      </c>
      <c r="OL51" s="7">
        <f t="shared" si="7"/>
        <v>400</v>
      </c>
      <c r="OM51" s="7">
        <f t="shared" si="7"/>
        <v>401</v>
      </c>
      <c r="ON51" s="7">
        <f t="shared" si="7"/>
        <v>402</v>
      </c>
      <c r="OO51" s="7">
        <f t="shared" si="7"/>
        <v>403</v>
      </c>
      <c r="OP51" s="7">
        <f t="shared" si="7"/>
        <v>404</v>
      </c>
      <c r="OQ51" s="7">
        <f t="shared" si="7"/>
        <v>405</v>
      </c>
      <c r="OR51" s="7">
        <f t="shared" si="7"/>
        <v>406</v>
      </c>
      <c r="OS51" s="7">
        <f t="shared" si="7"/>
        <v>407</v>
      </c>
      <c r="OT51" s="7">
        <f t="shared" si="7"/>
        <v>408</v>
      </c>
      <c r="OU51" s="7">
        <f t="shared" si="7"/>
        <v>409</v>
      </c>
      <c r="OV51" s="7">
        <f t="shared" si="7"/>
        <v>410</v>
      </c>
      <c r="OW51" s="7">
        <f t="shared" si="7"/>
        <v>411</v>
      </c>
      <c r="OX51" s="7">
        <f t="shared" si="7"/>
        <v>412</v>
      </c>
      <c r="OY51" s="7">
        <f t="shared" si="7"/>
        <v>413</v>
      </c>
      <c r="OZ51" s="7">
        <f t="shared" si="7"/>
        <v>414</v>
      </c>
      <c r="PA51" s="7">
        <f t="shared" si="7"/>
        <v>415</v>
      </c>
      <c r="PB51" s="7">
        <f t="shared" si="7"/>
        <v>416</v>
      </c>
      <c r="PC51" s="7">
        <f t="shared" si="7"/>
        <v>417</v>
      </c>
      <c r="PD51" s="7">
        <f t="shared" si="7"/>
        <v>418</v>
      </c>
      <c r="PE51" s="7">
        <f t="shared" si="7"/>
        <v>419</v>
      </c>
      <c r="PF51" s="7">
        <f t="shared" si="7"/>
        <v>420</v>
      </c>
      <c r="PG51" s="7">
        <f t="shared" si="7"/>
        <v>421</v>
      </c>
      <c r="PH51" s="7">
        <f t="shared" si="7"/>
        <v>422</v>
      </c>
      <c r="PI51" s="7">
        <f t="shared" si="7"/>
        <v>423</v>
      </c>
      <c r="PJ51" s="7">
        <f t="shared" si="7"/>
        <v>424</v>
      </c>
      <c r="PK51" s="7">
        <f t="shared" si="7"/>
        <v>425</v>
      </c>
      <c r="PL51" s="7">
        <f t="shared" si="7"/>
        <v>426</v>
      </c>
      <c r="PM51" s="7">
        <f t="shared" si="7"/>
        <v>427</v>
      </c>
      <c r="PN51" s="7">
        <f t="shared" si="7"/>
        <v>428</v>
      </c>
      <c r="PO51" s="7">
        <f t="shared" si="7"/>
        <v>429</v>
      </c>
      <c r="PP51" s="7">
        <f t="shared" si="7"/>
        <v>430</v>
      </c>
      <c r="PQ51" s="7">
        <f t="shared" si="7"/>
        <v>431</v>
      </c>
      <c r="PR51" s="7">
        <f t="shared" si="7"/>
        <v>432</v>
      </c>
      <c r="PS51" s="7">
        <f t="shared" si="7"/>
        <v>433</v>
      </c>
      <c r="PT51" s="7">
        <f t="shared" si="7"/>
        <v>434</v>
      </c>
      <c r="PU51" s="7">
        <f t="shared" si="7"/>
        <v>435</v>
      </c>
      <c r="PV51" s="7">
        <f t="shared" si="7"/>
        <v>436</v>
      </c>
      <c r="PW51" s="7">
        <f t="shared" si="7"/>
        <v>437</v>
      </c>
      <c r="PX51" s="7">
        <f t="shared" si="7"/>
        <v>438</v>
      </c>
      <c r="PY51" s="7">
        <f t="shared" si="7"/>
        <v>439</v>
      </c>
      <c r="PZ51" s="7">
        <f t="shared" si="7"/>
        <v>440</v>
      </c>
      <c r="QA51" s="7">
        <f t="shared" si="7"/>
        <v>441</v>
      </c>
      <c r="QB51" s="7">
        <f t="shared" si="7"/>
        <v>442</v>
      </c>
      <c r="QC51" s="7">
        <f t="shared" si="7"/>
        <v>443</v>
      </c>
      <c r="QD51" s="7">
        <f t="shared" si="7"/>
        <v>444</v>
      </c>
      <c r="QE51" s="7">
        <f t="shared" si="7"/>
        <v>445</v>
      </c>
      <c r="QF51" s="7">
        <f t="shared" si="7"/>
        <v>446</v>
      </c>
      <c r="QG51" s="7">
        <f t="shared" si="7"/>
        <v>447</v>
      </c>
      <c r="QH51" s="7">
        <f t="shared" si="7"/>
        <v>448</v>
      </c>
      <c r="QI51" s="7">
        <f t="shared" si="7"/>
        <v>449</v>
      </c>
      <c r="QJ51" s="7">
        <f t="shared" ref="QJ51:SU51" si="8">QI51+1</f>
        <v>450</v>
      </c>
      <c r="QK51" s="7">
        <f t="shared" si="8"/>
        <v>451</v>
      </c>
      <c r="QL51" s="7">
        <f t="shared" si="8"/>
        <v>452</v>
      </c>
      <c r="QM51" s="7">
        <f t="shared" si="8"/>
        <v>453</v>
      </c>
      <c r="QN51" s="7">
        <f t="shared" si="8"/>
        <v>454</v>
      </c>
      <c r="QO51" s="7">
        <f t="shared" si="8"/>
        <v>455</v>
      </c>
      <c r="QP51" s="7">
        <f t="shared" si="8"/>
        <v>456</v>
      </c>
      <c r="QQ51" s="7">
        <f t="shared" si="8"/>
        <v>457</v>
      </c>
      <c r="QR51" s="7">
        <f t="shared" si="8"/>
        <v>458</v>
      </c>
      <c r="QS51" s="7">
        <f t="shared" si="8"/>
        <v>459</v>
      </c>
      <c r="QT51" s="7">
        <f t="shared" si="8"/>
        <v>460</v>
      </c>
      <c r="QU51" s="7">
        <f t="shared" si="8"/>
        <v>461</v>
      </c>
      <c r="QV51" s="7">
        <f t="shared" si="8"/>
        <v>462</v>
      </c>
      <c r="QW51" s="7">
        <f t="shared" si="8"/>
        <v>463</v>
      </c>
      <c r="QX51" s="7">
        <f t="shared" si="8"/>
        <v>464</v>
      </c>
      <c r="QY51" s="7">
        <f t="shared" si="8"/>
        <v>465</v>
      </c>
      <c r="QZ51" s="7">
        <f t="shared" si="8"/>
        <v>466</v>
      </c>
      <c r="RA51" s="7">
        <f t="shared" si="8"/>
        <v>467</v>
      </c>
      <c r="RB51" s="7">
        <f t="shared" si="8"/>
        <v>468</v>
      </c>
      <c r="RC51" s="7">
        <f t="shared" si="8"/>
        <v>469</v>
      </c>
      <c r="RD51" s="7">
        <f t="shared" si="8"/>
        <v>470</v>
      </c>
      <c r="RE51" s="7">
        <f t="shared" si="8"/>
        <v>471</v>
      </c>
      <c r="RF51" s="7">
        <f t="shared" si="8"/>
        <v>472</v>
      </c>
      <c r="RG51" s="7">
        <f t="shared" si="8"/>
        <v>473</v>
      </c>
      <c r="RH51" s="7">
        <f t="shared" si="8"/>
        <v>474</v>
      </c>
      <c r="RI51" s="7">
        <f t="shared" si="8"/>
        <v>475</v>
      </c>
      <c r="RJ51" s="7">
        <f t="shared" si="8"/>
        <v>476</v>
      </c>
      <c r="RK51" s="7">
        <f t="shared" si="8"/>
        <v>477</v>
      </c>
      <c r="RL51" s="7">
        <f t="shared" si="8"/>
        <v>478</v>
      </c>
      <c r="RM51" s="7">
        <f t="shared" si="8"/>
        <v>479</v>
      </c>
      <c r="RN51" s="7">
        <f t="shared" si="8"/>
        <v>480</v>
      </c>
      <c r="RO51" s="7">
        <f t="shared" si="8"/>
        <v>481</v>
      </c>
      <c r="RP51" s="7">
        <f t="shared" si="8"/>
        <v>482</v>
      </c>
      <c r="RQ51" s="7">
        <f t="shared" si="8"/>
        <v>483</v>
      </c>
      <c r="RR51" s="7">
        <f t="shared" si="8"/>
        <v>484</v>
      </c>
      <c r="RS51" s="7">
        <f t="shared" si="8"/>
        <v>485</v>
      </c>
      <c r="RT51" s="7">
        <f t="shared" si="8"/>
        <v>486</v>
      </c>
      <c r="RU51" s="7">
        <f t="shared" si="8"/>
        <v>487</v>
      </c>
      <c r="RV51" s="7">
        <f t="shared" si="8"/>
        <v>488</v>
      </c>
      <c r="RW51" s="7">
        <f t="shared" si="8"/>
        <v>489</v>
      </c>
      <c r="RX51" s="7">
        <f t="shared" si="8"/>
        <v>490</v>
      </c>
      <c r="RY51" s="7">
        <f t="shared" si="8"/>
        <v>491</v>
      </c>
      <c r="RZ51" s="7">
        <f t="shared" si="8"/>
        <v>492</v>
      </c>
      <c r="SA51" s="7">
        <f t="shared" si="8"/>
        <v>493</v>
      </c>
      <c r="SB51" s="7">
        <f t="shared" si="8"/>
        <v>494</v>
      </c>
      <c r="SC51" s="7">
        <f t="shared" si="8"/>
        <v>495</v>
      </c>
      <c r="SD51" s="7">
        <f t="shared" si="8"/>
        <v>496</v>
      </c>
      <c r="SE51" s="7">
        <f t="shared" si="8"/>
        <v>497</v>
      </c>
      <c r="SF51" s="7">
        <f t="shared" si="8"/>
        <v>498</v>
      </c>
      <c r="SG51" s="7">
        <f t="shared" si="8"/>
        <v>499</v>
      </c>
      <c r="SH51" s="7">
        <f t="shared" si="8"/>
        <v>500</v>
      </c>
      <c r="SI51" s="7">
        <f t="shared" si="8"/>
        <v>501</v>
      </c>
      <c r="SJ51" s="7">
        <f t="shared" si="8"/>
        <v>502</v>
      </c>
      <c r="SK51" s="7">
        <f t="shared" si="8"/>
        <v>503</v>
      </c>
      <c r="SL51" s="7">
        <f t="shared" si="8"/>
        <v>504</v>
      </c>
      <c r="SM51" s="7">
        <f t="shared" si="8"/>
        <v>505</v>
      </c>
      <c r="SN51" s="7">
        <f t="shared" si="8"/>
        <v>506</v>
      </c>
      <c r="SO51" s="7">
        <f t="shared" si="8"/>
        <v>507</v>
      </c>
      <c r="SP51" s="7">
        <f t="shared" si="8"/>
        <v>508</v>
      </c>
      <c r="SQ51" s="7">
        <f t="shared" si="8"/>
        <v>509</v>
      </c>
      <c r="SR51" s="7">
        <f t="shared" si="8"/>
        <v>510</v>
      </c>
      <c r="SS51" s="7">
        <f t="shared" si="8"/>
        <v>511</v>
      </c>
      <c r="ST51" s="7">
        <f t="shared" si="8"/>
        <v>512</v>
      </c>
      <c r="SU51" s="7">
        <f t="shared" si="8"/>
        <v>513</v>
      </c>
      <c r="SV51" s="7">
        <f t="shared" ref="SV51:VG51" si="9">SU51+1</f>
        <v>514</v>
      </c>
      <c r="SW51" s="7">
        <f t="shared" si="9"/>
        <v>515</v>
      </c>
      <c r="SX51" s="7">
        <f t="shared" si="9"/>
        <v>516</v>
      </c>
      <c r="SY51" s="7">
        <f t="shared" si="9"/>
        <v>517</v>
      </c>
      <c r="SZ51" s="7">
        <f t="shared" si="9"/>
        <v>518</v>
      </c>
      <c r="TA51" s="7">
        <f t="shared" si="9"/>
        <v>519</v>
      </c>
      <c r="TB51" s="7">
        <f t="shared" si="9"/>
        <v>520</v>
      </c>
      <c r="TC51" s="7">
        <f t="shared" si="9"/>
        <v>521</v>
      </c>
      <c r="TD51" s="7">
        <f t="shared" si="9"/>
        <v>522</v>
      </c>
      <c r="TE51" s="7">
        <f t="shared" si="9"/>
        <v>523</v>
      </c>
      <c r="TF51" s="7">
        <f t="shared" si="9"/>
        <v>524</v>
      </c>
      <c r="TG51" s="7">
        <f t="shared" si="9"/>
        <v>525</v>
      </c>
      <c r="TH51" s="7">
        <f t="shared" si="9"/>
        <v>526</v>
      </c>
      <c r="TI51" s="7">
        <f t="shared" si="9"/>
        <v>527</v>
      </c>
      <c r="TJ51" s="7">
        <f t="shared" si="9"/>
        <v>528</v>
      </c>
      <c r="TK51" s="7">
        <f t="shared" si="9"/>
        <v>529</v>
      </c>
      <c r="TL51" s="7">
        <f t="shared" si="9"/>
        <v>530</v>
      </c>
      <c r="TM51" s="7">
        <f t="shared" si="9"/>
        <v>531</v>
      </c>
      <c r="TN51" s="7">
        <f t="shared" si="9"/>
        <v>532</v>
      </c>
      <c r="TO51" s="7">
        <f t="shared" si="9"/>
        <v>533</v>
      </c>
      <c r="TP51" s="7">
        <f t="shared" si="9"/>
        <v>534</v>
      </c>
      <c r="TQ51" s="7">
        <f t="shared" si="9"/>
        <v>535</v>
      </c>
      <c r="TR51" s="7">
        <f t="shared" si="9"/>
        <v>536</v>
      </c>
      <c r="TS51" s="7">
        <f t="shared" si="9"/>
        <v>537</v>
      </c>
      <c r="TT51" s="7">
        <f t="shared" si="9"/>
        <v>538</v>
      </c>
      <c r="TU51" s="7">
        <f t="shared" si="9"/>
        <v>539</v>
      </c>
      <c r="TV51" s="7">
        <f t="shared" si="9"/>
        <v>540</v>
      </c>
      <c r="TW51" s="7">
        <f t="shared" si="9"/>
        <v>541</v>
      </c>
      <c r="TX51" s="7">
        <f t="shared" si="9"/>
        <v>542</v>
      </c>
      <c r="TY51" s="7">
        <f t="shared" si="9"/>
        <v>543</v>
      </c>
      <c r="TZ51" s="7">
        <f t="shared" si="9"/>
        <v>544</v>
      </c>
      <c r="UA51" s="7">
        <f t="shared" si="9"/>
        <v>545</v>
      </c>
      <c r="UB51" s="7">
        <f t="shared" si="9"/>
        <v>546</v>
      </c>
      <c r="UC51" s="7">
        <f t="shared" si="9"/>
        <v>547</v>
      </c>
      <c r="UD51" s="7">
        <f t="shared" si="9"/>
        <v>548</v>
      </c>
      <c r="UE51" s="7">
        <f t="shared" si="9"/>
        <v>549</v>
      </c>
      <c r="UF51" s="7">
        <f t="shared" si="9"/>
        <v>550</v>
      </c>
      <c r="UG51" s="7">
        <f t="shared" si="9"/>
        <v>551</v>
      </c>
      <c r="UH51" s="7">
        <f t="shared" si="9"/>
        <v>552</v>
      </c>
      <c r="UI51" s="7">
        <f t="shared" si="9"/>
        <v>553</v>
      </c>
      <c r="UJ51" s="7">
        <f t="shared" si="9"/>
        <v>554</v>
      </c>
      <c r="UK51" s="7">
        <f t="shared" si="9"/>
        <v>555</v>
      </c>
      <c r="UL51" s="7">
        <f t="shared" si="9"/>
        <v>556</v>
      </c>
      <c r="UM51" s="7">
        <f t="shared" si="9"/>
        <v>557</v>
      </c>
      <c r="UN51" s="7">
        <f t="shared" si="9"/>
        <v>558</v>
      </c>
      <c r="UO51" s="7">
        <f t="shared" si="9"/>
        <v>559</v>
      </c>
      <c r="UP51" s="7">
        <f t="shared" si="9"/>
        <v>560</v>
      </c>
      <c r="UQ51" s="7">
        <f t="shared" si="9"/>
        <v>561</v>
      </c>
      <c r="UR51" s="7">
        <f t="shared" si="9"/>
        <v>562</v>
      </c>
      <c r="US51" s="7">
        <f t="shared" si="9"/>
        <v>563</v>
      </c>
      <c r="UT51" s="7">
        <f t="shared" si="9"/>
        <v>564</v>
      </c>
      <c r="UU51" s="7">
        <f t="shared" si="9"/>
        <v>565</v>
      </c>
      <c r="UV51" s="7">
        <f t="shared" si="9"/>
        <v>566</v>
      </c>
      <c r="UW51" s="7">
        <f t="shared" si="9"/>
        <v>567</v>
      </c>
      <c r="UX51" s="7">
        <f t="shared" si="9"/>
        <v>568</v>
      </c>
      <c r="UY51" s="7">
        <f t="shared" si="9"/>
        <v>569</v>
      </c>
      <c r="UZ51" s="7">
        <f t="shared" si="9"/>
        <v>570</v>
      </c>
      <c r="VA51" s="7">
        <f t="shared" si="9"/>
        <v>571</v>
      </c>
      <c r="VB51" s="7">
        <f t="shared" si="9"/>
        <v>572</v>
      </c>
      <c r="VC51" s="7">
        <f t="shared" si="9"/>
        <v>573</v>
      </c>
      <c r="VD51" s="7">
        <f t="shared" si="9"/>
        <v>574</v>
      </c>
      <c r="VE51" s="7">
        <f t="shared" si="9"/>
        <v>575</v>
      </c>
      <c r="VF51" s="7">
        <f t="shared" si="9"/>
        <v>576</v>
      </c>
      <c r="VG51" s="7">
        <f t="shared" si="9"/>
        <v>577</v>
      </c>
      <c r="VH51" s="7">
        <f t="shared" ref="VH51:XS51" si="10">VG51+1</f>
        <v>578</v>
      </c>
      <c r="VI51" s="7">
        <f t="shared" si="10"/>
        <v>579</v>
      </c>
      <c r="VJ51" s="7">
        <f t="shared" si="10"/>
        <v>580</v>
      </c>
      <c r="VK51" s="7">
        <f t="shared" si="10"/>
        <v>581</v>
      </c>
      <c r="VL51" s="7">
        <f t="shared" si="10"/>
        <v>582</v>
      </c>
      <c r="VM51" s="7">
        <f t="shared" si="10"/>
        <v>583</v>
      </c>
      <c r="VN51" s="7">
        <f t="shared" si="10"/>
        <v>584</v>
      </c>
      <c r="VO51" s="7">
        <f t="shared" si="10"/>
        <v>585</v>
      </c>
      <c r="VP51" s="7">
        <f t="shared" si="10"/>
        <v>586</v>
      </c>
      <c r="VQ51" s="7">
        <f t="shared" si="10"/>
        <v>587</v>
      </c>
      <c r="VR51" s="7">
        <f t="shared" si="10"/>
        <v>588</v>
      </c>
      <c r="VS51" s="7">
        <f t="shared" si="10"/>
        <v>589</v>
      </c>
      <c r="VT51" s="7">
        <f t="shared" si="10"/>
        <v>590</v>
      </c>
      <c r="VU51" s="7">
        <f t="shared" si="10"/>
        <v>591</v>
      </c>
      <c r="VV51" s="7">
        <f t="shared" si="10"/>
        <v>592</v>
      </c>
      <c r="VW51" s="7">
        <f t="shared" si="10"/>
        <v>593</v>
      </c>
      <c r="VX51" s="7">
        <f t="shared" si="10"/>
        <v>594</v>
      </c>
      <c r="VY51" s="7">
        <f t="shared" si="10"/>
        <v>595</v>
      </c>
      <c r="VZ51" s="7">
        <f t="shared" si="10"/>
        <v>596</v>
      </c>
      <c r="WA51" s="7">
        <f t="shared" si="10"/>
        <v>597</v>
      </c>
      <c r="WB51" s="7">
        <f t="shared" si="10"/>
        <v>598</v>
      </c>
      <c r="WC51" s="7">
        <f t="shared" si="10"/>
        <v>599</v>
      </c>
      <c r="WD51" s="7">
        <f t="shared" si="10"/>
        <v>600</v>
      </c>
      <c r="WE51" s="7">
        <f t="shared" si="10"/>
        <v>601</v>
      </c>
      <c r="WF51" s="7">
        <f t="shared" si="10"/>
        <v>602</v>
      </c>
      <c r="WG51" s="7">
        <f t="shared" si="10"/>
        <v>603</v>
      </c>
      <c r="WH51" s="7">
        <f t="shared" si="10"/>
        <v>604</v>
      </c>
      <c r="WI51" s="7">
        <f t="shared" si="10"/>
        <v>605</v>
      </c>
      <c r="WJ51" s="7">
        <f t="shared" si="10"/>
        <v>606</v>
      </c>
      <c r="WK51" s="7">
        <f t="shared" si="10"/>
        <v>607</v>
      </c>
      <c r="WL51" s="7">
        <f t="shared" si="10"/>
        <v>608</v>
      </c>
      <c r="WM51" s="7">
        <f t="shared" si="10"/>
        <v>609</v>
      </c>
      <c r="WN51" s="7">
        <f t="shared" si="10"/>
        <v>610</v>
      </c>
      <c r="WO51" s="7">
        <f t="shared" si="10"/>
        <v>611</v>
      </c>
      <c r="WP51" s="7">
        <f t="shared" si="10"/>
        <v>612</v>
      </c>
      <c r="WQ51" s="7">
        <f t="shared" si="10"/>
        <v>613</v>
      </c>
      <c r="WR51" s="7">
        <f t="shared" si="10"/>
        <v>614</v>
      </c>
      <c r="WS51" s="7">
        <f t="shared" si="10"/>
        <v>615</v>
      </c>
      <c r="WT51" s="7">
        <f t="shared" si="10"/>
        <v>616</v>
      </c>
      <c r="WU51" s="7">
        <f t="shared" si="10"/>
        <v>617</v>
      </c>
      <c r="WV51" s="7">
        <f t="shared" si="10"/>
        <v>618</v>
      </c>
      <c r="WW51" s="7">
        <f t="shared" si="10"/>
        <v>619</v>
      </c>
      <c r="WX51" s="7">
        <f t="shared" si="10"/>
        <v>620</v>
      </c>
      <c r="WY51" s="7">
        <f t="shared" si="10"/>
        <v>621</v>
      </c>
      <c r="WZ51" s="7">
        <f t="shared" si="10"/>
        <v>622</v>
      </c>
      <c r="XA51" s="7">
        <f t="shared" si="10"/>
        <v>623</v>
      </c>
      <c r="XB51" s="7">
        <f t="shared" si="10"/>
        <v>624</v>
      </c>
      <c r="XC51" s="7">
        <f t="shared" si="10"/>
        <v>625</v>
      </c>
      <c r="XD51" s="7">
        <f t="shared" si="10"/>
        <v>626</v>
      </c>
      <c r="XE51" s="7">
        <f t="shared" si="10"/>
        <v>627</v>
      </c>
      <c r="XF51" s="7">
        <f t="shared" si="10"/>
        <v>628</v>
      </c>
      <c r="XG51" s="7">
        <f t="shared" si="10"/>
        <v>629</v>
      </c>
      <c r="XH51" s="7">
        <f t="shared" si="10"/>
        <v>630</v>
      </c>
      <c r="XI51" s="7">
        <f t="shared" si="10"/>
        <v>631</v>
      </c>
      <c r="XJ51" s="7">
        <f t="shared" si="10"/>
        <v>632</v>
      </c>
      <c r="XK51" s="7">
        <f t="shared" si="10"/>
        <v>633</v>
      </c>
      <c r="XL51" s="7">
        <f t="shared" si="10"/>
        <v>634</v>
      </c>
      <c r="XM51" s="7">
        <f t="shared" si="10"/>
        <v>635</v>
      </c>
      <c r="XN51" s="7">
        <f t="shared" si="10"/>
        <v>636</v>
      </c>
      <c r="XO51" s="7">
        <f t="shared" si="10"/>
        <v>637</v>
      </c>
      <c r="XP51" s="7">
        <f t="shared" si="10"/>
        <v>638</v>
      </c>
      <c r="XQ51" s="7">
        <f t="shared" si="10"/>
        <v>639</v>
      </c>
      <c r="XR51" s="7">
        <f t="shared" si="10"/>
        <v>640</v>
      </c>
      <c r="XS51" s="7">
        <f t="shared" si="10"/>
        <v>641</v>
      </c>
      <c r="XT51" s="7">
        <f t="shared" ref="XT51:AAE51" si="11">XS51+1</f>
        <v>642</v>
      </c>
      <c r="XU51" s="7">
        <f t="shared" si="11"/>
        <v>643</v>
      </c>
      <c r="XV51" s="7">
        <f t="shared" si="11"/>
        <v>644</v>
      </c>
      <c r="XW51" s="7">
        <f t="shared" si="11"/>
        <v>645</v>
      </c>
      <c r="XX51" s="7">
        <f t="shared" si="11"/>
        <v>646</v>
      </c>
      <c r="XY51" s="7">
        <f t="shared" si="11"/>
        <v>647</v>
      </c>
      <c r="XZ51" s="7">
        <f t="shared" si="11"/>
        <v>648</v>
      </c>
      <c r="YA51" s="7">
        <f t="shared" si="11"/>
        <v>649</v>
      </c>
      <c r="YB51" s="7">
        <f t="shared" si="11"/>
        <v>650</v>
      </c>
      <c r="YC51" s="7">
        <f t="shared" si="11"/>
        <v>651</v>
      </c>
      <c r="YD51" s="7">
        <f t="shared" si="11"/>
        <v>652</v>
      </c>
      <c r="YE51" s="7">
        <f t="shared" si="11"/>
        <v>653</v>
      </c>
      <c r="YF51" s="7">
        <f t="shared" si="11"/>
        <v>654</v>
      </c>
      <c r="YG51" s="7">
        <f t="shared" si="11"/>
        <v>655</v>
      </c>
      <c r="YH51" s="7">
        <f t="shared" si="11"/>
        <v>656</v>
      </c>
      <c r="YI51" s="7">
        <f t="shared" si="11"/>
        <v>657</v>
      </c>
      <c r="YJ51" s="7">
        <f t="shared" si="11"/>
        <v>658</v>
      </c>
      <c r="YK51" s="7">
        <f t="shared" si="11"/>
        <v>659</v>
      </c>
      <c r="YL51" s="7">
        <f t="shared" si="11"/>
        <v>660</v>
      </c>
      <c r="YM51" s="7">
        <f t="shared" si="11"/>
        <v>661</v>
      </c>
      <c r="YN51" s="7">
        <f t="shared" si="11"/>
        <v>662</v>
      </c>
      <c r="YO51" s="7">
        <f t="shared" si="11"/>
        <v>663</v>
      </c>
      <c r="YP51" s="7">
        <f t="shared" si="11"/>
        <v>664</v>
      </c>
      <c r="YQ51" s="7">
        <f t="shared" si="11"/>
        <v>665</v>
      </c>
      <c r="YR51" s="7">
        <f t="shared" si="11"/>
        <v>666</v>
      </c>
      <c r="YS51" s="7">
        <f t="shared" si="11"/>
        <v>667</v>
      </c>
      <c r="YT51" s="7">
        <f t="shared" si="11"/>
        <v>668</v>
      </c>
      <c r="YU51" s="7">
        <f t="shared" si="11"/>
        <v>669</v>
      </c>
      <c r="YV51" s="7">
        <f t="shared" si="11"/>
        <v>670</v>
      </c>
      <c r="YW51" s="7">
        <f t="shared" si="11"/>
        <v>671</v>
      </c>
      <c r="YX51" s="7">
        <f t="shared" si="11"/>
        <v>672</v>
      </c>
      <c r="YY51" s="7">
        <f t="shared" si="11"/>
        <v>673</v>
      </c>
      <c r="YZ51" s="7">
        <f t="shared" si="11"/>
        <v>674</v>
      </c>
      <c r="ZA51" s="7">
        <f t="shared" si="11"/>
        <v>675</v>
      </c>
      <c r="ZB51" s="7">
        <f t="shared" si="11"/>
        <v>676</v>
      </c>
      <c r="ZC51" s="7">
        <f t="shared" si="11"/>
        <v>677</v>
      </c>
      <c r="ZD51" s="7">
        <f t="shared" si="11"/>
        <v>678</v>
      </c>
      <c r="ZE51" s="7">
        <f t="shared" si="11"/>
        <v>679</v>
      </c>
      <c r="ZF51" s="7">
        <f t="shared" si="11"/>
        <v>680</v>
      </c>
      <c r="ZG51" s="7">
        <f t="shared" si="11"/>
        <v>681</v>
      </c>
      <c r="ZH51" s="7">
        <f t="shared" si="11"/>
        <v>682</v>
      </c>
      <c r="ZI51" s="7">
        <f t="shared" si="11"/>
        <v>683</v>
      </c>
      <c r="ZJ51" s="7">
        <f t="shared" si="11"/>
        <v>684</v>
      </c>
      <c r="ZK51" s="7">
        <f t="shared" si="11"/>
        <v>685</v>
      </c>
      <c r="ZL51" s="7">
        <f t="shared" si="11"/>
        <v>686</v>
      </c>
      <c r="ZM51" s="7">
        <f t="shared" si="11"/>
        <v>687</v>
      </c>
      <c r="ZN51" s="7">
        <f t="shared" si="11"/>
        <v>688</v>
      </c>
      <c r="ZO51" s="7">
        <f t="shared" si="11"/>
        <v>689</v>
      </c>
      <c r="ZP51" s="7">
        <f t="shared" si="11"/>
        <v>690</v>
      </c>
      <c r="ZQ51" s="7">
        <f t="shared" si="11"/>
        <v>691</v>
      </c>
      <c r="ZR51" s="7">
        <f t="shared" si="11"/>
        <v>692</v>
      </c>
      <c r="ZS51" s="7">
        <f t="shared" si="11"/>
        <v>693</v>
      </c>
      <c r="ZT51" s="7">
        <f t="shared" si="11"/>
        <v>694</v>
      </c>
      <c r="ZU51" s="7">
        <f t="shared" si="11"/>
        <v>695</v>
      </c>
      <c r="ZV51" s="7">
        <f t="shared" si="11"/>
        <v>696</v>
      </c>
      <c r="ZW51" s="7">
        <f t="shared" si="11"/>
        <v>697</v>
      </c>
      <c r="ZX51" s="7">
        <f t="shared" si="11"/>
        <v>698</v>
      </c>
      <c r="ZY51" s="7">
        <f t="shared" si="11"/>
        <v>699</v>
      </c>
      <c r="ZZ51" s="7">
        <f t="shared" si="11"/>
        <v>700</v>
      </c>
      <c r="AAA51" s="7">
        <f t="shared" si="11"/>
        <v>701</v>
      </c>
      <c r="AAB51" s="7">
        <f t="shared" si="11"/>
        <v>702</v>
      </c>
      <c r="AAC51" s="7">
        <f t="shared" si="11"/>
        <v>703</v>
      </c>
      <c r="AAD51" s="7">
        <f t="shared" si="11"/>
        <v>704</v>
      </c>
      <c r="AAE51" s="7">
        <f t="shared" si="11"/>
        <v>705</v>
      </c>
      <c r="AAF51" s="7">
        <f t="shared" ref="AAF51:ACQ51" si="12">AAE51+1</f>
        <v>706</v>
      </c>
      <c r="AAG51" s="7">
        <f t="shared" si="12"/>
        <v>707</v>
      </c>
      <c r="AAH51" s="7">
        <f t="shared" si="12"/>
        <v>708</v>
      </c>
      <c r="AAI51" s="7">
        <f t="shared" si="12"/>
        <v>709</v>
      </c>
      <c r="AAJ51" s="7">
        <f t="shared" si="12"/>
        <v>710</v>
      </c>
      <c r="AAK51" s="7">
        <f t="shared" si="12"/>
        <v>711</v>
      </c>
      <c r="AAL51" s="7">
        <f t="shared" si="12"/>
        <v>712</v>
      </c>
      <c r="AAM51" s="7">
        <f t="shared" si="12"/>
        <v>713</v>
      </c>
      <c r="AAN51" s="7">
        <f t="shared" si="12"/>
        <v>714</v>
      </c>
      <c r="AAO51" s="7">
        <f t="shared" si="12"/>
        <v>715</v>
      </c>
      <c r="AAP51" s="7">
        <f t="shared" si="12"/>
        <v>716</v>
      </c>
      <c r="AAQ51" s="7">
        <f t="shared" si="12"/>
        <v>717</v>
      </c>
      <c r="AAR51" s="7">
        <f t="shared" si="12"/>
        <v>718</v>
      </c>
      <c r="AAS51" s="7">
        <f t="shared" si="12"/>
        <v>719</v>
      </c>
      <c r="AAT51" s="7">
        <f t="shared" si="12"/>
        <v>720</v>
      </c>
      <c r="AAU51" s="7">
        <f t="shared" si="12"/>
        <v>721</v>
      </c>
      <c r="AAV51" s="7">
        <f t="shared" si="12"/>
        <v>722</v>
      </c>
      <c r="AAW51" s="7">
        <f t="shared" si="12"/>
        <v>723</v>
      </c>
      <c r="AAX51" s="7">
        <f t="shared" si="12"/>
        <v>724</v>
      </c>
      <c r="AAY51" s="7">
        <f t="shared" si="12"/>
        <v>725</v>
      </c>
      <c r="AAZ51" s="7">
        <f t="shared" si="12"/>
        <v>726</v>
      </c>
      <c r="ABA51" s="7">
        <f t="shared" si="12"/>
        <v>727</v>
      </c>
      <c r="ABB51" s="7">
        <f t="shared" si="12"/>
        <v>728</v>
      </c>
      <c r="ABC51" s="7">
        <f t="shared" si="12"/>
        <v>729</v>
      </c>
      <c r="ABD51" s="7">
        <f t="shared" si="12"/>
        <v>730</v>
      </c>
      <c r="ABE51" s="7">
        <f t="shared" si="12"/>
        <v>731</v>
      </c>
      <c r="ABF51" s="7">
        <f t="shared" si="12"/>
        <v>732</v>
      </c>
      <c r="ABG51" s="7">
        <f t="shared" si="12"/>
        <v>733</v>
      </c>
      <c r="ABH51" s="7">
        <f t="shared" si="12"/>
        <v>734</v>
      </c>
      <c r="ABI51" s="7">
        <f t="shared" si="12"/>
        <v>735</v>
      </c>
      <c r="ABJ51" s="7">
        <f t="shared" si="12"/>
        <v>736</v>
      </c>
      <c r="ABK51" s="7">
        <f t="shared" si="12"/>
        <v>737</v>
      </c>
      <c r="ABL51" s="7">
        <f t="shared" si="12"/>
        <v>738</v>
      </c>
      <c r="ABM51" s="7">
        <f t="shared" si="12"/>
        <v>739</v>
      </c>
      <c r="ABN51" s="7">
        <f t="shared" si="12"/>
        <v>740</v>
      </c>
      <c r="ABO51" s="7">
        <f t="shared" si="12"/>
        <v>741</v>
      </c>
      <c r="ABP51" s="7">
        <f t="shared" si="12"/>
        <v>742</v>
      </c>
      <c r="ABQ51" s="7">
        <f t="shared" si="12"/>
        <v>743</v>
      </c>
      <c r="ABR51" s="7">
        <f t="shared" si="12"/>
        <v>744</v>
      </c>
      <c r="ABS51" s="7">
        <f t="shared" si="12"/>
        <v>745</v>
      </c>
      <c r="ABT51" s="7">
        <f t="shared" si="12"/>
        <v>746</v>
      </c>
      <c r="ABU51" s="7">
        <f t="shared" si="12"/>
        <v>747</v>
      </c>
      <c r="ABV51" s="7">
        <f t="shared" si="12"/>
        <v>748</v>
      </c>
      <c r="ABW51" s="7">
        <f t="shared" si="12"/>
        <v>749</v>
      </c>
      <c r="ABX51" s="7">
        <f t="shared" si="12"/>
        <v>750</v>
      </c>
      <c r="ABY51" s="7">
        <f t="shared" si="12"/>
        <v>751</v>
      </c>
      <c r="ABZ51" s="7">
        <f t="shared" si="12"/>
        <v>752</v>
      </c>
      <c r="ACA51" s="7">
        <f t="shared" si="12"/>
        <v>753</v>
      </c>
      <c r="ACB51" s="7">
        <f t="shared" si="12"/>
        <v>754</v>
      </c>
      <c r="ACC51" s="7">
        <f t="shared" si="12"/>
        <v>755</v>
      </c>
      <c r="ACD51" s="7">
        <f t="shared" si="12"/>
        <v>756</v>
      </c>
      <c r="ACE51" s="7">
        <f t="shared" si="12"/>
        <v>757</v>
      </c>
      <c r="ACF51" s="7">
        <f t="shared" si="12"/>
        <v>758</v>
      </c>
      <c r="ACG51" s="7">
        <f t="shared" si="12"/>
        <v>759</v>
      </c>
      <c r="ACH51" s="7">
        <f t="shared" si="12"/>
        <v>760</v>
      </c>
      <c r="ACI51" s="7">
        <f t="shared" si="12"/>
        <v>761</v>
      </c>
      <c r="ACJ51" s="7">
        <f t="shared" si="12"/>
        <v>762</v>
      </c>
      <c r="ACK51" s="7">
        <f t="shared" si="12"/>
        <v>763</v>
      </c>
      <c r="ACL51" s="7">
        <f t="shared" si="12"/>
        <v>764</v>
      </c>
      <c r="ACM51" s="7">
        <f t="shared" si="12"/>
        <v>765</v>
      </c>
      <c r="ACN51" s="7">
        <f t="shared" si="12"/>
        <v>766</v>
      </c>
      <c r="ACO51" s="7">
        <f t="shared" si="12"/>
        <v>767</v>
      </c>
      <c r="ACP51" s="7">
        <f t="shared" si="12"/>
        <v>768</v>
      </c>
      <c r="ACQ51" s="7">
        <f t="shared" si="12"/>
        <v>769</v>
      </c>
      <c r="ACR51" s="7">
        <f t="shared" ref="ACR51:AFC51" si="13">ACQ51+1</f>
        <v>770</v>
      </c>
      <c r="ACS51" s="7">
        <f t="shared" si="13"/>
        <v>771</v>
      </c>
      <c r="ACT51" s="7">
        <f t="shared" si="13"/>
        <v>772</v>
      </c>
      <c r="ACU51" s="7">
        <f t="shared" si="13"/>
        <v>773</v>
      </c>
      <c r="ACV51" s="7">
        <f t="shared" si="13"/>
        <v>774</v>
      </c>
      <c r="ACW51" s="7">
        <f t="shared" si="13"/>
        <v>775</v>
      </c>
      <c r="ACX51" s="7">
        <f t="shared" si="13"/>
        <v>776</v>
      </c>
      <c r="ACY51" s="7">
        <f t="shared" si="13"/>
        <v>777</v>
      </c>
      <c r="ACZ51" s="7">
        <f t="shared" si="13"/>
        <v>778</v>
      </c>
      <c r="ADA51" s="7">
        <f t="shared" si="13"/>
        <v>779</v>
      </c>
      <c r="ADB51" s="7">
        <f t="shared" si="13"/>
        <v>780</v>
      </c>
      <c r="ADC51" s="7">
        <f t="shared" si="13"/>
        <v>781</v>
      </c>
      <c r="ADD51" s="7">
        <f t="shared" si="13"/>
        <v>782</v>
      </c>
      <c r="ADE51" s="7">
        <f t="shared" si="13"/>
        <v>783</v>
      </c>
      <c r="ADF51" s="7">
        <f t="shared" si="13"/>
        <v>784</v>
      </c>
      <c r="ADG51" s="7">
        <f t="shared" si="13"/>
        <v>785</v>
      </c>
      <c r="ADH51" s="7">
        <f t="shared" si="13"/>
        <v>786</v>
      </c>
      <c r="ADI51" s="7">
        <f t="shared" si="13"/>
        <v>787</v>
      </c>
      <c r="ADJ51" s="7">
        <f t="shared" si="13"/>
        <v>788</v>
      </c>
      <c r="ADK51" s="7">
        <f t="shared" si="13"/>
        <v>789</v>
      </c>
      <c r="ADL51" s="7">
        <f t="shared" si="13"/>
        <v>790</v>
      </c>
      <c r="ADM51" s="7">
        <f t="shared" si="13"/>
        <v>791</v>
      </c>
      <c r="ADN51" s="7">
        <f t="shared" si="13"/>
        <v>792</v>
      </c>
      <c r="ADO51" s="7">
        <f t="shared" si="13"/>
        <v>793</v>
      </c>
      <c r="ADP51" s="7">
        <f t="shared" si="13"/>
        <v>794</v>
      </c>
      <c r="ADQ51" s="7">
        <f t="shared" si="13"/>
        <v>795</v>
      </c>
      <c r="ADR51" s="7">
        <f t="shared" si="13"/>
        <v>796</v>
      </c>
      <c r="ADS51" s="7">
        <f t="shared" si="13"/>
        <v>797</v>
      </c>
      <c r="ADT51" s="7">
        <f t="shared" si="13"/>
        <v>798</v>
      </c>
      <c r="ADU51" s="7">
        <f t="shared" si="13"/>
        <v>799</v>
      </c>
      <c r="ADV51" s="7">
        <f t="shared" si="13"/>
        <v>800</v>
      </c>
      <c r="ADW51" s="7">
        <f t="shared" si="13"/>
        <v>801</v>
      </c>
      <c r="ADX51" s="7">
        <f t="shared" si="13"/>
        <v>802</v>
      </c>
      <c r="ADY51" s="7">
        <f t="shared" si="13"/>
        <v>803</v>
      </c>
      <c r="ADZ51" s="7">
        <f t="shared" si="13"/>
        <v>804</v>
      </c>
      <c r="AEA51" s="7">
        <f t="shared" si="13"/>
        <v>805</v>
      </c>
      <c r="AEB51" s="7">
        <f t="shared" si="13"/>
        <v>806</v>
      </c>
      <c r="AEC51" s="7">
        <f t="shared" si="13"/>
        <v>807</v>
      </c>
      <c r="AED51" s="7">
        <f t="shared" si="13"/>
        <v>808</v>
      </c>
      <c r="AEE51" s="7">
        <f t="shared" si="13"/>
        <v>809</v>
      </c>
      <c r="AEF51" s="7">
        <f t="shared" si="13"/>
        <v>810</v>
      </c>
      <c r="AEG51" s="7">
        <f t="shared" si="13"/>
        <v>811</v>
      </c>
      <c r="AEH51" s="7">
        <f t="shared" si="13"/>
        <v>812</v>
      </c>
      <c r="AEI51" s="7">
        <f t="shared" si="13"/>
        <v>813</v>
      </c>
      <c r="AEJ51" s="7">
        <f t="shared" si="13"/>
        <v>814</v>
      </c>
      <c r="AEK51" s="7">
        <f t="shared" si="13"/>
        <v>815</v>
      </c>
      <c r="AEL51" s="7">
        <f t="shared" si="13"/>
        <v>816</v>
      </c>
      <c r="AEM51" s="7">
        <f t="shared" si="13"/>
        <v>817</v>
      </c>
      <c r="AEN51" s="7">
        <f t="shared" si="13"/>
        <v>818</v>
      </c>
      <c r="AEO51" s="7">
        <f t="shared" si="13"/>
        <v>819</v>
      </c>
      <c r="AEP51" s="7">
        <f t="shared" si="13"/>
        <v>820</v>
      </c>
      <c r="AEQ51" s="7">
        <f t="shared" si="13"/>
        <v>821</v>
      </c>
      <c r="AER51" s="7">
        <f t="shared" si="13"/>
        <v>822</v>
      </c>
      <c r="AES51" s="7">
        <f t="shared" si="13"/>
        <v>823</v>
      </c>
      <c r="AET51" s="7">
        <f t="shared" si="13"/>
        <v>824</v>
      </c>
      <c r="AEU51" s="7">
        <f t="shared" si="13"/>
        <v>825</v>
      </c>
      <c r="AEV51" s="7">
        <f t="shared" si="13"/>
        <v>826</v>
      </c>
      <c r="AEW51" s="7">
        <f t="shared" si="13"/>
        <v>827</v>
      </c>
      <c r="AEX51" s="7">
        <f t="shared" si="13"/>
        <v>828</v>
      </c>
      <c r="AEY51" s="7">
        <f t="shared" si="13"/>
        <v>829</v>
      </c>
      <c r="AEZ51" s="7">
        <f t="shared" si="13"/>
        <v>830</v>
      </c>
      <c r="AFA51" s="7">
        <f t="shared" si="13"/>
        <v>831</v>
      </c>
      <c r="AFB51" s="7">
        <f t="shared" si="13"/>
        <v>832</v>
      </c>
      <c r="AFC51" s="7">
        <f t="shared" si="13"/>
        <v>833</v>
      </c>
      <c r="AFD51" s="7">
        <f t="shared" ref="AFD51:AHO51" si="14">AFC51+1</f>
        <v>834</v>
      </c>
      <c r="AFE51" s="7">
        <f t="shared" si="14"/>
        <v>835</v>
      </c>
      <c r="AFF51" s="7">
        <f t="shared" si="14"/>
        <v>836</v>
      </c>
      <c r="AFG51" s="7">
        <f t="shared" si="14"/>
        <v>837</v>
      </c>
      <c r="AFH51" s="7">
        <f t="shared" si="14"/>
        <v>838</v>
      </c>
      <c r="AFI51" s="7">
        <f t="shared" si="14"/>
        <v>839</v>
      </c>
      <c r="AFJ51" s="7">
        <f t="shared" si="14"/>
        <v>840</v>
      </c>
      <c r="AFK51" s="7">
        <f t="shared" si="14"/>
        <v>841</v>
      </c>
      <c r="AFL51" s="7">
        <f t="shared" si="14"/>
        <v>842</v>
      </c>
      <c r="AFM51" s="7">
        <f t="shared" si="14"/>
        <v>843</v>
      </c>
      <c r="AFN51" s="7">
        <f t="shared" si="14"/>
        <v>844</v>
      </c>
      <c r="AFO51" s="7">
        <f t="shared" si="14"/>
        <v>845</v>
      </c>
      <c r="AFP51" s="7">
        <f t="shared" si="14"/>
        <v>846</v>
      </c>
      <c r="AFQ51" s="7">
        <f t="shared" si="14"/>
        <v>847</v>
      </c>
      <c r="AFR51" s="7">
        <f t="shared" si="14"/>
        <v>848</v>
      </c>
      <c r="AFS51" s="7">
        <f t="shared" si="14"/>
        <v>849</v>
      </c>
      <c r="AFT51" s="7">
        <f t="shared" si="14"/>
        <v>850</v>
      </c>
      <c r="AFU51" s="7">
        <f t="shared" si="14"/>
        <v>851</v>
      </c>
      <c r="AFV51" s="7">
        <f t="shared" si="14"/>
        <v>852</v>
      </c>
      <c r="AFW51" s="7">
        <f t="shared" si="14"/>
        <v>853</v>
      </c>
      <c r="AFX51" s="7">
        <f t="shared" si="14"/>
        <v>854</v>
      </c>
      <c r="AFY51" s="7">
        <f t="shared" si="14"/>
        <v>855</v>
      </c>
      <c r="AFZ51" s="7">
        <f t="shared" si="14"/>
        <v>856</v>
      </c>
      <c r="AGA51" s="7">
        <f t="shared" si="14"/>
        <v>857</v>
      </c>
      <c r="AGB51" s="7">
        <f t="shared" si="14"/>
        <v>858</v>
      </c>
      <c r="AGC51" s="7">
        <f t="shared" si="14"/>
        <v>859</v>
      </c>
      <c r="AGD51" s="7">
        <f t="shared" si="14"/>
        <v>860</v>
      </c>
      <c r="AGE51" s="7">
        <f t="shared" si="14"/>
        <v>861</v>
      </c>
      <c r="AGF51" s="7">
        <f t="shared" si="14"/>
        <v>862</v>
      </c>
      <c r="AGG51" s="7">
        <f t="shared" si="14"/>
        <v>863</v>
      </c>
      <c r="AGH51" s="7">
        <f t="shared" si="14"/>
        <v>864</v>
      </c>
      <c r="AGI51" s="7">
        <f t="shared" si="14"/>
        <v>865</v>
      </c>
      <c r="AGJ51" s="7">
        <f t="shared" si="14"/>
        <v>866</v>
      </c>
      <c r="AGK51" s="7">
        <f t="shared" si="14"/>
        <v>867</v>
      </c>
      <c r="AGL51" s="7">
        <f t="shared" si="14"/>
        <v>868</v>
      </c>
      <c r="AGM51" s="7">
        <f t="shared" si="14"/>
        <v>869</v>
      </c>
      <c r="AGN51" s="7">
        <f t="shared" si="14"/>
        <v>870</v>
      </c>
      <c r="AGO51" s="7">
        <f t="shared" si="14"/>
        <v>871</v>
      </c>
      <c r="AGP51" s="7">
        <f t="shared" si="14"/>
        <v>872</v>
      </c>
      <c r="AGQ51" s="7">
        <f t="shared" si="14"/>
        <v>873</v>
      </c>
      <c r="AGR51" s="7">
        <f t="shared" si="14"/>
        <v>874</v>
      </c>
      <c r="AGS51" s="7">
        <f t="shared" si="14"/>
        <v>875</v>
      </c>
      <c r="AGT51" s="7">
        <f t="shared" si="14"/>
        <v>876</v>
      </c>
      <c r="AGU51" s="7">
        <f t="shared" si="14"/>
        <v>877</v>
      </c>
      <c r="AGV51" s="7">
        <f t="shared" si="14"/>
        <v>878</v>
      </c>
      <c r="AGW51" s="7">
        <f t="shared" si="14"/>
        <v>879</v>
      </c>
      <c r="AGX51" s="7">
        <f t="shared" si="14"/>
        <v>880</v>
      </c>
      <c r="AGY51" s="7">
        <f t="shared" si="14"/>
        <v>881</v>
      </c>
      <c r="AGZ51" s="7">
        <f t="shared" si="14"/>
        <v>882</v>
      </c>
      <c r="AHA51" s="7">
        <f t="shared" si="14"/>
        <v>883</v>
      </c>
      <c r="AHB51" s="7">
        <f t="shared" si="14"/>
        <v>884</v>
      </c>
      <c r="AHC51" s="7">
        <f t="shared" si="14"/>
        <v>885</v>
      </c>
      <c r="AHD51" s="7">
        <f t="shared" si="14"/>
        <v>886</v>
      </c>
      <c r="AHE51" s="7">
        <f t="shared" si="14"/>
        <v>887</v>
      </c>
      <c r="AHF51" s="7">
        <f t="shared" si="14"/>
        <v>888</v>
      </c>
      <c r="AHG51" s="7">
        <f t="shared" si="14"/>
        <v>889</v>
      </c>
      <c r="AHH51" s="7">
        <f t="shared" si="14"/>
        <v>890</v>
      </c>
      <c r="AHI51" s="7">
        <f t="shared" si="14"/>
        <v>891</v>
      </c>
      <c r="AHJ51" s="7">
        <f t="shared" si="14"/>
        <v>892</v>
      </c>
      <c r="AHK51" s="7">
        <f t="shared" si="14"/>
        <v>893</v>
      </c>
      <c r="AHL51" s="7">
        <f t="shared" si="14"/>
        <v>894</v>
      </c>
      <c r="AHM51" s="7">
        <f t="shared" si="14"/>
        <v>895</v>
      </c>
      <c r="AHN51" s="7">
        <f t="shared" si="14"/>
        <v>896</v>
      </c>
      <c r="AHO51" s="7">
        <f t="shared" si="14"/>
        <v>897</v>
      </c>
      <c r="AHP51" s="7">
        <f t="shared" ref="AHP51:AKA51" si="15">AHO51+1</f>
        <v>898</v>
      </c>
      <c r="AHQ51" s="7">
        <f t="shared" si="15"/>
        <v>899</v>
      </c>
      <c r="AHR51" s="7">
        <f t="shared" si="15"/>
        <v>900</v>
      </c>
      <c r="AHS51" s="7">
        <f t="shared" si="15"/>
        <v>901</v>
      </c>
      <c r="AHT51" s="7">
        <f t="shared" si="15"/>
        <v>902</v>
      </c>
      <c r="AHU51" s="7">
        <f t="shared" si="15"/>
        <v>903</v>
      </c>
      <c r="AHV51" s="7">
        <f t="shared" si="15"/>
        <v>904</v>
      </c>
      <c r="AHW51" s="7">
        <f t="shared" si="15"/>
        <v>905</v>
      </c>
      <c r="AHX51" s="7">
        <f t="shared" si="15"/>
        <v>906</v>
      </c>
      <c r="AHY51" s="7">
        <f t="shared" si="15"/>
        <v>907</v>
      </c>
      <c r="AHZ51" s="7">
        <f t="shared" si="15"/>
        <v>908</v>
      </c>
      <c r="AIA51" s="7">
        <f t="shared" si="15"/>
        <v>909</v>
      </c>
      <c r="AIB51" s="7">
        <f t="shared" si="15"/>
        <v>910</v>
      </c>
      <c r="AIC51" s="7">
        <f t="shared" si="15"/>
        <v>911</v>
      </c>
      <c r="AID51" s="7">
        <f t="shared" si="15"/>
        <v>912</v>
      </c>
      <c r="AIE51" s="7">
        <f t="shared" si="15"/>
        <v>913</v>
      </c>
      <c r="AIF51" s="7">
        <f t="shared" si="15"/>
        <v>914</v>
      </c>
      <c r="AIG51" s="7">
        <f t="shared" si="15"/>
        <v>915</v>
      </c>
      <c r="AIH51" s="7">
        <f t="shared" si="15"/>
        <v>916</v>
      </c>
      <c r="AII51" s="7">
        <f t="shared" si="15"/>
        <v>917</v>
      </c>
      <c r="AIJ51" s="7">
        <f t="shared" si="15"/>
        <v>918</v>
      </c>
      <c r="AIK51" s="7">
        <f t="shared" si="15"/>
        <v>919</v>
      </c>
      <c r="AIL51" s="7">
        <f t="shared" si="15"/>
        <v>920</v>
      </c>
      <c r="AIM51" s="7">
        <f t="shared" si="15"/>
        <v>921</v>
      </c>
      <c r="AIN51" s="7">
        <f t="shared" si="15"/>
        <v>922</v>
      </c>
      <c r="AIO51" s="7">
        <f t="shared" si="15"/>
        <v>923</v>
      </c>
      <c r="AIP51" s="7">
        <f t="shared" si="15"/>
        <v>924</v>
      </c>
      <c r="AIQ51" s="7">
        <f t="shared" si="15"/>
        <v>925</v>
      </c>
      <c r="AIR51" s="7">
        <f t="shared" si="15"/>
        <v>926</v>
      </c>
      <c r="AIS51" s="7">
        <f t="shared" si="15"/>
        <v>927</v>
      </c>
      <c r="AIT51" s="7">
        <f t="shared" si="15"/>
        <v>928</v>
      </c>
      <c r="AIU51" s="7">
        <f t="shared" si="15"/>
        <v>929</v>
      </c>
      <c r="AIV51" s="7">
        <f t="shared" si="15"/>
        <v>930</v>
      </c>
      <c r="AIW51" s="7">
        <f t="shared" si="15"/>
        <v>931</v>
      </c>
      <c r="AIX51" s="7">
        <f t="shared" si="15"/>
        <v>932</v>
      </c>
      <c r="AIY51" s="7">
        <f t="shared" si="15"/>
        <v>933</v>
      </c>
      <c r="AIZ51" s="7">
        <f t="shared" si="15"/>
        <v>934</v>
      </c>
      <c r="AJA51" s="7">
        <f t="shared" si="15"/>
        <v>935</v>
      </c>
      <c r="AJB51" s="7">
        <f t="shared" si="15"/>
        <v>936</v>
      </c>
      <c r="AJC51" s="7">
        <f t="shared" si="15"/>
        <v>937</v>
      </c>
      <c r="AJD51" s="7">
        <f t="shared" si="15"/>
        <v>938</v>
      </c>
      <c r="AJE51" s="7">
        <f t="shared" si="15"/>
        <v>939</v>
      </c>
      <c r="AJF51" s="7">
        <f t="shared" si="15"/>
        <v>940</v>
      </c>
      <c r="AJG51" s="7">
        <f t="shared" si="15"/>
        <v>941</v>
      </c>
      <c r="AJH51" s="7">
        <f t="shared" si="15"/>
        <v>942</v>
      </c>
      <c r="AJI51" s="7">
        <f t="shared" si="15"/>
        <v>943</v>
      </c>
      <c r="AJJ51" s="7">
        <f t="shared" si="15"/>
        <v>944</v>
      </c>
      <c r="AJK51" s="7">
        <f t="shared" si="15"/>
        <v>945</v>
      </c>
      <c r="AJL51" s="7">
        <f t="shared" si="15"/>
        <v>946</v>
      </c>
      <c r="AJM51" s="7">
        <f t="shared" si="15"/>
        <v>947</v>
      </c>
      <c r="AJN51" s="7">
        <f t="shared" si="15"/>
        <v>948</v>
      </c>
      <c r="AJO51" s="7">
        <f t="shared" si="15"/>
        <v>949</v>
      </c>
      <c r="AJP51" s="7">
        <f t="shared" si="15"/>
        <v>950</v>
      </c>
      <c r="AJQ51" s="7">
        <f t="shared" si="15"/>
        <v>951</v>
      </c>
      <c r="AJR51" s="7">
        <f t="shared" si="15"/>
        <v>952</v>
      </c>
      <c r="AJS51" s="7">
        <f t="shared" si="15"/>
        <v>953</v>
      </c>
      <c r="AJT51" s="7">
        <f t="shared" si="15"/>
        <v>954</v>
      </c>
      <c r="AJU51" s="7">
        <f t="shared" si="15"/>
        <v>955</v>
      </c>
      <c r="AJV51" s="7">
        <f t="shared" si="15"/>
        <v>956</v>
      </c>
      <c r="AJW51" s="7">
        <f t="shared" si="15"/>
        <v>957</v>
      </c>
      <c r="AJX51" s="7">
        <f t="shared" si="15"/>
        <v>958</v>
      </c>
      <c r="AJY51" s="7">
        <f t="shared" si="15"/>
        <v>959</v>
      </c>
      <c r="AJZ51" s="7">
        <f t="shared" si="15"/>
        <v>960</v>
      </c>
      <c r="AKA51" s="7">
        <f t="shared" si="15"/>
        <v>961</v>
      </c>
      <c r="AKB51" s="7">
        <f t="shared" ref="AKB51:ALO51" si="16">AKA51+1</f>
        <v>962</v>
      </c>
      <c r="AKC51" s="7">
        <f t="shared" si="16"/>
        <v>963</v>
      </c>
      <c r="AKD51" s="7">
        <f t="shared" si="16"/>
        <v>964</v>
      </c>
      <c r="AKE51" s="7">
        <f t="shared" si="16"/>
        <v>965</v>
      </c>
      <c r="AKF51" s="7">
        <f t="shared" si="16"/>
        <v>966</v>
      </c>
      <c r="AKG51" s="7">
        <f t="shared" si="16"/>
        <v>967</v>
      </c>
      <c r="AKH51" s="7">
        <f t="shared" si="16"/>
        <v>968</v>
      </c>
      <c r="AKI51" s="7">
        <f t="shared" si="16"/>
        <v>969</v>
      </c>
      <c r="AKJ51" s="7">
        <f t="shared" si="16"/>
        <v>970</v>
      </c>
      <c r="AKK51" s="7">
        <f t="shared" si="16"/>
        <v>971</v>
      </c>
      <c r="AKL51" s="7">
        <f t="shared" si="16"/>
        <v>972</v>
      </c>
      <c r="AKM51" s="7">
        <f t="shared" si="16"/>
        <v>973</v>
      </c>
      <c r="AKN51" s="7">
        <f t="shared" si="16"/>
        <v>974</v>
      </c>
      <c r="AKO51" s="7">
        <f t="shared" si="16"/>
        <v>975</v>
      </c>
      <c r="AKP51" s="7">
        <f t="shared" si="16"/>
        <v>976</v>
      </c>
      <c r="AKQ51" s="7">
        <f t="shared" si="16"/>
        <v>977</v>
      </c>
      <c r="AKR51" s="7">
        <f t="shared" si="16"/>
        <v>978</v>
      </c>
      <c r="AKS51" s="7">
        <f t="shared" si="16"/>
        <v>979</v>
      </c>
      <c r="AKT51" s="7">
        <f t="shared" si="16"/>
        <v>980</v>
      </c>
      <c r="AKU51" s="7">
        <f t="shared" si="16"/>
        <v>981</v>
      </c>
      <c r="AKV51" s="7">
        <f t="shared" si="16"/>
        <v>982</v>
      </c>
      <c r="AKW51" s="7">
        <f t="shared" si="16"/>
        <v>983</v>
      </c>
      <c r="AKX51" s="7">
        <f t="shared" si="16"/>
        <v>984</v>
      </c>
      <c r="AKY51" s="7">
        <f t="shared" si="16"/>
        <v>985</v>
      </c>
      <c r="AKZ51" s="7">
        <f t="shared" si="16"/>
        <v>986</v>
      </c>
      <c r="ALA51" s="7">
        <f t="shared" si="16"/>
        <v>987</v>
      </c>
      <c r="ALB51" s="7">
        <f t="shared" si="16"/>
        <v>988</v>
      </c>
      <c r="ALC51" s="7">
        <f t="shared" si="16"/>
        <v>989</v>
      </c>
      <c r="ALD51" s="7">
        <f t="shared" si="16"/>
        <v>990</v>
      </c>
      <c r="ALE51" s="7">
        <f t="shared" si="16"/>
        <v>991</v>
      </c>
      <c r="ALF51" s="7">
        <f t="shared" si="16"/>
        <v>992</v>
      </c>
      <c r="ALG51" s="7">
        <f t="shared" si="16"/>
        <v>993</v>
      </c>
      <c r="ALH51" s="7">
        <f t="shared" si="16"/>
        <v>994</v>
      </c>
      <c r="ALI51" s="7">
        <f t="shared" si="16"/>
        <v>995</v>
      </c>
      <c r="ALJ51" s="7">
        <f t="shared" si="16"/>
        <v>996</v>
      </c>
      <c r="ALK51" s="7">
        <f t="shared" si="16"/>
        <v>997</v>
      </c>
      <c r="ALL51" s="7">
        <f t="shared" si="16"/>
        <v>998</v>
      </c>
      <c r="ALM51" s="7">
        <f t="shared" si="16"/>
        <v>999</v>
      </c>
      <c r="ALN51" s="7">
        <f t="shared" si="16"/>
        <v>1000</v>
      </c>
      <c r="ALO51" s="7">
        <f t="shared" si="16"/>
        <v>1001</v>
      </c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  <c r="AMA51" s="7"/>
      <c r="AMB51" s="7"/>
      <c r="AMC51" s="7"/>
      <c r="AMD51" s="7"/>
      <c r="AME51" s="7"/>
      <c r="AMF51" s="7"/>
      <c r="AMG51" s="7"/>
      <c r="AMH51" s="7"/>
      <c r="AMI51" s="7"/>
      <c r="AMJ51" s="7"/>
      <c r="AMK51" s="7"/>
      <c r="AML51" s="7"/>
      <c r="AMM51" s="7"/>
      <c r="AMN51" s="7"/>
      <c r="AMO51" s="7"/>
      <c r="AMP51" s="7"/>
      <c r="AMQ51" s="7"/>
      <c r="AMR51" s="7"/>
      <c r="AMS51" s="7"/>
      <c r="AMT51" s="7"/>
      <c r="AMU51" s="7"/>
      <c r="AMV51" s="7"/>
      <c r="AMW51" s="7"/>
      <c r="AMX51" s="7"/>
      <c r="AMY51" s="7"/>
      <c r="AMZ51" s="7"/>
      <c r="ANA51" s="7"/>
      <c r="ANB51" s="7"/>
      <c r="ANC51" s="7"/>
      <c r="AND51" s="7"/>
      <c r="ANE51" s="7"/>
      <c r="ANF51" s="7"/>
      <c r="ANG51" s="7"/>
      <c r="ANH51" s="7"/>
      <c r="ANI51" s="7"/>
      <c r="ANJ51" s="7"/>
      <c r="ANK51" s="7"/>
      <c r="ANL51" s="7"/>
      <c r="ANM51" s="7"/>
      <c r="ANN51" s="7"/>
      <c r="ANO51" s="7"/>
      <c r="ANP51" s="7"/>
      <c r="ANQ51" s="7"/>
      <c r="ANR51" s="7"/>
      <c r="ANS51" s="7"/>
      <c r="ANT51" s="7"/>
      <c r="ANU51" s="7"/>
      <c r="ANV51" s="7"/>
      <c r="ANW51" s="7"/>
      <c r="ANX51" s="7"/>
      <c r="ANY51" s="7"/>
      <c r="ANZ51" s="7"/>
      <c r="AOA51" s="7"/>
      <c r="AOB51" s="7"/>
      <c r="AOC51" s="7"/>
      <c r="AOD51" s="7"/>
      <c r="AOE51" s="7"/>
      <c r="AOF51" s="7"/>
      <c r="AOG51" s="7"/>
      <c r="AOH51" s="7"/>
      <c r="AOI51" s="7"/>
      <c r="AOJ51" s="7"/>
      <c r="AOK51" s="7"/>
      <c r="AOL51" s="7"/>
      <c r="AOM51" s="7"/>
      <c r="AON51" s="7"/>
      <c r="AOO51" s="7"/>
      <c r="AOP51" s="7"/>
      <c r="AOQ51" s="7"/>
      <c r="AOR51" s="7"/>
      <c r="AOS51" s="7"/>
      <c r="AOT51" s="7"/>
      <c r="AOU51" s="7"/>
      <c r="AOV51" s="7"/>
      <c r="AOW51" s="7"/>
      <c r="AOX51" s="7"/>
      <c r="AOY51" s="7"/>
      <c r="AOZ51" s="7"/>
      <c r="APA51" s="7"/>
      <c r="APB51" s="7"/>
      <c r="APC51" s="7"/>
      <c r="APD51" s="7"/>
      <c r="APE51" s="7"/>
      <c r="APF51" s="7"/>
      <c r="APG51" s="7"/>
      <c r="APH51" s="7"/>
      <c r="API51" s="7"/>
      <c r="APJ51" s="7"/>
    </row>
    <row r="52" spans="1:1103" ht="15.75" customHeight="1" x14ac:dyDescent="0.2">
      <c r="A52" s="6"/>
      <c r="B52" s="6" t="s">
        <v>36</v>
      </c>
      <c r="C52" s="8">
        <f>$C$28</f>
        <v>1071.6000000000004</v>
      </c>
      <c r="D52" s="8">
        <f>C52*(1-$C$43)</f>
        <v>1069.1867568000002</v>
      </c>
      <c r="E52" s="8">
        <f>D52*(1-$C$43)</f>
        <v>1066.7789482236867</v>
      </c>
      <c r="F52" s="8">
        <f>E52*(1-$C$43)</f>
        <v>1064.376562032287</v>
      </c>
      <c r="G52" s="8">
        <f>F52*(1-$C$43)</f>
        <v>1061.9795860145903</v>
      </c>
      <c r="H52" s="8">
        <f>G52*(1-$C$43)</f>
        <v>1059.5880079868855</v>
      </c>
      <c r="I52" s="8">
        <f>H52*(1-$C$43)</f>
        <v>1057.201815792899</v>
      </c>
      <c r="J52" s="8">
        <f>I52*(1-$C$43)</f>
        <v>1054.8209973037333</v>
      </c>
      <c r="K52" s="8">
        <f>J52*(1-$C$43)</f>
        <v>1052.4455404178052</v>
      </c>
      <c r="L52" s="8">
        <f>K52*(1-$C$43)</f>
        <v>1050.0754330607842</v>
      </c>
      <c r="M52" s="8">
        <f>L52*(1-$C$43)</f>
        <v>1047.7106631855313</v>
      </c>
      <c r="N52" s="8">
        <f>M52*(1-$C$43)</f>
        <v>1045.3512187720376</v>
      </c>
      <c r="O52" s="8">
        <f>N52*(1-$C$43)</f>
        <v>1042.997087827363</v>
      </c>
      <c r="P52" s="8">
        <f>O52*(1-$C$43)</f>
        <v>1040.6482583855757</v>
      </c>
      <c r="Q52" s="8">
        <f>P52*(1-$C$43)</f>
        <v>1038.3047185076914</v>
      </c>
      <c r="R52" s="8">
        <f>Q52*(1-$C$43)</f>
        <v>1035.966456281612</v>
      </c>
      <c r="S52" s="8">
        <f>R52*(1-$C$43)</f>
        <v>1033.6334598220658</v>
      </c>
      <c r="T52" s="8">
        <f>S52*(1-$C$43)</f>
        <v>1031.3057172705464</v>
      </c>
      <c r="U52" s="8">
        <f>T52*(1-$C$43)</f>
        <v>1028.9832167952532</v>
      </c>
      <c r="V52" s="8">
        <f>U52*(1-$C$43)</f>
        <v>1026.6659465910302</v>
      </c>
      <c r="W52" s="8">
        <f>V52*(1-$C$43)</f>
        <v>1024.3538948793071</v>
      </c>
      <c r="X52" s="8">
        <f>W52*(1-$C$43)</f>
        <v>1022.0470499080388</v>
      </c>
      <c r="Y52" s="8">
        <f>X52*(1-$C$43)</f>
        <v>1019.7453999516459</v>
      </c>
      <c r="Z52" s="8">
        <f>Y52*(1-$C$43)</f>
        <v>1017.4489333109548</v>
      </c>
      <c r="AA52" s="8">
        <f>Z52*(1-$C$43)</f>
        <v>1015.1576383131385</v>
      </c>
      <c r="AB52" s="8">
        <f>AA52*(1-$C$43)</f>
        <v>1012.8715033116573</v>
      </c>
      <c r="AC52" s="8">
        <f>AB52*(1-$C$43)</f>
        <v>1010.5905166861994</v>
      </c>
      <c r="AD52" s="8">
        <f>AC52*(1-$C$43)</f>
        <v>1008.314666842622</v>
      </c>
      <c r="AE52" s="8">
        <f>AD52*(1-$C$43)</f>
        <v>1006.0439422128924</v>
      </c>
      <c r="AF52" s="8">
        <f>AE52*(1-$C$43)</f>
        <v>1003.7783312550289</v>
      </c>
      <c r="AG52" s="8">
        <f>AF52*(1-$C$43)</f>
        <v>1001.5178224530425</v>
      </c>
      <c r="AH52" s="8">
        <f>AG52*(1-$C$43)</f>
        <v>999.26240431687825</v>
      </c>
      <c r="AI52" s="8">
        <f>AH52*(1-$C$43)</f>
        <v>997.01206538235658</v>
      </c>
      <c r="AJ52" s="8">
        <f>AI52*(1-$C$43)</f>
        <v>994.76679421111544</v>
      </c>
      <c r="AK52" s="8">
        <f>AJ52*(1-$C$43)</f>
        <v>992.526579390552</v>
      </c>
      <c r="AL52" s="8">
        <f>AK52*(1-$C$43)</f>
        <v>990.29140953376441</v>
      </c>
      <c r="AM52" s="8">
        <f>AL52*(1-$C$43)</f>
        <v>988.06127327949434</v>
      </c>
      <c r="AN52" s="8">
        <f>AM52*(1-$C$43)</f>
        <v>985.83615929206894</v>
      </c>
      <c r="AO52" s="8">
        <f>AN52*(1-$C$43)</f>
        <v>983.61605626134315</v>
      </c>
      <c r="AP52" s="8">
        <f>AO52*(1-$C$43)</f>
        <v>981.40095290264253</v>
      </c>
      <c r="AQ52" s="8">
        <f>AP52*(1-$C$43)</f>
        <v>979.19083795670576</v>
      </c>
      <c r="AR52" s="8">
        <f>AQ52*(1-$C$43)</f>
        <v>976.98570018962721</v>
      </c>
      <c r="AS52" s="8">
        <f>AR52*(1-$C$43)</f>
        <v>974.78552839280019</v>
      </c>
      <c r="AT52" s="8">
        <f>AS52*(1-$C$43)</f>
        <v>972.59031138285957</v>
      </c>
      <c r="AU52" s="8">
        <f>AT52*(1-$C$43)</f>
        <v>970.40003800162538</v>
      </c>
      <c r="AV52" s="8">
        <f>AU52*(1-$C$43)</f>
        <v>968.21469711604573</v>
      </c>
      <c r="AW52" s="8">
        <f>AV52*(1-$C$43)</f>
        <v>966.03427761814032</v>
      </c>
      <c r="AX52" s="8">
        <f>AW52*(1-$C$43)</f>
        <v>963.85876842494429</v>
      </c>
      <c r="AY52" s="8">
        <f>AX52*(1-$C$43)</f>
        <v>961.68815847845133</v>
      </c>
      <c r="AZ52" s="8">
        <f>AY52*(1-$C$43)</f>
        <v>959.5224367455578</v>
      </c>
      <c r="BA52" s="8">
        <f>AZ52*(1-$C$43)</f>
        <v>957.36159221800676</v>
      </c>
      <c r="BB52" s="8">
        <f>BA52*(1-$C$43)</f>
        <v>955.20561391233173</v>
      </c>
      <c r="BC52" s="8">
        <f>BB52*(1-$C$43)</f>
        <v>953.05449086980116</v>
      </c>
      <c r="BD52" s="8">
        <f>BC52*(1-$C$43)</f>
        <v>950.90821215636231</v>
      </c>
      <c r="BE52" s="8">
        <f>BD52*(1-$C$43)</f>
        <v>948.76676686258611</v>
      </c>
      <c r="BF52" s="8">
        <f>BE52*(1-$C$43)</f>
        <v>946.63014410361154</v>
      </c>
      <c r="BG52" s="8">
        <f>BF52*(1-$C$43)</f>
        <v>944.49833301909018</v>
      </c>
      <c r="BH52" s="8">
        <f>BG52*(1-$C$43)</f>
        <v>942.37132277313117</v>
      </c>
      <c r="BI52" s="8">
        <f>BH52*(1-$C$43)</f>
        <v>940.24910255424606</v>
      </c>
      <c r="BJ52" s="8">
        <f>BI52*(1-$C$43)</f>
        <v>938.13166157529383</v>
      </c>
      <c r="BK52" s="8">
        <f>BJ52*(1-$C$43)</f>
        <v>936.01898907342627</v>
      </c>
      <c r="BL52" s="8">
        <f>BK52*(1-$C$43)</f>
        <v>933.91107431003286</v>
      </c>
      <c r="BM52" s="8">
        <f>BL52*(1-$C$43)</f>
        <v>931.80790657068667</v>
      </c>
      <c r="BN52" s="8">
        <f>BM52*(1-$C$43)</f>
        <v>929.70947516508943</v>
      </c>
      <c r="BO52" s="8">
        <f>BN52*(1-$C$43)</f>
        <v>927.61576942701765</v>
      </c>
      <c r="BP52" s="8">
        <f>BO52*(1-$C$43)</f>
        <v>925.52677871426795</v>
      </c>
      <c r="BQ52" s="8">
        <f>BP52*(1-$C$43)</f>
        <v>923.44249240860336</v>
      </c>
      <c r="BR52" s="8">
        <f>BQ52*(1-$C$43)</f>
        <v>921.36289991569913</v>
      </c>
      <c r="BS52" s="8">
        <f>BR52*(1-$C$43)</f>
        <v>919.28799066508896</v>
      </c>
      <c r="BT52" s="8">
        <f>BS52*(1-$C$43)</f>
        <v>917.21775411011117</v>
      </c>
      <c r="BU52" s="8">
        <f>BT52*(1-$C$43)</f>
        <v>915.15217972785513</v>
      </c>
      <c r="BV52" s="8">
        <f>BU52*(1-$C$43)</f>
        <v>913.09125701910796</v>
      </c>
      <c r="BW52" s="8">
        <f>BV52*(1-$C$43)</f>
        <v>911.03497550830093</v>
      </c>
      <c r="BX52" s="8">
        <f>BW52*(1-$C$43)</f>
        <v>908.98332474345625</v>
      </c>
      <c r="BY52" s="8">
        <f>BX52*(1-$C$43)</f>
        <v>906.93629429613395</v>
      </c>
      <c r="BZ52" s="8">
        <f>BY52*(1-$C$43)</f>
        <v>904.89387376137904</v>
      </c>
      <c r="CA52" s="8">
        <f>BZ52*(1-$C$43)</f>
        <v>902.85605275766841</v>
      </c>
      <c r="CB52" s="8">
        <f>CA52*(1-$C$43)</f>
        <v>900.82282092685807</v>
      </c>
      <c r="CC52" s="8">
        <f>CB52*(1-$C$43)</f>
        <v>898.79416793413077</v>
      </c>
      <c r="CD52" s="8">
        <f>CC52*(1-$C$43)</f>
        <v>896.7700834679431</v>
      </c>
      <c r="CE52" s="8">
        <f>CD52*(1-$C$43)</f>
        <v>894.7505572399732</v>
      </c>
      <c r="CF52" s="8">
        <f>CE52*(1-$C$43)</f>
        <v>892.73557898506874</v>
      </c>
      <c r="CG52" s="8">
        <f>CF52*(1-$C$43)</f>
        <v>890.72513846119432</v>
      </c>
      <c r="CH52" s="8">
        <f>CG52*(1-$C$43)</f>
        <v>888.71922544937968</v>
      </c>
      <c r="CI52" s="8">
        <f>CH52*(1-$C$43)</f>
        <v>886.71782975366762</v>
      </c>
      <c r="CJ52" s="8">
        <f>CI52*(1-$C$43)</f>
        <v>884.72094120106237</v>
      </c>
      <c r="CK52" s="8">
        <f>CJ52*(1-$C$43)</f>
        <v>882.72854964147757</v>
      </c>
      <c r="CL52" s="8">
        <f>CK52*(1-$C$43)</f>
        <v>880.74064494768493</v>
      </c>
      <c r="CM52" s="8">
        <f>CL52*(1-$C$43)</f>
        <v>878.75721701526277</v>
      </c>
      <c r="CN52" s="8">
        <f>CM52*(1-$C$43)</f>
        <v>876.7782557625444</v>
      </c>
      <c r="CO52" s="8">
        <f>CN52*(1-$C$43)</f>
        <v>874.80375113056709</v>
      </c>
      <c r="CP52" s="8">
        <f>CO52*(1-$C$43)</f>
        <v>872.83369308302099</v>
      </c>
      <c r="CQ52" s="8">
        <f>CP52*(1-$C$43)</f>
        <v>870.86807160619799</v>
      </c>
      <c r="CR52" s="8">
        <f>CQ52*(1-$C$43)</f>
        <v>868.90687670894079</v>
      </c>
      <c r="CS52" s="8">
        <f>CR52*(1-$C$43)</f>
        <v>866.95009842259219</v>
      </c>
      <c r="CT52" s="8">
        <f>CS52*(1-$C$43)</f>
        <v>864.99772680094452</v>
      </c>
      <c r="CU52" s="8">
        <f>CT52*(1-$C$43)</f>
        <v>863.04975192018878</v>
      </c>
      <c r="CV52" s="8">
        <f>CU52*(1-$C$43)</f>
        <v>861.10616387886444</v>
      </c>
      <c r="CW52" s="8">
        <f>CV52*(1-$C$43)</f>
        <v>859.16695279780924</v>
      </c>
      <c r="CX52" s="8">
        <f>CW52*(1-$C$43)</f>
        <v>857.23210882010858</v>
      </c>
      <c r="CY52" s="8">
        <f>CX52*(1-$C$43)</f>
        <v>855.30162211104562</v>
      </c>
      <c r="CZ52" s="8">
        <f>CY52*(1-$C$43)</f>
        <v>853.37548285805156</v>
      </c>
      <c r="DA52" s="8">
        <f>CZ52*(1-$C$43)</f>
        <v>851.45368127065524</v>
      </c>
      <c r="DB52" s="8">
        <f>DA52*(1-$C$43)</f>
        <v>849.53620758043371</v>
      </c>
      <c r="DC52" s="8">
        <f>DB52*(1-$C$43)</f>
        <v>847.62305204096253</v>
      </c>
      <c r="DD52" s="8">
        <f>DC52*(1-$C$43)</f>
        <v>845.71420492776622</v>
      </c>
      <c r="DE52" s="8">
        <f>DD52*(1-$C$43)</f>
        <v>843.80965653826888</v>
      </c>
      <c r="DF52" s="8">
        <f>DE52*(1-$C$43)</f>
        <v>841.90939719174469</v>
      </c>
      <c r="DG52" s="8">
        <f>DF52*(1-$C$43)</f>
        <v>840.01341722926884</v>
      </c>
      <c r="DH52" s="8">
        <f>DG52*(1-$C$43)</f>
        <v>838.12170701366847</v>
      </c>
      <c r="DI52" s="8">
        <f>DH52*(1-$C$43)</f>
        <v>836.23425692947364</v>
      </c>
      <c r="DJ52" s="8">
        <f>DI52*(1-$C$43)</f>
        <v>834.35105738286848</v>
      </c>
      <c r="DK52" s="8">
        <f>DJ52*(1-$C$43)</f>
        <v>832.47209880164223</v>
      </c>
      <c r="DL52" s="8">
        <f>DK52*(1-$C$43)</f>
        <v>830.59737163514092</v>
      </c>
      <c r="DM52" s="8">
        <f>DL52*(1-$C$43)</f>
        <v>828.7268663542186</v>
      </c>
      <c r="DN52" s="8">
        <f>DM52*(1-$C$43)</f>
        <v>826.86057345118888</v>
      </c>
      <c r="DO52" s="8">
        <f>DN52*(1-$C$43)</f>
        <v>824.99848343977681</v>
      </c>
      <c r="DP52" s="8">
        <f>DO52*(1-$C$43)</f>
        <v>823.14058685507041</v>
      </c>
      <c r="DQ52" s="8">
        <f>DP52*(1-$C$43)</f>
        <v>821.28687425347277</v>
      </c>
      <c r="DR52" s="8">
        <f>DQ52*(1-$C$43)</f>
        <v>819.43733621265392</v>
      </c>
      <c r="DS52" s="8">
        <f>DR52*(1-$C$43)</f>
        <v>817.59196333150294</v>
      </c>
      <c r="DT52" s="8">
        <f>DS52*(1-$C$43)</f>
        <v>815.75074623008038</v>
      </c>
      <c r="DU52" s="8">
        <f>DT52*(1-$C$43)</f>
        <v>813.91367554957026</v>
      </c>
      <c r="DV52" s="8">
        <f>DU52*(1-$C$43)</f>
        <v>812.08074195223264</v>
      </c>
      <c r="DW52" s="8">
        <f>DV52*(1-$C$43)</f>
        <v>810.25193612135615</v>
      </c>
      <c r="DX52" s="8">
        <f>DW52*(1-$C$43)</f>
        <v>808.42724876121088</v>
      </c>
      <c r="DY52" s="8">
        <f>DX52*(1-$C$43)</f>
        <v>806.60667059700063</v>
      </c>
      <c r="DZ52" s="8">
        <f>DY52*(1-$C$43)</f>
        <v>804.79019237481612</v>
      </c>
      <c r="EA52" s="8">
        <f>DZ52*(1-$C$43)</f>
        <v>802.97780486158797</v>
      </c>
      <c r="EB52" s="8">
        <f>EA52*(1-$C$43)</f>
        <v>801.1694988450397</v>
      </c>
      <c r="EC52" s="8">
        <f>EB52*(1-$C$43)</f>
        <v>799.36526513364061</v>
      </c>
      <c r="ED52" s="8">
        <f>EC52*(1-$C$43)</f>
        <v>797.56509455655964</v>
      </c>
      <c r="EE52" s="8">
        <f>ED52*(1-$C$43)</f>
        <v>795.76897796361823</v>
      </c>
      <c r="EF52" s="8">
        <f>EE52*(1-$C$43)</f>
        <v>793.97690622524408</v>
      </c>
      <c r="EG52" s="8">
        <f>EF52*(1-$C$43)</f>
        <v>792.18887023242485</v>
      </c>
      <c r="EH52" s="8">
        <f>EG52*(1-$C$43)</f>
        <v>790.40486089666138</v>
      </c>
      <c r="EI52" s="8">
        <f>EH52*(1-$C$43)</f>
        <v>788.62486914992212</v>
      </c>
      <c r="EJ52" s="8">
        <f>EI52*(1-$C$43)</f>
        <v>786.84888594459642</v>
      </c>
      <c r="EK52" s="8">
        <f>EJ52*(1-$C$43)</f>
        <v>785.07690225344913</v>
      </c>
      <c r="EL52" s="8">
        <f>EK52*(1-$C$43)</f>
        <v>783.30890906957438</v>
      </c>
      <c r="EM52" s="8">
        <f>EL52*(1-$C$43)</f>
        <v>781.54489740634972</v>
      </c>
      <c r="EN52" s="8">
        <f>EM52*(1-$C$43)</f>
        <v>779.78485829739054</v>
      </c>
      <c r="EO52" s="8">
        <f>EN52*(1-$C$43)</f>
        <v>778.02878279650474</v>
      </c>
      <c r="EP52" s="8">
        <f>EO52*(1-$C$43)</f>
        <v>776.276661977647</v>
      </c>
      <c r="EQ52" s="8">
        <f>EP52*(1-$C$43)</f>
        <v>774.52848693487329</v>
      </c>
      <c r="ER52" s="8">
        <f>EQ52*(1-$C$43)</f>
        <v>772.78424878229589</v>
      </c>
      <c r="ES52" s="8">
        <f>ER52*(1-$C$43)</f>
        <v>771.04393865403813</v>
      </c>
      <c r="ET52" s="8">
        <f>ES52*(1-$C$43)</f>
        <v>769.30754770418923</v>
      </c>
      <c r="EU52" s="8">
        <f>ET52*(1-$C$43)</f>
        <v>767.57506710675932</v>
      </c>
      <c r="EV52" s="8">
        <f>EU52*(1-$C$43)</f>
        <v>765.84648805563484</v>
      </c>
      <c r="EW52" s="8">
        <f>EV52*(1-$C$43)</f>
        <v>764.12180176453353</v>
      </c>
      <c r="EX52" s="8">
        <f>EW52*(1-$C$43)</f>
        <v>762.40099946695977</v>
      </c>
      <c r="EY52" s="8">
        <f>EX52*(1-$C$43)</f>
        <v>760.68407241616012</v>
      </c>
      <c r="EZ52" s="8">
        <f>EY52*(1-$C$43)</f>
        <v>758.97101188507895</v>
      </c>
      <c r="FA52" s="8">
        <f>EZ52*(1-$C$43)</f>
        <v>757.2618091663137</v>
      </c>
      <c r="FB52" s="8">
        <f>FA52*(1-$C$43)</f>
        <v>755.55645557207117</v>
      </c>
      <c r="FC52" s="8">
        <f>FB52*(1-$C$43)</f>
        <v>753.85494243412279</v>
      </c>
      <c r="FD52" s="8">
        <f>FC52*(1-$C$43)</f>
        <v>752.15726110376113</v>
      </c>
      <c r="FE52" s="8">
        <f>FD52*(1-$C$43)</f>
        <v>750.46340295175548</v>
      </c>
      <c r="FF52" s="8">
        <f>FE52*(1-$C$43)</f>
        <v>748.77335936830809</v>
      </c>
      <c r="FG52" s="8">
        <f>FF52*(1-$C$43)</f>
        <v>747.0871217630106</v>
      </c>
      <c r="FH52" s="8">
        <f>FG52*(1-$C$43)</f>
        <v>745.40468156480028</v>
      </c>
      <c r="FI52" s="8">
        <f>FH52*(1-$C$43)</f>
        <v>743.72603022191629</v>
      </c>
      <c r="FJ52" s="8">
        <f>FI52*(1-$C$43)</f>
        <v>742.05115920185654</v>
      </c>
      <c r="FK52" s="8">
        <f>FJ52*(1-$C$43)</f>
        <v>740.38005999133395</v>
      </c>
      <c r="FL52" s="8">
        <f>FK52*(1-$C$43)</f>
        <v>738.71272409623339</v>
      </c>
      <c r="FM52" s="8">
        <f>FL52*(1-$C$43)</f>
        <v>737.04914304156864</v>
      </c>
      <c r="FN52" s="8">
        <f>FM52*(1-$C$43)</f>
        <v>735.38930837143903</v>
      </c>
      <c r="FO52" s="8">
        <f>FN52*(1-$C$43)</f>
        <v>733.73321164898653</v>
      </c>
      <c r="FP52" s="8">
        <f>FO52*(1-$C$43)</f>
        <v>732.08084445635302</v>
      </c>
      <c r="FQ52" s="8">
        <f>FP52*(1-$C$43)</f>
        <v>730.43219839463734</v>
      </c>
      <c r="FR52" s="8">
        <f>FQ52*(1-$C$43)</f>
        <v>728.78726508385262</v>
      </c>
      <c r="FS52" s="8">
        <f>FR52*(1-$C$43)</f>
        <v>727.14603616288377</v>
      </c>
      <c r="FT52" s="8">
        <f>FS52*(1-$C$43)</f>
        <v>725.50850328944489</v>
      </c>
      <c r="FU52" s="8">
        <f>FT52*(1-$C$43)</f>
        <v>723.87465814003701</v>
      </c>
      <c r="FV52" s="8">
        <f>FU52*(1-$C$43)</f>
        <v>722.24449240990566</v>
      </c>
      <c r="FW52" s="8">
        <f>FV52*(1-$C$43)</f>
        <v>720.61799781299851</v>
      </c>
      <c r="FX52" s="8">
        <f>FW52*(1-$C$43)</f>
        <v>718.99516608192357</v>
      </c>
      <c r="FY52" s="8">
        <f>FX52*(1-$C$43)</f>
        <v>717.37598896790701</v>
      </c>
      <c r="FZ52" s="8">
        <f>FY52*(1-$C$43)</f>
        <v>715.76045824075129</v>
      </c>
      <c r="GA52" s="8">
        <f>FZ52*(1-$C$43)</f>
        <v>714.14856568879304</v>
      </c>
      <c r="GB52" s="8">
        <f>GA52*(1-$C$43)</f>
        <v>712.54030311886186</v>
      </c>
      <c r="GC52" s="8">
        <f>GB52*(1-$C$43)</f>
        <v>710.93566235623814</v>
      </c>
      <c r="GD52" s="8">
        <f>GC52*(1-$C$43)</f>
        <v>709.33463524461183</v>
      </c>
      <c r="GE52" s="8">
        <f>GD52*(1-$C$43)</f>
        <v>707.73721364604091</v>
      </c>
      <c r="GF52" s="8">
        <f>GE52*(1-$C$43)</f>
        <v>706.14338944091003</v>
      </c>
      <c r="GG52" s="8">
        <f>GF52*(1-$C$43)</f>
        <v>704.55315452788909</v>
      </c>
      <c r="GH52" s="8">
        <f>GG52*(1-$C$43)</f>
        <v>702.96650082389226</v>
      </c>
      <c r="GI52" s="8">
        <f>GH52*(1-$C$43)</f>
        <v>701.38342026403689</v>
      </c>
      <c r="GJ52" s="8">
        <f>GI52*(1-$C$43)</f>
        <v>699.80390480160224</v>
      </c>
      <c r="GK52" s="8">
        <f>GJ52*(1-$C$43)</f>
        <v>698.22794640798907</v>
      </c>
      <c r="GL52" s="8">
        <f>GK52*(1-$C$43)</f>
        <v>696.65553707267827</v>
      </c>
      <c r="GM52" s="8">
        <f>GL52*(1-$C$43)</f>
        <v>695.08666880319061</v>
      </c>
      <c r="GN52" s="8">
        <f>GM52*(1-$C$43)</f>
        <v>693.52133362504583</v>
      </c>
      <c r="GO52" s="8">
        <f>GN52*(1-$C$43)</f>
        <v>691.95952358172224</v>
      </c>
      <c r="GP52" s="8">
        <f>GO52*(1-$C$43)</f>
        <v>690.40123073461621</v>
      </c>
      <c r="GQ52" s="8">
        <f>GP52*(1-$C$43)</f>
        <v>688.84644716300181</v>
      </c>
      <c r="GR52" s="8">
        <f>GQ52*(1-$C$43)</f>
        <v>687.29516496399071</v>
      </c>
      <c r="GS52" s="8">
        <f>GR52*(1-$C$43)</f>
        <v>685.74737625249179</v>
      </c>
      <c r="GT52" s="8">
        <f>GS52*(1-$C$43)</f>
        <v>684.20307316117112</v>
      </c>
      <c r="GU52" s="8">
        <f>GT52*(1-$C$43)</f>
        <v>682.66224784041219</v>
      </c>
      <c r="GV52" s="8">
        <f>GU52*(1-$C$43)</f>
        <v>681.12489245827555</v>
      </c>
      <c r="GW52" s="8">
        <f>GV52*(1-$C$43)</f>
        <v>679.59099920045946</v>
      </c>
      <c r="GX52" s="8">
        <f>GW52*(1-$C$43)</f>
        <v>678.06056027026</v>
      </c>
      <c r="GY52" s="8">
        <f>GX52*(1-$C$43)</f>
        <v>676.53356788853137</v>
      </c>
      <c r="GZ52" s="8">
        <f>GY52*(1-$C$43)</f>
        <v>675.01001429364635</v>
      </c>
      <c r="HA52" s="8">
        <f>GZ52*(1-$C$43)</f>
        <v>673.48989174145709</v>
      </c>
      <c r="HB52" s="8">
        <f>HA52*(1-$C$43)</f>
        <v>671.97319250525527</v>
      </c>
      <c r="HC52" s="8">
        <f>HB52*(1-$C$43)</f>
        <v>670.45990887573339</v>
      </c>
      <c r="HD52" s="8">
        <f>HC52*(1-$C$43)</f>
        <v>668.95003316094517</v>
      </c>
      <c r="HE52" s="8">
        <f>HD52*(1-$C$43)</f>
        <v>667.44355768626667</v>
      </c>
      <c r="HF52" s="8">
        <f>HE52*(1-$C$43)</f>
        <v>665.94047479435721</v>
      </c>
      <c r="HG52" s="8">
        <f>HF52*(1-$C$43)</f>
        <v>664.44077684512035</v>
      </c>
      <c r="HH52" s="8">
        <f>HG52*(1-$C$43)</f>
        <v>662.94445621566513</v>
      </c>
      <c r="HI52" s="8">
        <f>HH52*(1-$C$43)</f>
        <v>661.4515053002674</v>
      </c>
      <c r="HJ52" s="8">
        <f>HI52*(1-$C$43)</f>
        <v>659.96191651033121</v>
      </c>
      <c r="HK52" s="8">
        <f>HJ52*(1-$C$43)</f>
        <v>658.47568227434988</v>
      </c>
      <c r="HL52" s="8">
        <f>HK52*(1-$C$43)</f>
        <v>656.99279503786806</v>
      </c>
      <c r="HM52" s="8">
        <f>HL52*(1-$C$43)</f>
        <v>655.51324726344274</v>
      </c>
      <c r="HN52" s="8">
        <f>HM52*(1-$C$43)</f>
        <v>654.03703143060545</v>
      </c>
      <c r="HO52" s="8">
        <f>HN52*(1-$C$43)</f>
        <v>652.5641400358237</v>
      </c>
      <c r="HP52" s="8">
        <f>HO52*(1-$C$43)</f>
        <v>651.09456559246303</v>
      </c>
      <c r="HQ52" s="8">
        <f>HP52*(1-$C$43)</f>
        <v>649.62830063074875</v>
      </c>
      <c r="HR52" s="8">
        <f>HQ52*(1-$C$43)</f>
        <v>648.16533769772832</v>
      </c>
      <c r="HS52" s="8">
        <f>HR52*(1-$C$43)</f>
        <v>646.70566935723298</v>
      </c>
      <c r="HT52" s="8">
        <f>HS52*(1-$C$43)</f>
        <v>645.24928818984051</v>
      </c>
      <c r="HU52" s="8">
        <f>HT52*(1-$C$43)</f>
        <v>643.79618679283692</v>
      </c>
      <c r="HV52" s="8">
        <f>HU52*(1-$C$43)</f>
        <v>642.34635778017946</v>
      </c>
      <c r="HW52" s="8">
        <f>HV52*(1-$C$43)</f>
        <v>640.89979378245846</v>
      </c>
      <c r="HX52" s="8">
        <f>HW52*(1-$C$43)</f>
        <v>639.45648744686036</v>
      </c>
      <c r="HY52" s="8">
        <f>HX52*(1-$C$43)</f>
        <v>638.01643143713</v>
      </c>
      <c r="HZ52" s="8">
        <f>HY52*(1-$C$43)</f>
        <v>636.5796184335336</v>
      </c>
      <c r="IA52" s="8">
        <f>HZ52*(1-$C$43)</f>
        <v>635.14604113282121</v>
      </c>
      <c r="IB52" s="8">
        <f>IA52*(1-$C$43)</f>
        <v>633.71569224819007</v>
      </c>
      <c r="IC52" s="8">
        <f>IB52*(1-$C$43)</f>
        <v>632.28856450924707</v>
      </c>
      <c r="ID52" s="8">
        <f>IC52*(1-$C$43)</f>
        <v>630.86465066197218</v>
      </c>
      <c r="IE52" s="8">
        <f>ID52*(1-$C$43)</f>
        <v>629.44394346868137</v>
      </c>
      <c r="IF52" s="8">
        <f>IE52*(1-$C$43)</f>
        <v>628.02643570798989</v>
      </c>
      <c r="IG52" s="8">
        <f>IF52*(1-$C$43)</f>
        <v>626.61212017477544</v>
      </c>
      <c r="IH52" s="8">
        <f>IG52*(1-$C$43)</f>
        <v>625.20098968014179</v>
      </c>
      <c r="II52" s="8">
        <f>IH52*(1-$C$43)</f>
        <v>623.79303705138204</v>
      </c>
      <c r="IJ52" s="8">
        <f>II52*(1-$C$43)</f>
        <v>622.38825513194229</v>
      </c>
      <c r="IK52" s="8">
        <f>IJ52*(1-$C$43)</f>
        <v>620.98663678138519</v>
      </c>
      <c r="IL52" s="8">
        <f>IK52*(1-$C$43)</f>
        <v>619.5881748753535</v>
      </c>
      <c r="IM52" s="8">
        <f>IL52*(1-$C$43)</f>
        <v>618.19286230553416</v>
      </c>
      <c r="IN52" s="8">
        <f>IM52*(1-$C$43)</f>
        <v>616.80069197962212</v>
      </c>
      <c r="IO52" s="8">
        <f>IN52*(1-$C$43)</f>
        <v>615.41165682128394</v>
      </c>
      <c r="IP52" s="8">
        <f>IO52*(1-$C$43)</f>
        <v>614.02574977012239</v>
      </c>
      <c r="IQ52" s="8">
        <f>IP52*(1-$C$43)</f>
        <v>612.64296378164011</v>
      </c>
      <c r="IR52" s="8">
        <f>IQ52*(1-$C$43)</f>
        <v>611.26329182720383</v>
      </c>
      <c r="IS52" s="8">
        <f>IR52*(1-$C$43)</f>
        <v>609.88672689400892</v>
      </c>
      <c r="IT52" s="8">
        <f>IS52*(1-$C$43)</f>
        <v>608.51326198504364</v>
      </c>
      <c r="IU52" s="8">
        <f>IT52*(1-$C$43)</f>
        <v>607.14289011905328</v>
      </c>
      <c r="IV52" s="8">
        <f>IU52*(1-$C$43)</f>
        <v>605.77560433050519</v>
      </c>
      <c r="IW52" s="8">
        <f>IV52*(1-$C$43)</f>
        <v>604.41139766955291</v>
      </c>
      <c r="IX52" s="8">
        <f>IW52*(1-$C$43)</f>
        <v>603.05026320200102</v>
      </c>
      <c r="IY52" s="8">
        <f>IX52*(1-$C$43)</f>
        <v>601.69219400927011</v>
      </c>
      <c r="IZ52" s="8">
        <f>IY52*(1-$C$43)</f>
        <v>600.33718318836122</v>
      </c>
      <c r="JA52" s="8">
        <f>IZ52*(1-$C$43)</f>
        <v>598.98522385182105</v>
      </c>
      <c r="JB52" s="8">
        <f>JA52*(1-$C$43)</f>
        <v>597.63630912770668</v>
      </c>
      <c r="JC52" s="8">
        <f>JB52*(1-$C$43)</f>
        <v>596.29043215955107</v>
      </c>
      <c r="JD52" s="8">
        <f>JC52*(1-$C$43)</f>
        <v>594.94758610632778</v>
      </c>
      <c r="JE52" s="8">
        <f>JD52*(1-$C$43)</f>
        <v>593.60776414241627</v>
      </c>
      <c r="JF52" s="8">
        <f>JE52*(1-$C$43)</f>
        <v>592.27095945756753</v>
      </c>
      <c r="JG52" s="8">
        <f>JF52*(1-$C$43)</f>
        <v>590.93716525686909</v>
      </c>
      <c r="JH52" s="8">
        <f>JG52*(1-$C$43)</f>
        <v>589.60637476071065</v>
      </c>
      <c r="JI52" s="8">
        <f>JH52*(1-$C$43)</f>
        <v>588.27858120474946</v>
      </c>
      <c r="JJ52" s="8">
        <f>JI52*(1-$C$43)</f>
        <v>586.95377783987635</v>
      </c>
      <c r="JK52" s="8">
        <f>JJ52*(1-$C$43)</f>
        <v>585.63195793218097</v>
      </c>
      <c r="JL52" s="8">
        <f>JK52*(1-$C$43)</f>
        <v>584.31311476291762</v>
      </c>
      <c r="JM52" s="8">
        <f>JL52*(1-$C$43)</f>
        <v>582.99724162847156</v>
      </c>
      <c r="JN52" s="8">
        <f>JM52*(1-$C$43)</f>
        <v>581.68433184032426</v>
      </c>
      <c r="JO52" s="8">
        <f>JN52*(1-$C$43)</f>
        <v>580.37437872501982</v>
      </c>
      <c r="JP52" s="8">
        <f>JO52*(1-$C$43)</f>
        <v>579.06737562413105</v>
      </c>
      <c r="JQ52" s="8">
        <f>JP52*(1-$C$43)</f>
        <v>577.76331589422546</v>
      </c>
      <c r="JR52" s="8">
        <f>JQ52*(1-$C$43)</f>
        <v>576.46219290683166</v>
      </c>
      <c r="JS52" s="8">
        <f>JR52*(1-$C$43)</f>
        <v>575.16400004840546</v>
      </c>
      <c r="JT52" s="8">
        <f>JS52*(1-$C$43)</f>
        <v>573.86873072029641</v>
      </c>
      <c r="JU52" s="8">
        <f>JT52*(1-$C$43)</f>
        <v>572.57637833871433</v>
      </c>
      <c r="JV52" s="8">
        <f>JU52*(1-$C$43)</f>
        <v>571.2869363346955</v>
      </c>
      <c r="JW52" s="8">
        <f>JV52*(1-$C$43)</f>
        <v>570.00039815406979</v>
      </c>
      <c r="JX52" s="8">
        <f>JW52*(1-$C$43)</f>
        <v>568.71675725742682</v>
      </c>
      <c r="JY52" s="8">
        <f>JX52*(1-$C$43)</f>
        <v>567.4360071200831</v>
      </c>
      <c r="JZ52" s="8">
        <f>JY52*(1-$C$43)</f>
        <v>566.15814123204871</v>
      </c>
      <c r="KA52" s="8">
        <f>JZ52*(1-$C$43)</f>
        <v>564.88315309799407</v>
      </c>
      <c r="KB52" s="8">
        <f>KA52*(1-$C$43)</f>
        <v>563.61103623721738</v>
      </c>
      <c r="KC52" s="8">
        <f>KB52*(1-$C$43)</f>
        <v>562.34178418361114</v>
      </c>
      <c r="KD52" s="8">
        <f>KC52*(1-$C$43)</f>
        <v>561.07539048562967</v>
      </c>
      <c r="KE52" s="8">
        <f>KD52*(1-$C$43)</f>
        <v>559.811848706256</v>
      </c>
      <c r="KF52" s="8">
        <f>KE52*(1-$C$43)</f>
        <v>558.55115242296949</v>
      </c>
      <c r="KG52" s="8">
        <f>KF52*(1-$C$43)</f>
        <v>557.29329522771297</v>
      </c>
      <c r="KH52" s="8">
        <f>KG52*(1-$C$43)</f>
        <v>556.03827072686011</v>
      </c>
      <c r="KI52" s="8">
        <f>KH52*(1-$C$43)</f>
        <v>554.78607254118322</v>
      </c>
      <c r="KJ52" s="8">
        <f>KI52*(1-$C$43)</f>
        <v>553.53669430582045</v>
      </c>
      <c r="KK52" s="8">
        <f>KJ52*(1-$C$43)</f>
        <v>552.29012967024369</v>
      </c>
      <c r="KL52" s="8">
        <f>KK52*(1-$C$43)</f>
        <v>551.04637229822629</v>
      </c>
      <c r="KM52" s="8">
        <f>KL52*(1-$C$43)</f>
        <v>549.80541586781067</v>
      </c>
      <c r="KN52" s="8">
        <f>KM52*(1-$C$43)</f>
        <v>548.56725407127635</v>
      </c>
      <c r="KO52" s="8">
        <f>KN52*(1-$C$43)</f>
        <v>547.33188061510782</v>
      </c>
      <c r="KP52" s="8">
        <f>KO52*(1-$C$43)</f>
        <v>546.09928921996254</v>
      </c>
      <c r="KQ52" s="8">
        <f>KP52*(1-$C$43)</f>
        <v>544.86947362063916</v>
      </c>
      <c r="KR52" s="8">
        <f>KQ52*(1-$C$43)</f>
        <v>543.64242756604551</v>
      </c>
      <c r="KS52" s="8">
        <f>KR52*(1-$C$43)</f>
        <v>542.41814481916674</v>
      </c>
      <c r="KT52" s="8">
        <f>KS52*(1-$C$43)</f>
        <v>541.19661915703398</v>
      </c>
      <c r="KU52" s="8">
        <f>KT52*(1-$C$43)</f>
        <v>539.97784437069231</v>
      </c>
      <c r="KV52" s="8">
        <f>KU52*(1-$C$43)</f>
        <v>538.76181426516951</v>
      </c>
      <c r="KW52" s="8">
        <f>KV52*(1-$C$43)</f>
        <v>537.5485226594443</v>
      </c>
      <c r="KX52" s="8">
        <f>KW52*(1-$C$43)</f>
        <v>536.33796338641525</v>
      </c>
      <c r="KY52" s="8">
        <f>KX52*(1-$C$43)</f>
        <v>535.13013029286901</v>
      </c>
      <c r="KZ52" s="8">
        <f>KY52*(1-$C$43)</f>
        <v>533.9250172394494</v>
      </c>
      <c r="LA52" s="8">
        <f>KZ52*(1-$C$43)</f>
        <v>532.72261810062616</v>
      </c>
      <c r="LB52" s="8">
        <f>LA52*(1-$C$43)</f>
        <v>531.52292676466357</v>
      </c>
      <c r="LC52" s="8">
        <f>LB52*(1-$C$43)</f>
        <v>530.32593713358949</v>
      </c>
      <c r="LD52" s="8">
        <f>LC52*(1-$C$43)</f>
        <v>529.13164312316462</v>
      </c>
      <c r="LE52" s="8">
        <f>LD52*(1-$C$43)</f>
        <v>527.94003866285129</v>
      </c>
      <c r="LF52" s="8">
        <f>LE52*(1-$C$43)</f>
        <v>526.75111769578257</v>
      </c>
      <c r="LG52" s="8">
        <f>LF52*(1-$C$43)</f>
        <v>525.56487417873166</v>
      </c>
      <c r="LH52" s="8">
        <f>LG52*(1-$C$43)</f>
        <v>524.38130208208111</v>
      </c>
      <c r="LI52" s="8">
        <f>LH52*(1-$C$43)</f>
        <v>523.20039538979222</v>
      </c>
      <c r="LJ52" s="8">
        <f>LI52*(1-$C$43)</f>
        <v>522.02214809937436</v>
      </c>
      <c r="LK52" s="8">
        <f>LJ52*(1-$C$43)</f>
        <v>520.8465542218546</v>
      </c>
      <c r="LL52" s="8">
        <f>LK52*(1-$C$43)</f>
        <v>519.67360778174702</v>
      </c>
      <c r="LM52" s="8">
        <f>LL52*(1-$C$43)</f>
        <v>518.50330281702247</v>
      </c>
      <c r="LN52" s="8">
        <f>LM52*(1-$C$43)</f>
        <v>517.33563337907856</v>
      </c>
      <c r="LO52" s="8">
        <f>LN52*(1-$C$43)</f>
        <v>516.17059353270884</v>
      </c>
      <c r="LP52" s="8">
        <f>LO52*(1-$C$43)</f>
        <v>515.00817735607313</v>
      </c>
      <c r="LQ52" s="8">
        <f>LP52*(1-$C$43)</f>
        <v>513.8483789406672</v>
      </c>
      <c r="LR52" s="8">
        <f>LQ52*(1-$C$43)</f>
        <v>512.69119239129282</v>
      </c>
      <c r="LS52" s="8">
        <f>LR52*(1-$C$43)</f>
        <v>511.53661182602758</v>
      </c>
      <c r="LT52" s="8">
        <f>LS52*(1-$C$43)</f>
        <v>510.38463137619533</v>
      </c>
      <c r="LU52" s="8">
        <f>LT52*(1-$C$43)</f>
        <v>509.2352451863361</v>
      </c>
      <c r="LV52" s="8">
        <f>LU52*(1-$C$43)</f>
        <v>508.08844741417647</v>
      </c>
      <c r="LW52" s="8">
        <f>LV52*(1-$C$43)</f>
        <v>506.94423223059971</v>
      </c>
      <c r="LX52" s="8">
        <f>LW52*(1-$C$43)</f>
        <v>505.80259381961639</v>
      </c>
      <c r="LY52" s="8">
        <f>LX52*(1-$C$43)</f>
        <v>504.66352637833461</v>
      </c>
      <c r="LZ52" s="8">
        <f>LY52*(1-$C$43)</f>
        <v>503.52702411693059</v>
      </c>
      <c r="MA52" s="8">
        <f>LZ52*(1-$C$43)</f>
        <v>502.39308125861925</v>
      </c>
      <c r="MB52" s="8">
        <f>MA52*(1-$C$43)</f>
        <v>501.26169203962485</v>
      </c>
      <c r="MC52" s="8">
        <f>MB52*(1-$C$43)</f>
        <v>500.13285070915157</v>
      </c>
      <c r="MD52" s="8">
        <f>MC52*(1-$C$43)</f>
        <v>499.00655152935457</v>
      </c>
      <c r="ME52" s="8">
        <f>MD52*(1-$C$43)</f>
        <v>497.88278877531047</v>
      </c>
      <c r="MF52" s="8">
        <f>ME52*(1-$C$43)</f>
        <v>496.76155673498846</v>
      </c>
      <c r="MG52" s="8">
        <f>MF52*(1-$C$43)</f>
        <v>495.64284970922125</v>
      </c>
      <c r="MH52" s="8">
        <f>MG52*(1-$C$43)</f>
        <v>494.52666201167608</v>
      </c>
      <c r="MI52" s="8">
        <f>MH52*(1-$C$43)</f>
        <v>493.41298796882575</v>
      </c>
      <c r="MJ52" s="8">
        <f>MI52*(1-$C$43)</f>
        <v>492.30182191991992</v>
      </c>
      <c r="MK52" s="8">
        <f>MJ52*(1-$C$43)</f>
        <v>491.19315821695625</v>
      </c>
      <c r="ML52" s="8">
        <f>MK52*(1-$C$43)</f>
        <v>490.08699122465163</v>
      </c>
      <c r="MM52" s="8">
        <f>ML52*(1-$C$43)</f>
        <v>488.98331532041368</v>
      </c>
      <c r="MN52" s="8">
        <f>MM52*(1-$C$43)</f>
        <v>487.88212489431208</v>
      </c>
      <c r="MO52" s="8">
        <f>MN52*(1-$C$43)</f>
        <v>486.78341434905008</v>
      </c>
      <c r="MP52" s="8">
        <f>MO52*(1-$C$43)</f>
        <v>485.68717809993598</v>
      </c>
      <c r="MQ52" s="8">
        <f>MP52*(1-$C$43)</f>
        <v>484.59341057485489</v>
      </c>
      <c r="MR52" s="8">
        <f>MQ52*(1-$C$43)</f>
        <v>483.50210621424031</v>
      </c>
      <c r="MS52" s="8">
        <f>MR52*(1-$C$43)</f>
        <v>482.41325947104582</v>
      </c>
      <c r="MT52" s="8">
        <f>MS52*(1-$C$43)</f>
        <v>481.32686481071698</v>
      </c>
      <c r="MU52" s="8">
        <f>MT52*(1-$C$43)</f>
        <v>480.24291671116322</v>
      </c>
      <c r="MV52" s="8">
        <f>MU52*(1-$C$43)</f>
        <v>479.16140966272968</v>
      </c>
      <c r="MW52" s="8">
        <f>MV52*(1-$C$43)</f>
        <v>478.0823381681692</v>
      </c>
      <c r="MX52" s="8">
        <f>MW52*(1-$C$43)</f>
        <v>477.00569674261448</v>
      </c>
      <c r="MY52" s="8">
        <f>MX52*(1-$C$43)</f>
        <v>475.93147991355011</v>
      </c>
      <c r="MZ52" s="8">
        <f>MY52*(1-$C$43)</f>
        <v>474.85968222078475</v>
      </c>
      <c r="NA52" s="8">
        <f>MZ52*(1-$C$43)</f>
        <v>473.79029821642354</v>
      </c>
      <c r="NB52" s="8">
        <f>NA52*(1-$C$43)</f>
        <v>472.72332246484012</v>
      </c>
      <c r="NC52" s="8">
        <f>NB52*(1-$C$43)</f>
        <v>471.65874954264928</v>
      </c>
      <c r="ND52" s="8">
        <f>NC52*(1-$C$43)</f>
        <v>470.59657403867919</v>
      </c>
      <c r="NE52" s="8">
        <f>ND52*(1-$C$43)</f>
        <v>469.53679055394406</v>
      </c>
      <c r="NF52" s="8">
        <f>NE52*(1-$C$43)</f>
        <v>468.47939370161657</v>
      </c>
      <c r="NG52" s="8">
        <f>NF52*(1-$C$43)</f>
        <v>467.42437810700051</v>
      </c>
      <c r="NH52" s="8">
        <f>NG52*(1-$C$43)</f>
        <v>466.37173840750353</v>
      </c>
      <c r="NI52" s="8">
        <f>NH52*(1-$C$43)</f>
        <v>465.3214692526098</v>
      </c>
      <c r="NJ52" s="8">
        <f>NI52*(1-$C$43)</f>
        <v>464.27356530385293</v>
      </c>
      <c r="NK52" s="8">
        <f>NJ52*(1-$C$43)</f>
        <v>463.22802123478863</v>
      </c>
      <c r="NL52" s="8">
        <f>NK52*(1-$C$43)</f>
        <v>462.18483173096786</v>
      </c>
      <c r="NM52" s="8">
        <f>NL52*(1-$C$43)</f>
        <v>461.14399148990969</v>
      </c>
      <c r="NN52" s="8">
        <f>NM52*(1-$C$43)</f>
        <v>460.10549522107442</v>
      </c>
      <c r="NO52" s="8">
        <f>NN52*(1-$C$43)</f>
        <v>459.06933764583653</v>
      </c>
      <c r="NP52" s="8">
        <f>NO52*(1-$C$43)</f>
        <v>458.03551349745811</v>
      </c>
      <c r="NQ52" s="8">
        <f>NP52*(1-$C$43)</f>
        <v>457.00401752106183</v>
      </c>
      <c r="NR52" s="8">
        <f>NQ52*(1-$C$43)</f>
        <v>455.97484447360438</v>
      </c>
      <c r="NS52" s="8">
        <f>NR52*(1-$C$43)</f>
        <v>454.94798912384982</v>
      </c>
      <c r="NT52" s="8">
        <f>NS52*(1-$C$43)</f>
        <v>453.9234462523429</v>
      </c>
      <c r="NU52" s="8">
        <f>NT52*(1-$C$43)</f>
        <v>452.9012106513826</v>
      </c>
      <c r="NV52" s="8">
        <f>NU52*(1-$C$43)</f>
        <v>451.88127712499568</v>
      </c>
      <c r="NW52" s="8">
        <f>NV52*(1-$C$43)</f>
        <v>450.86364048891016</v>
      </c>
      <c r="NX52" s="8">
        <f>NW52*(1-$C$43)</f>
        <v>449.8482955705291</v>
      </c>
      <c r="NY52" s="8">
        <f>NX52*(1-$C$43)</f>
        <v>448.83523720890423</v>
      </c>
      <c r="NZ52" s="8">
        <f>NY52*(1-$C$43)</f>
        <v>447.82446025470978</v>
      </c>
      <c r="OA52" s="8">
        <f>NZ52*(1-$C$43)</f>
        <v>446.81595957021614</v>
      </c>
      <c r="OB52" s="8">
        <f>OA52*(1-$C$43)</f>
        <v>445.80973002926402</v>
      </c>
      <c r="OC52" s="8">
        <f>OB52*(1-$C$43)</f>
        <v>444.80576651723811</v>
      </c>
      <c r="OD52" s="8">
        <f>OC52*(1-$C$43)</f>
        <v>443.8040639310413</v>
      </c>
      <c r="OE52" s="8">
        <f>OD52*(1-$C$43)</f>
        <v>442.8046171790686</v>
      </c>
      <c r="OF52" s="8">
        <f>OE52*(1-$C$43)</f>
        <v>441.80742118118133</v>
      </c>
      <c r="OG52" s="8">
        <f>OF52*(1-$C$43)</f>
        <v>440.81247086868132</v>
      </c>
      <c r="OH52" s="8">
        <f>OG52*(1-$C$43)</f>
        <v>439.81976118428503</v>
      </c>
      <c r="OI52" s="8">
        <f>OH52*(1-$C$43)</f>
        <v>438.82928708209801</v>
      </c>
      <c r="OJ52" s="8">
        <f>OI52*(1-$C$43)</f>
        <v>437.84104352758908</v>
      </c>
      <c r="OK52" s="8">
        <f>OJ52*(1-$C$43)</f>
        <v>436.85502549756495</v>
      </c>
      <c r="OL52" s="8">
        <f>OK52*(1-$C$43)</f>
        <v>435.8712279801444</v>
      </c>
      <c r="OM52" s="8">
        <f>OL52*(1-$C$43)</f>
        <v>434.88964597473307</v>
      </c>
      <c r="ON52" s="8">
        <f>OM52*(1-$C$43)</f>
        <v>433.91027449199794</v>
      </c>
      <c r="OO52" s="8">
        <f>ON52*(1-$C$43)</f>
        <v>432.93310855384192</v>
      </c>
      <c r="OP52" s="8">
        <f>OO52*(1-$C$43)</f>
        <v>431.95814319337865</v>
      </c>
      <c r="OQ52" s="8">
        <f>OP52*(1-$C$43)</f>
        <v>430.98537345490712</v>
      </c>
      <c r="OR52" s="8">
        <f>OQ52*(1-$C$43)</f>
        <v>430.01479439388663</v>
      </c>
      <c r="OS52" s="8">
        <f>OR52*(1-$C$43)</f>
        <v>429.04640107691159</v>
      </c>
      <c r="OT52" s="8">
        <f>OS52*(1-$C$43)</f>
        <v>428.0801885816864</v>
      </c>
      <c r="OU52" s="8">
        <f>OT52*(1-$C$43)</f>
        <v>427.11615199700043</v>
      </c>
      <c r="OV52" s="8">
        <f>OU52*(1-$C$43)</f>
        <v>426.15428642270319</v>
      </c>
      <c r="OW52" s="8">
        <f>OV52*(1-$C$43)</f>
        <v>425.19458696967928</v>
      </c>
      <c r="OX52" s="8">
        <f>OW52*(1-$C$43)</f>
        <v>424.23704875982355</v>
      </c>
      <c r="OY52" s="8">
        <f>OX52*(1-$C$43)</f>
        <v>423.28166692601644</v>
      </c>
      <c r="OZ52" s="8">
        <f>OY52*(1-$C$43)</f>
        <v>422.32843661209904</v>
      </c>
      <c r="PA52" s="8">
        <f>OZ52*(1-$C$43)</f>
        <v>421.3773529728486</v>
      </c>
      <c r="PB52" s="8">
        <f>PA52*(1-$C$43)</f>
        <v>420.42841117395375</v>
      </c>
      <c r="PC52" s="8">
        <f>PB52*(1-$C$43)</f>
        <v>419.48160639199</v>
      </c>
      <c r="PD52" s="8">
        <f>PC52*(1-$C$43)</f>
        <v>418.53693381439524</v>
      </c>
      <c r="PE52" s="8">
        <f>PD52*(1-$C$43)</f>
        <v>417.59438863944519</v>
      </c>
      <c r="PF52" s="8">
        <f>PE52*(1-$C$43)</f>
        <v>416.65396607622915</v>
      </c>
      <c r="PG52" s="8">
        <f>PF52*(1-$C$43)</f>
        <v>415.71566134462546</v>
      </c>
      <c r="PH52" s="8">
        <f>PG52*(1-$C$43)</f>
        <v>414.77946967527737</v>
      </c>
      <c r="PI52" s="8">
        <f>PH52*(1-$C$43)</f>
        <v>413.84538630956865</v>
      </c>
      <c r="PJ52" s="8">
        <f>PI52*(1-$C$43)</f>
        <v>412.91340649959949</v>
      </c>
      <c r="PK52" s="8">
        <f>PJ52*(1-$C$43)</f>
        <v>411.98352550816236</v>
      </c>
      <c r="PL52" s="8">
        <f>PK52*(1-$C$43)</f>
        <v>411.05573860871795</v>
      </c>
      <c r="PM52" s="8">
        <f>PL52*(1-$C$43)</f>
        <v>410.13004108537109</v>
      </c>
      <c r="PN52" s="8">
        <f>PM52*(1-$C$43)</f>
        <v>409.2064282328468</v>
      </c>
      <c r="PO52" s="8">
        <f>PN52*(1-$C$43)</f>
        <v>408.28489535646639</v>
      </c>
      <c r="PP52" s="8">
        <f>PO52*(1-$C$43)</f>
        <v>407.36543777212364</v>
      </c>
      <c r="PQ52" s="8">
        <f>PP52*(1-$C$43)</f>
        <v>406.44805080626082</v>
      </c>
      <c r="PR52" s="8">
        <f>PQ52*(1-$C$43)</f>
        <v>405.53272979584511</v>
      </c>
      <c r="PS52" s="8">
        <f>PR52*(1-$C$43)</f>
        <v>404.61947008834488</v>
      </c>
      <c r="PT52" s="8">
        <f>PS52*(1-$C$43)</f>
        <v>403.70826704170594</v>
      </c>
      <c r="PU52" s="8">
        <f>PT52*(1-$C$43)</f>
        <v>402.79911602432799</v>
      </c>
      <c r="PV52" s="8">
        <f>PU52*(1-$C$43)</f>
        <v>401.89201241504117</v>
      </c>
      <c r="PW52" s="8">
        <f>PV52*(1-$C$43)</f>
        <v>400.9869516030825</v>
      </c>
      <c r="PX52" s="8">
        <f>PW52*(1-$C$43)</f>
        <v>400.08392898807233</v>
      </c>
      <c r="PY52" s="8">
        <f>PX52*(1-$C$43)</f>
        <v>399.1829399799912</v>
      </c>
      <c r="PZ52" s="8">
        <f>PY52*(1-$C$43)</f>
        <v>398.28397999915626</v>
      </c>
      <c r="QA52" s="8">
        <f>PZ52*(1-$C$43)</f>
        <v>397.38704447619813</v>
      </c>
      <c r="QB52" s="8">
        <f>QA52*(1-$C$43)</f>
        <v>396.49212885203769</v>
      </c>
      <c r="QC52" s="8">
        <f>QB52*(1-$C$43)</f>
        <v>395.5992285778629</v>
      </c>
      <c r="QD52" s="8">
        <f>QC52*(1-$C$43)</f>
        <v>394.70833911510556</v>
      </c>
      <c r="QE52" s="8">
        <f>QD52*(1-$C$43)</f>
        <v>393.81945593541832</v>
      </c>
      <c r="QF52" s="8">
        <f>QE52*(1-$C$43)</f>
        <v>392.93257452065177</v>
      </c>
      <c r="QG52" s="8">
        <f>QF52*(1-$C$43)</f>
        <v>392.04769036283125</v>
      </c>
      <c r="QH52" s="8">
        <f>QG52*(1-$C$43)</f>
        <v>391.16479896413415</v>
      </c>
      <c r="QI52" s="8">
        <f>QH52*(1-$C$43)</f>
        <v>390.28389583686692</v>
      </c>
      <c r="QJ52" s="8">
        <f>QI52*(1-$C$43)</f>
        <v>389.4049765034423</v>
      </c>
      <c r="QK52" s="8">
        <f>QJ52*(1-$C$43)</f>
        <v>388.52803649635655</v>
      </c>
      <c r="QL52" s="8">
        <f>QK52*(1-$C$43)</f>
        <v>387.65307135816676</v>
      </c>
      <c r="QM52" s="8">
        <f>QL52*(1-$C$43)</f>
        <v>386.78007664146816</v>
      </c>
      <c r="QN52" s="8">
        <f>QM52*(1-$C$43)</f>
        <v>385.90904790887157</v>
      </c>
      <c r="QO52" s="8">
        <f>QN52*(1-$C$43)</f>
        <v>385.03998073298078</v>
      </c>
      <c r="QP52" s="8">
        <f>QO52*(1-$C$43)</f>
        <v>384.17287069637007</v>
      </c>
      <c r="QQ52" s="8">
        <f>QP52*(1-$C$43)</f>
        <v>383.30771339156183</v>
      </c>
      <c r="QR52" s="8">
        <f>QQ52*(1-$C$43)</f>
        <v>382.44450442100401</v>
      </c>
      <c r="QS52" s="8">
        <f>QR52*(1-$C$43)</f>
        <v>381.58323939704792</v>
      </c>
      <c r="QT52" s="8">
        <f>QS52*(1-$C$43)</f>
        <v>380.72391394192573</v>
      </c>
      <c r="QU52" s="8">
        <f>QT52*(1-$C$43)</f>
        <v>379.86652368772849</v>
      </c>
      <c r="QV52" s="8">
        <f>QU52*(1-$C$43)</f>
        <v>379.01106427638371</v>
      </c>
      <c r="QW52" s="8">
        <f>QV52*(1-$C$43)</f>
        <v>378.15753135963325</v>
      </c>
      <c r="QX52" s="8">
        <f>QW52*(1-$C$43)</f>
        <v>377.30592059901136</v>
      </c>
      <c r="QY52" s="8">
        <f>QX52*(1-$C$43)</f>
        <v>376.45622766582238</v>
      </c>
      <c r="QZ52" s="8">
        <f>QY52*(1-$C$43)</f>
        <v>375.60844824111894</v>
      </c>
      <c r="RA52" s="8">
        <f>QZ52*(1-$C$43)</f>
        <v>374.76257801567994</v>
      </c>
      <c r="RB52" s="8">
        <f>RA52*(1-$C$43)</f>
        <v>373.91861268998861</v>
      </c>
      <c r="RC52" s="8">
        <f>RB52*(1-$C$43)</f>
        <v>373.07654797421071</v>
      </c>
      <c r="RD52" s="8">
        <f>RC52*(1-$C$43)</f>
        <v>372.23637958817278</v>
      </c>
      <c r="RE52" s="8">
        <f>RD52*(1-$C$43)</f>
        <v>371.39810326134022</v>
      </c>
      <c r="RF52" s="8">
        <f>RE52*(1-$C$43)</f>
        <v>370.56171473279568</v>
      </c>
      <c r="RG52" s="8">
        <f>RF52*(1-$C$43)</f>
        <v>369.7272097512174</v>
      </c>
      <c r="RH52" s="8">
        <f>RG52*(1-$C$43)</f>
        <v>368.89458407485768</v>
      </c>
      <c r="RI52" s="8">
        <f>RH52*(1-$C$43)</f>
        <v>368.06383347152109</v>
      </c>
      <c r="RJ52" s="8">
        <f>RI52*(1-$C$43)</f>
        <v>367.23495371854324</v>
      </c>
      <c r="RK52" s="8">
        <f>RJ52*(1-$C$43)</f>
        <v>366.40794060276909</v>
      </c>
      <c r="RL52" s="8">
        <f>RK52*(1-$C$43)</f>
        <v>365.58278992053164</v>
      </c>
      <c r="RM52" s="8">
        <f>RL52*(1-$C$43)</f>
        <v>364.75949747763059</v>
      </c>
      <c r="RN52" s="8">
        <f>RM52*(1-$C$43)</f>
        <v>363.93805908931097</v>
      </c>
      <c r="RO52" s="8">
        <f>RN52*(1-$C$43)</f>
        <v>363.11847058024182</v>
      </c>
      <c r="RP52" s="8">
        <f>RO52*(1-$C$43)</f>
        <v>362.30072778449511</v>
      </c>
      <c r="RQ52" s="8">
        <f>RP52*(1-$C$43)</f>
        <v>361.48482654552441</v>
      </c>
      <c r="RR52" s="8">
        <f>RQ52*(1-$C$43)</f>
        <v>360.67076271614388</v>
      </c>
      <c r="RS52" s="8">
        <f>RR52*(1-$C$43)</f>
        <v>359.8585321585071</v>
      </c>
      <c r="RT52" s="8">
        <f>RS52*(1-$C$43)</f>
        <v>359.04813074408611</v>
      </c>
      <c r="RU52" s="8">
        <f>RT52*(1-$C$43)</f>
        <v>358.23955435365042</v>
      </c>
      <c r="RV52" s="8">
        <f>RU52*(1-$C$43)</f>
        <v>357.432798877246</v>
      </c>
      <c r="RW52" s="8">
        <f>RV52*(1-$C$43)</f>
        <v>356.6278602141744</v>
      </c>
      <c r="RX52" s="8">
        <f>RW52*(1-$C$43)</f>
        <v>355.82473427297208</v>
      </c>
      <c r="RY52" s="8">
        <f>RX52*(1-$C$43)</f>
        <v>355.02341697138934</v>
      </c>
      <c r="RZ52" s="8">
        <f>RY52*(1-$C$43)</f>
        <v>354.22390423636978</v>
      </c>
      <c r="SA52" s="8">
        <f>RZ52*(1-$C$43)</f>
        <v>353.42619200402947</v>
      </c>
      <c r="SB52" s="8">
        <f>SA52*(1-$C$43)</f>
        <v>352.63027621963641</v>
      </c>
      <c r="SC52" s="8">
        <f>SB52*(1-$C$43)</f>
        <v>351.83615283758979</v>
      </c>
      <c r="SD52" s="8">
        <f>SC52*(1-$C$43)</f>
        <v>351.04381782139956</v>
      </c>
      <c r="SE52" s="8">
        <f>SD52*(1-$C$43)</f>
        <v>350.25326714366577</v>
      </c>
      <c r="SF52" s="8">
        <f>SE52*(1-$C$43)</f>
        <v>349.46449678605825</v>
      </c>
      <c r="SG52" s="8">
        <f>SF52*(1-$C$43)</f>
        <v>348.67750273929602</v>
      </c>
      <c r="SH52" s="8">
        <f>SG52*(1-$C$43)</f>
        <v>347.8922810031271</v>
      </c>
      <c r="SI52" s="8">
        <f>SH52*(1-$C$43)</f>
        <v>347.10882758630805</v>
      </c>
      <c r="SJ52" s="8">
        <f>SI52*(1-$C$43)</f>
        <v>346.32713850658365</v>
      </c>
      <c r="SK52" s="8">
        <f>SJ52*(1-$C$43)</f>
        <v>345.54720979066684</v>
      </c>
      <c r="SL52" s="8">
        <f>SK52*(1-$C$43)</f>
        <v>344.76903747421824</v>
      </c>
      <c r="SM52" s="8">
        <f>SL52*(1-$C$43)</f>
        <v>343.99261760182628</v>
      </c>
      <c r="SN52" s="8">
        <f>SM52*(1-$C$43)</f>
        <v>343.21794622698695</v>
      </c>
      <c r="SO52" s="8">
        <f>SN52*(1-$C$43)</f>
        <v>342.44501941208375</v>
      </c>
      <c r="SP52" s="8">
        <f>SO52*(1-$C$43)</f>
        <v>341.67383322836776</v>
      </c>
      <c r="SQ52" s="8">
        <f>SP52*(1-$C$43)</f>
        <v>340.90438375593749</v>
      </c>
      <c r="SR52" s="8">
        <f>SQ52*(1-$C$43)</f>
        <v>340.13666708371909</v>
      </c>
      <c r="SS52" s="8">
        <f>SR52*(1-$C$43)</f>
        <v>339.37067930944653</v>
      </c>
      <c r="ST52" s="8">
        <f>SS52*(1-$C$43)</f>
        <v>338.60641653964166</v>
      </c>
      <c r="SU52" s="8">
        <f>ST52*(1-$C$43)</f>
        <v>337.84387488959436</v>
      </c>
      <c r="SV52" s="8">
        <f>SU52*(1-$C$43)</f>
        <v>337.08305048334296</v>
      </c>
      <c r="SW52" s="8">
        <f>SV52*(1-$C$43)</f>
        <v>336.32393945365448</v>
      </c>
      <c r="SX52" s="8">
        <f>SW52*(1-$C$43)</f>
        <v>335.56653794200486</v>
      </c>
      <c r="SY52" s="8">
        <f>SX52*(1-$C$43)</f>
        <v>334.81084209855948</v>
      </c>
      <c r="SZ52" s="8">
        <f>SY52*(1-$C$43)</f>
        <v>334.05684808215352</v>
      </c>
      <c r="TA52" s="8">
        <f>SZ52*(1-$C$43)</f>
        <v>333.3045520602725</v>
      </c>
      <c r="TB52" s="8">
        <f>TA52*(1-$C$43)</f>
        <v>332.55395020903273</v>
      </c>
      <c r="TC52" s="8">
        <f>TB52*(1-$C$43)</f>
        <v>331.80503871316199</v>
      </c>
      <c r="TD52" s="8">
        <f>TC52*(1-$C$43)</f>
        <v>331.05781376597992</v>
      </c>
      <c r="TE52" s="8">
        <f>TD52*(1-$C$43)</f>
        <v>330.31227156937894</v>
      </c>
      <c r="TF52" s="8">
        <f>TE52*(1-$C$43)</f>
        <v>329.56840833380471</v>
      </c>
      <c r="TG52" s="8">
        <f>TF52*(1-$C$43)</f>
        <v>328.82622027823697</v>
      </c>
      <c r="TH52" s="8">
        <f>TG52*(1-$C$43)</f>
        <v>328.08570363017037</v>
      </c>
      <c r="TI52" s="8">
        <f>TH52*(1-$C$43)</f>
        <v>327.3468546255952</v>
      </c>
      <c r="TJ52" s="8">
        <f>TI52*(1-$C$43)</f>
        <v>326.60966950897836</v>
      </c>
      <c r="TK52" s="8">
        <f>TJ52*(1-$C$43)</f>
        <v>325.87414453324413</v>
      </c>
      <c r="TL52" s="8">
        <f>TK52*(1-$C$43)</f>
        <v>325.14027595975529</v>
      </c>
      <c r="TM52" s="8">
        <f>TL52*(1-$C$43)</f>
        <v>324.40806005829393</v>
      </c>
      <c r="TN52" s="8">
        <f>TM52*(1-$C$43)</f>
        <v>323.67749310704266</v>
      </c>
      <c r="TO52" s="8">
        <f>TN52*(1-$C$43)</f>
        <v>322.94857139256561</v>
      </c>
      <c r="TP52" s="8">
        <f>TO52*(1-$C$43)</f>
        <v>322.22129120978957</v>
      </c>
      <c r="TQ52" s="8">
        <f>TP52*(1-$C$43)</f>
        <v>321.4956488619851</v>
      </c>
      <c r="TR52" s="8">
        <f>TQ52*(1-$C$43)</f>
        <v>320.77164066074789</v>
      </c>
      <c r="TS52" s="8">
        <f>TR52*(1-$C$43)</f>
        <v>320.04926292597986</v>
      </c>
      <c r="TT52" s="8">
        <f>TS52*(1-$C$43)</f>
        <v>319.32851198587053</v>
      </c>
      <c r="TU52" s="8">
        <f>TT52*(1-$C$43)</f>
        <v>318.60938417687834</v>
      </c>
      <c r="TV52" s="8">
        <f>TU52*(1-$C$43)</f>
        <v>317.891875843712</v>
      </c>
      <c r="TW52" s="8">
        <f>TV52*(1-$C$43)</f>
        <v>317.17598333931193</v>
      </c>
      <c r="TX52" s="8">
        <f>TW52*(1-$C$43)</f>
        <v>316.46170302483176</v>
      </c>
      <c r="TY52" s="8">
        <f>TX52*(1-$C$43)</f>
        <v>315.74903126961982</v>
      </c>
      <c r="TZ52" s="8">
        <f>TY52*(1-$C$43)</f>
        <v>315.03796445120065</v>
      </c>
      <c r="UA52" s="8">
        <f>TZ52*(1-$C$43)</f>
        <v>314.32849895525652</v>
      </c>
      <c r="UB52" s="8">
        <f>UA52*(1-$C$43)</f>
        <v>313.62063117560928</v>
      </c>
      <c r="UC52" s="8">
        <f>UB52*(1-$C$43)</f>
        <v>312.91435751420181</v>
      </c>
      <c r="UD52" s="8">
        <f>UC52*(1-$C$43)</f>
        <v>312.20967438107982</v>
      </c>
      <c r="UE52" s="8">
        <f>UD52*(1-$C$43)</f>
        <v>311.50657819437362</v>
      </c>
      <c r="UF52" s="8">
        <f>UE52*(1-$C$43)</f>
        <v>310.80506538027987</v>
      </c>
      <c r="UG52" s="8">
        <f>UF52*(1-$C$43)</f>
        <v>310.10513237304349</v>
      </c>
      <c r="UH52" s="8">
        <f>UG52*(1-$C$43)</f>
        <v>309.40677561493936</v>
      </c>
      <c r="UI52" s="8">
        <f>UH52*(1-$C$43)</f>
        <v>308.70999155625452</v>
      </c>
      <c r="UJ52" s="8">
        <f>UI52*(1-$C$43)</f>
        <v>308.01477665526983</v>
      </c>
      <c r="UK52" s="8">
        <f>UJ52*(1-$C$43)</f>
        <v>307.32112737824212</v>
      </c>
      <c r="UL52" s="8">
        <f>UK52*(1-$C$43)</f>
        <v>306.62904019938634</v>
      </c>
      <c r="UM52" s="8">
        <f>UL52*(1-$C$43)</f>
        <v>305.93851160085728</v>
      </c>
      <c r="UN52" s="8">
        <f>UM52*(1-$C$43)</f>
        <v>305.24953807273215</v>
      </c>
      <c r="UO52" s="8">
        <f>UN52*(1-$C$43)</f>
        <v>304.56211611299233</v>
      </c>
      <c r="UP52" s="8">
        <f>UO52*(1-$C$43)</f>
        <v>303.87624222750588</v>
      </c>
      <c r="UQ52" s="8">
        <f>UP52*(1-$C$43)</f>
        <v>303.19191293000955</v>
      </c>
      <c r="UR52" s="8">
        <f>UQ52*(1-$C$43)</f>
        <v>302.50912474209116</v>
      </c>
      <c r="US52" s="8">
        <f>UR52*(1-$C$43)</f>
        <v>301.82787419317197</v>
      </c>
      <c r="UT52" s="8">
        <f>US52*(1-$C$43)</f>
        <v>301.1481578204889</v>
      </c>
      <c r="UU52" s="8">
        <f>UT52*(1-$C$43)</f>
        <v>300.46997216907715</v>
      </c>
      <c r="UV52" s="8">
        <f>UU52*(1-$C$43)</f>
        <v>299.79331379175238</v>
      </c>
      <c r="UW52" s="8">
        <f>UV52*(1-$C$43)</f>
        <v>299.11817924909337</v>
      </c>
      <c r="UX52" s="8">
        <f>UW52*(1-$C$43)</f>
        <v>298.44456510942439</v>
      </c>
      <c r="UY52" s="8">
        <f>UX52*(1-$C$43)</f>
        <v>297.77246794879795</v>
      </c>
      <c r="UZ52" s="8">
        <f>UY52*(1-$C$43)</f>
        <v>297.10188435097723</v>
      </c>
      <c r="VA52" s="8">
        <f>UZ52*(1-$C$43)</f>
        <v>296.4328109074188</v>
      </c>
      <c r="VB52" s="8">
        <f>VA52*(1-$C$43)</f>
        <v>295.76524421725526</v>
      </c>
      <c r="VC52" s="8">
        <f>VB52*(1-$C$43)</f>
        <v>295.09918088727801</v>
      </c>
      <c r="VD52" s="8">
        <f>VC52*(1-$C$43)</f>
        <v>294.43461753191986</v>
      </c>
      <c r="VE52" s="8">
        <f>VD52*(1-$C$43)</f>
        <v>293.77155077323795</v>
      </c>
      <c r="VF52" s="8">
        <f>VE52*(1-$C$43)</f>
        <v>293.10997724089663</v>
      </c>
      <c r="VG52" s="8">
        <f>VF52*(1-$C$43)</f>
        <v>292.44989357215013</v>
      </c>
      <c r="VH52" s="8">
        <f>VG52*(1-$C$43)</f>
        <v>291.79129641182561</v>
      </c>
      <c r="VI52" s="8">
        <f>VH52*(1-$C$43)</f>
        <v>291.13418241230619</v>
      </c>
      <c r="VJ52" s="8">
        <f>VI52*(1-$C$43)</f>
        <v>290.47854823351366</v>
      </c>
      <c r="VK52" s="8">
        <f>VJ52*(1-$C$43)</f>
        <v>289.82439054289176</v>
      </c>
      <c r="VL52" s="8">
        <f>VK52*(1-$C$43)</f>
        <v>289.17170601538913</v>
      </c>
      <c r="VM52" s="8">
        <f>VL52*(1-$C$43)</f>
        <v>288.52049133344246</v>
      </c>
      <c r="VN52" s="8">
        <f>VM52*(1-$C$43)</f>
        <v>287.87074318695954</v>
      </c>
      <c r="VO52" s="8">
        <f>VN52*(1-$C$43)</f>
        <v>287.22245827330249</v>
      </c>
      <c r="VP52" s="8">
        <f>VO52*(1-$C$43)</f>
        <v>286.575633297271</v>
      </c>
      <c r="VQ52" s="8">
        <f>VP52*(1-$C$43)</f>
        <v>285.93026497108553</v>
      </c>
      <c r="VR52" s="8">
        <f>VQ52*(1-$C$43)</f>
        <v>285.28635001437067</v>
      </c>
      <c r="VS52" s="8">
        <f>VR52*(1-$C$43)</f>
        <v>284.64388515413827</v>
      </c>
      <c r="VT52" s="8">
        <f>VS52*(1-$C$43)</f>
        <v>284.00286712477117</v>
      </c>
      <c r="VU52" s="8">
        <f>VT52*(1-$C$43)</f>
        <v>283.36329266800618</v>
      </c>
      <c r="VV52" s="8">
        <f>VU52*(1-$C$43)</f>
        <v>282.72515853291782</v>
      </c>
      <c r="VW52" s="8">
        <f>VV52*(1-$C$43)</f>
        <v>282.08846147590168</v>
      </c>
      <c r="VX52" s="8">
        <f>VW52*(1-$C$43)</f>
        <v>281.45319826065793</v>
      </c>
      <c r="VY52" s="8">
        <f>VX52*(1-$C$43)</f>
        <v>280.81936565817495</v>
      </c>
      <c r="VZ52" s="8">
        <f>VY52*(1-$C$43)</f>
        <v>280.1869604467127</v>
      </c>
      <c r="WA52" s="8">
        <f>VZ52*(1-$C$43)</f>
        <v>279.55597941178672</v>
      </c>
      <c r="WB52" s="8">
        <f>WA52*(1-$C$43)</f>
        <v>278.92641934615136</v>
      </c>
      <c r="WC52" s="8">
        <f>WB52*(1-$C$43)</f>
        <v>278.29827704978385</v>
      </c>
      <c r="WD52" s="8">
        <f>WC52*(1-$C$43)</f>
        <v>277.67154932986773</v>
      </c>
      <c r="WE52" s="8">
        <f>WD52*(1-$C$43)</f>
        <v>277.04623300077685</v>
      </c>
      <c r="WF52" s="8">
        <f>WE52*(1-$C$43)</f>
        <v>276.42232488405909</v>
      </c>
      <c r="WG52" s="8">
        <f>WF52*(1-$C$43)</f>
        <v>275.79982180842018</v>
      </c>
      <c r="WH52" s="8">
        <f>WG52*(1-$C$43)</f>
        <v>275.17872060970763</v>
      </c>
      <c r="WI52" s="8">
        <f>WH52*(1-$C$43)</f>
        <v>274.55901813089457</v>
      </c>
      <c r="WJ52" s="8">
        <f>WI52*(1-$C$43)</f>
        <v>273.94071122206378</v>
      </c>
      <c r="WK52" s="8">
        <f>WJ52*(1-$C$43)</f>
        <v>273.32379674039169</v>
      </c>
      <c r="WL52" s="8">
        <f>WK52*(1-$C$43)</f>
        <v>272.70827155013234</v>
      </c>
      <c r="WM52" s="8">
        <f>WL52*(1-$C$43)</f>
        <v>272.09413252260146</v>
      </c>
      <c r="WN52" s="8">
        <f>WM52*(1-$C$43)</f>
        <v>271.48137653616055</v>
      </c>
      <c r="WO52" s="8">
        <f>WN52*(1-$C$43)</f>
        <v>270.87000047620108</v>
      </c>
      <c r="WP52" s="8">
        <f>WO52*(1-$C$43)</f>
        <v>270.2600012351287</v>
      </c>
      <c r="WQ52" s="8">
        <f>WP52*(1-$C$43)</f>
        <v>269.6513757123472</v>
      </c>
      <c r="WR52" s="8">
        <f>WQ52*(1-$C$43)</f>
        <v>269.044120814243</v>
      </c>
      <c r="WS52" s="8">
        <f>WR52*(1-$C$43)</f>
        <v>268.43823345416934</v>
      </c>
      <c r="WT52" s="8">
        <f>WS52*(1-$C$43)</f>
        <v>267.83371055243055</v>
      </c>
      <c r="WU52" s="8">
        <f>WT52*(1-$C$43)</f>
        <v>267.23054903626644</v>
      </c>
      <c r="WV52" s="8">
        <f>WU52*(1-$C$43)</f>
        <v>266.62874583983677</v>
      </c>
      <c r="WW52" s="8">
        <f>WV52*(1-$C$43)</f>
        <v>266.02829790420543</v>
      </c>
      <c r="WX52" s="8">
        <f>WW52*(1-$C$43)</f>
        <v>265.42920217732512</v>
      </c>
      <c r="WY52" s="8">
        <f>WX52*(1-$C$43)</f>
        <v>264.83145561402176</v>
      </c>
      <c r="WZ52" s="8">
        <f>WY52*(1-$C$43)</f>
        <v>264.23505517597897</v>
      </c>
      <c r="XA52" s="8">
        <f>WZ52*(1-$C$43)</f>
        <v>263.63999783172267</v>
      </c>
      <c r="XB52" s="8">
        <f>XA52*(1-$C$43)</f>
        <v>263.04628055660561</v>
      </c>
      <c r="XC52" s="8">
        <f>XB52*(1-$C$43)</f>
        <v>262.4539003327921</v>
      </c>
      <c r="XD52" s="8">
        <f>XC52*(1-$C$43)</f>
        <v>261.86285414924265</v>
      </c>
      <c r="XE52" s="8">
        <f>XD52*(1-$C$43)</f>
        <v>261.27313900169855</v>
      </c>
      <c r="XF52" s="8">
        <f>XE52*(1-$C$43)</f>
        <v>260.68475189266672</v>
      </c>
      <c r="XG52" s="8">
        <f>XF52*(1-$C$43)</f>
        <v>260.09768983140441</v>
      </c>
      <c r="XH52" s="8">
        <f>XG52*(1-$C$43)</f>
        <v>259.51194983390405</v>
      </c>
      <c r="XI52" s="8">
        <f>XH52*(1-$C$43)</f>
        <v>258.92752892287808</v>
      </c>
      <c r="XJ52" s="8">
        <f>XI52*(1-$C$43)</f>
        <v>258.34442412774376</v>
      </c>
      <c r="XK52" s="8">
        <f>XJ52*(1-$C$43)</f>
        <v>257.7626324846081</v>
      </c>
      <c r="XL52" s="8">
        <f>XK52*(1-$C$43)</f>
        <v>257.18215103625278</v>
      </c>
      <c r="XM52" s="8">
        <f>XL52*(1-$C$43)</f>
        <v>256.60297683211911</v>
      </c>
      <c r="XN52" s="8">
        <f>XM52*(1-$C$43)</f>
        <v>256.02510692829316</v>
      </c>
      <c r="XO52" s="8">
        <f>XN52*(1-$C$43)</f>
        <v>255.44853838749063</v>
      </c>
      <c r="XP52" s="8">
        <f>XO52*(1-$C$43)</f>
        <v>254.87326827904198</v>
      </c>
      <c r="XQ52" s="8">
        <f>XP52*(1-$C$43)</f>
        <v>254.29929367887758</v>
      </c>
      <c r="XR52" s="8">
        <f>XQ52*(1-$C$43)</f>
        <v>253.72661166951272</v>
      </c>
      <c r="XS52" s="8">
        <f>XR52*(1-$C$43)</f>
        <v>253.15521934003297</v>
      </c>
      <c r="XT52" s="8">
        <f>XS52*(1-$C$43)</f>
        <v>252.58511378607921</v>
      </c>
      <c r="XU52" s="8">
        <f>XT52*(1-$C$43)</f>
        <v>252.01629210983296</v>
      </c>
      <c r="XV52" s="8">
        <f>XU52*(1-$C$43)</f>
        <v>251.4487514200016</v>
      </c>
      <c r="XW52" s="8">
        <f>XV52*(1-$C$43)</f>
        <v>250.88248883180376</v>
      </c>
      <c r="XX52" s="8">
        <f>XW52*(1-$C$43)</f>
        <v>250.31750146695452</v>
      </c>
      <c r="XY52" s="8">
        <f>XX52*(1-$C$43)</f>
        <v>249.75378645365095</v>
      </c>
      <c r="XZ52" s="8">
        <f>XY52*(1-$C$43)</f>
        <v>249.1913409265573</v>
      </c>
      <c r="YA52" s="8">
        <f>XZ52*(1-$C$43)</f>
        <v>248.63016202679069</v>
      </c>
      <c r="YB52" s="8">
        <f>YA52*(1-$C$43)</f>
        <v>248.07024690190636</v>
      </c>
      <c r="YC52" s="8">
        <f>YB52*(1-$C$43)</f>
        <v>247.51159270588326</v>
      </c>
      <c r="YD52" s="8">
        <f>YC52*(1-$C$43)</f>
        <v>246.95419659910959</v>
      </c>
      <c r="YE52" s="8">
        <f>YD52*(1-$C$43)</f>
        <v>246.39805574836839</v>
      </c>
      <c r="YF52" s="8">
        <f>YE52*(1-$C$43)</f>
        <v>245.84316732682305</v>
      </c>
      <c r="YG52" s="8">
        <f>YF52*(1-$C$43)</f>
        <v>245.28952851400302</v>
      </c>
      <c r="YH52" s="8">
        <f>YG52*(1-$C$43)</f>
        <v>244.73713649578949</v>
      </c>
      <c r="YI52" s="8">
        <f>YH52*(1-$C$43)</f>
        <v>244.18598846440096</v>
      </c>
      <c r="YJ52" s="8">
        <f>YI52*(1-$C$43)</f>
        <v>243.63608161837914</v>
      </c>
      <c r="YK52" s="8">
        <f>YJ52*(1-$C$43)</f>
        <v>243.08741316257453</v>
      </c>
      <c r="YL52" s="8">
        <f>YK52*(1-$C$43)</f>
        <v>242.53998030813241</v>
      </c>
      <c r="YM52" s="8">
        <f>YL52*(1-$C$43)</f>
        <v>241.99378027247849</v>
      </c>
      <c r="YN52" s="8">
        <f>YM52*(1-$C$43)</f>
        <v>241.44881027930487</v>
      </c>
      <c r="YO52" s="8">
        <f>YN52*(1-$C$43)</f>
        <v>240.90506755855586</v>
      </c>
      <c r="YP52" s="8">
        <f>YO52*(1-$C$43)</f>
        <v>240.36254934641397</v>
      </c>
      <c r="YQ52" s="8">
        <f>YP52*(1-$C$43)</f>
        <v>239.82125288528584</v>
      </c>
      <c r="YR52" s="8">
        <f>YQ52*(1-$C$43)</f>
        <v>239.28117542378817</v>
      </c>
      <c r="YS52" s="8">
        <f>YR52*(1-$C$43)</f>
        <v>238.7423142167338</v>
      </c>
      <c r="YT52" s="8">
        <f>YS52*(1-$C$43)</f>
        <v>238.20466652511772</v>
      </c>
      <c r="YU52" s="8">
        <f>YT52*(1-$C$43)</f>
        <v>237.66822961610313</v>
      </c>
      <c r="YV52" s="8">
        <f>YU52*(1-$C$43)</f>
        <v>237.13300076300766</v>
      </c>
      <c r="YW52" s="8">
        <f>YV52*(1-$C$43)</f>
        <v>236.59897724528935</v>
      </c>
      <c r="YX52" s="8">
        <f>YW52*(1-$C$43)</f>
        <v>236.06615634853296</v>
      </c>
      <c r="YY52" s="8">
        <f>YX52*(1-$C$43)</f>
        <v>235.53453536443607</v>
      </c>
      <c r="YZ52" s="8">
        <f>YY52*(1-$C$43)</f>
        <v>235.00411159079536</v>
      </c>
      <c r="ZA52" s="8">
        <f>YZ52*(1-$C$43)</f>
        <v>234.47488233149289</v>
      </c>
      <c r="ZB52" s="8">
        <f>ZA52*(1-$C$43)</f>
        <v>233.94684489648236</v>
      </c>
      <c r="ZC52" s="8">
        <f>ZB52*(1-$C$43)</f>
        <v>233.41999660177547</v>
      </c>
      <c r="ZD52" s="8">
        <f>ZC52*(1-$C$43)</f>
        <v>232.89433476942827</v>
      </c>
      <c r="ZE52" s="8">
        <f>ZD52*(1-$C$43)</f>
        <v>232.36985672752752</v>
      </c>
      <c r="ZF52" s="8">
        <f>ZE52*(1-$C$43)</f>
        <v>231.84655981017713</v>
      </c>
      <c r="ZG52" s="8">
        <f>ZF52*(1-$C$43)</f>
        <v>231.3244413574846</v>
      </c>
      <c r="ZH52" s="8">
        <f>ZG52*(1-$C$43)</f>
        <v>230.80349871554753</v>
      </c>
      <c r="ZI52" s="8">
        <f>ZH52*(1-$C$43)</f>
        <v>230.28372923644011</v>
      </c>
      <c r="ZJ52" s="8">
        <f>ZI52*(1-$C$43)</f>
        <v>229.76513027819965</v>
      </c>
      <c r="ZK52" s="8">
        <f>ZJ52*(1-$C$43)</f>
        <v>229.24769920481313</v>
      </c>
      <c r="ZL52" s="8">
        <f>ZK52*(1-$C$43)</f>
        <v>228.73143338620389</v>
      </c>
      <c r="ZM52" s="8">
        <f>ZL52*(1-$C$43)</f>
        <v>228.21633019821815</v>
      </c>
      <c r="ZN52" s="8">
        <f>ZM52*(1-$C$43)</f>
        <v>227.70238702261176</v>
      </c>
      <c r="ZO52" s="8">
        <f>ZN52*(1-$C$43)</f>
        <v>227.18960124703682</v>
      </c>
      <c r="ZP52" s="8">
        <f>ZO52*(1-$C$43)</f>
        <v>226.67797026502848</v>
      </c>
      <c r="ZQ52" s="8">
        <f>ZP52*(1-$C$43)</f>
        <v>226.16749147599162</v>
      </c>
      <c r="ZR52" s="8">
        <f>ZQ52*(1-$C$43)</f>
        <v>225.65816228518767</v>
      </c>
      <c r="ZS52" s="8">
        <f>ZR52*(1-$C$43)</f>
        <v>225.14998010372142</v>
      </c>
      <c r="ZT52" s="8">
        <f>ZS52*(1-$C$43)</f>
        <v>224.64294234852784</v>
      </c>
      <c r="ZU52" s="8">
        <f>ZT52*(1-$C$43)</f>
        <v>224.13704644235895</v>
      </c>
      <c r="ZV52" s="8">
        <f>ZU52*(1-$C$43)</f>
        <v>223.63228981377074</v>
      </c>
      <c r="ZW52" s="8">
        <f>ZV52*(1-$C$43)</f>
        <v>223.12866989711011</v>
      </c>
      <c r="ZX52" s="8">
        <f>ZW52*(1-$C$43)</f>
        <v>222.62618413250181</v>
      </c>
      <c r="ZY52" s="8">
        <f>ZX52*(1-$C$43)</f>
        <v>222.1248299658354</v>
      </c>
      <c r="ZZ52" s="8">
        <f>ZY52*(1-$C$43)</f>
        <v>221.62460484875234</v>
      </c>
      <c r="AAA52" s="8">
        <f>ZZ52*(1-$C$43)</f>
        <v>221.12550623863294</v>
      </c>
      <c r="AAB52" s="8">
        <f>AAA52*(1-$C$43)</f>
        <v>220.62753159858352</v>
      </c>
      <c r="AAC52" s="8">
        <f>AAB52*(1-$C$43)</f>
        <v>220.13067839742351</v>
      </c>
      <c r="AAD52" s="8">
        <f>AAC52*(1-$C$43)</f>
        <v>219.63494410967252</v>
      </c>
      <c r="AAE52" s="8">
        <f>AAD52*(1-$C$43)</f>
        <v>219.14032621553753</v>
      </c>
      <c r="AAF52" s="8">
        <f>AAE52*(1-$C$43)</f>
        <v>218.64682220090012</v>
      </c>
      <c r="AAG52" s="8">
        <f>AAF52*(1-$C$43)</f>
        <v>218.15442955730367</v>
      </c>
      <c r="AAH52" s="8">
        <f>AAG52*(1-$C$43)</f>
        <v>217.66314578194061</v>
      </c>
      <c r="AAI52" s="8">
        <f>AAH52*(1-$C$43)</f>
        <v>217.17296837763968</v>
      </c>
      <c r="AAJ52" s="8">
        <f>AAI52*(1-$C$43)</f>
        <v>216.68389485285323</v>
      </c>
      <c r="AAK52" s="8">
        <f>AAJ52*(1-$C$43)</f>
        <v>216.19592272164459</v>
      </c>
      <c r="AAL52" s="8">
        <f>AAK52*(1-$C$43)</f>
        <v>215.70904950367543</v>
      </c>
      <c r="AAM52" s="8">
        <f>AAL52*(1-$C$43)</f>
        <v>215.22327272419315</v>
      </c>
      <c r="AAN52" s="8">
        <f>AAM52*(1-$C$43)</f>
        <v>214.73858991401826</v>
      </c>
      <c r="AAO52" s="8">
        <f>AAN52*(1-$C$43)</f>
        <v>214.2549986095319</v>
      </c>
      <c r="AAP52" s="8">
        <f>AAO52*(1-$C$43)</f>
        <v>213.77249635266321</v>
      </c>
      <c r="AAQ52" s="8">
        <f>AAP52*(1-$C$43)</f>
        <v>213.29108069087701</v>
      </c>
      <c r="AAR52" s="8">
        <f>AAQ52*(1-$C$43)</f>
        <v>212.81074917716114</v>
      </c>
      <c r="AAS52" s="8">
        <f>AAR52*(1-$C$43)</f>
        <v>212.33149937001417</v>
      </c>
      <c r="AAT52" s="8">
        <f>AAS52*(1-$C$43)</f>
        <v>211.8533288334329</v>
      </c>
      <c r="AAU52" s="8">
        <f>AAT52*(1-$C$43)</f>
        <v>211.37623513689999</v>
      </c>
      <c r="AAV52" s="8">
        <f>AAU52*(1-$C$43)</f>
        <v>210.9002158553717</v>
      </c>
      <c r="AAW52" s="8">
        <f>AAV52*(1-$C$43)</f>
        <v>210.4252685692654</v>
      </c>
      <c r="AAX52" s="8">
        <f>AAW52*(1-$C$43)</f>
        <v>209.9513908644474</v>
      </c>
      <c r="AAY52" s="8">
        <f>AAX52*(1-$C$43)</f>
        <v>209.47858033222067</v>
      </c>
      <c r="AAZ52" s="8">
        <f>AAY52*(1-$C$43)</f>
        <v>209.0068345693125</v>
      </c>
      <c r="ABA52" s="8">
        <f>AAZ52*(1-$C$43)</f>
        <v>208.53615117786239</v>
      </c>
      <c r="ABB52" s="8">
        <f>ABA52*(1-$C$43)</f>
        <v>208.06652776540983</v>
      </c>
      <c r="ABC52" s="8">
        <f>ABB52*(1-$C$43)</f>
        <v>207.59796194488212</v>
      </c>
      <c r="ABD52" s="8">
        <f>ABC52*(1-$C$43)</f>
        <v>207.13045133458223</v>
      </c>
      <c r="ABE52" s="8">
        <f>ABD52*(1-$C$43)</f>
        <v>206.66399355817674</v>
      </c>
      <c r="ABF52" s="8">
        <f>ABE52*(1-$C$43)</f>
        <v>206.19858624468372</v>
      </c>
      <c r="ABG52" s="8">
        <f>ABF52*(1-$C$43)</f>
        <v>205.73422702846068</v>
      </c>
      <c r="ABH52" s="8">
        <f>ABG52*(1-$C$43)</f>
        <v>205.27091354919258</v>
      </c>
      <c r="ABI52" s="8">
        <f>ABH52*(1-$C$43)</f>
        <v>204.80864345187979</v>
      </c>
      <c r="ABJ52" s="8">
        <f>ABI52*(1-$C$43)</f>
        <v>204.34741438682616</v>
      </c>
      <c r="ABK52" s="8">
        <f>ABJ52*(1-$C$43)</f>
        <v>203.88722400962703</v>
      </c>
      <c r="ABL52" s="8">
        <f>ABK52*(1-$C$43)</f>
        <v>203.42806998115734</v>
      </c>
      <c r="ABM52" s="8">
        <f>ABL52*(1-$C$43)</f>
        <v>202.96994996755976</v>
      </c>
      <c r="ABN52" s="8">
        <f>ABM52*(1-$C$43)</f>
        <v>202.51286164023281</v>
      </c>
      <c r="ABO52" s="8">
        <f>ABN52*(1-$C$43)</f>
        <v>202.056802675819</v>
      </c>
      <c r="ABP52" s="8">
        <f>ABO52*(1-$C$43)</f>
        <v>201.60177075619305</v>
      </c>
      <c r="ABQ52" s="8">
        <f>ABP52*(1-$C$43)</f>
        <v>201.1477635684501</v>
      </c>
      <c r="ABR52" s="8">
        <f>ABQ52*(1-$C$43)</f>
        <v>200.69477880489396</v>
      </c>
      <c r="ABS52" s="8">
        <f>ABR52*(1-$C$43)</f>
        <v>200.24281416302534</v>
      </c>
      <c r="ABT52" s="8">
        <f>ABS52*(1-$C$43)</f>
        <v>199.79186734553019</v>
      </c>
      <c r="ABU52" s="8">
        <f>ABT52*(1-$C$43)</f>
        <v>199.34193606026804</v>
      </c>
      <c r="ABV52" s="8">
        <f>ABU52*(1-$C$43)</f>
        <v>198.89301802026031</v>
      </c>
      <c r="ABW52" s="8">
        <f>ABV52*(1-$C$43)</f>
        <v>198.44511094367869</v>
      </c>
      <c r="ABX52" s="8">
        <f>ABW52*(1-$C$43)</f>
        <v>197.99821255383353</v>
      </c>
      <c r="ABY52" s="8">
        <f>ABX52*(1-$C$43)</f>
        <v>197.55232057916228</v>
      </c>
      <c r="ABZ52" s="8">
        <f>ABY52*(1-$C$43)</f>
        <v>197.10743275321801</v>
      </c>
      <c r="ACA52" s="8">
        <f>ABZ52*(1-$C$43)</f>
        <v>196.66354681465776</v>
      </c>
      <c r="ACB52" s="8">
        <f>ACA52*(1-$C$43)</f>
        <v>196.22066050723114</v>
      </c>
      <c r="ACC52" s="8">
        <f>ACB52*(1-$C$43)</f>
        <v>195.77877157976886</v>
      </c>
      <c r="ACD52" s="8">
        <f>ACC52*(1-$C$43)</f>
        <v>195.33787778617122</v>
      </c>
      <c r="ACE52" s="8">
        <f>ACD52*(1-$C$43)</f>
        <v>194.89797688539676</v>
      </c>
      <c r="ACF52" s="8">
        <f>ACE52*(1-$C$43)</f>
        <v>194.45906664145085</v>
      </c>
      <c r="ACG52" s="8">
        <f>ACF52*(1-$C$43)</f>
        <v>194.0211448233743</v>
      </c>
      <c r="ACH52" s="8">
        <f>ACG52*(1-$C$43)</f>
        <v>193.58420920523204</v>
      </c>
      <c r="ACI52" s="8">
        <f>ACH52*(1-$C$43)</f>
        <v>193.14825756610185</v>
      </c>
      <c r="ACJ52" s="8">
        <f>ACI52*(1-$C$43)</f>
        <v>192.71328769006297</v>
      </c>
      <c r="ACK52" s="8">
        <f>ACJ52*(1-$C$43)</f>
        <v>192.27929736618495</v>
      </c>
      <c r="ACL52" s="8">
        <f>ACK52*(1-$C$43)</f>
        <v>191.8462843885163</v>
      </c>
      <c r="ACM52" s="8">
        <f>ACL52*(1-$C$43)</f>
        <v>191.41424655607335</v>
      </c>
      <c r="ACN52" s="8">
        <f>ACM52*(1-$C$43)</f>
        <v>190.98318167282906</v>
      </c>
      <c r="ACO52" s="8">
        <f>ACN52*(1-$C$43)</f>
        <v>190.55308754770184</v>
      </c>
      <c r="ACP52" s="8">
        <f>ACO52*(1-$C$43)</f>
        <v>190.1239619945444</v>
      </c>
      <c r="ACQ52" s="8">
        <f>ACP52*(1-$C$43)</f>
        <v>189.69580283213267</v>
      </c>
      <c r="ACR52" s="8">
        <f>ACQ52*(1-$C$43)</f>
        <v>189.2686078841547</v>
      </c>
      <c r="ACS52" s="8">
        <f>ACR52*(1-$C$43)</f>
        <v>188.84237497919958</v>
      </c>
      <c r="ACT52" s="8">
        <f>ACS52*(1-$C$43)</f>
        <v>188.4171019507464</v>
      </c>
      <c r="ACU52" s="8">
        <f>ACT52*(1-$C$43)</f>
        <v>187.9927866371533</v>
      </c>
      <c r="ACV52" s="8">
        <f>ACU52*(1-$C$43)</f>
        <v>187.56942688164642</v>
      </c>
      <c r="ACW52" s="8">
        <f>ACV52*(1-$C$43)</f>
        <v>187.14702053230894</v>
      </c>
      <c r="ACX52" s="8">
        <f>ACW52*(1-$C$43)</f>
        <v>186.72556544207018</v>
      </c>
      <c r="ACY52" s="8">
        <f>ACX52*(1-$C$43)</f>
        <v>186.30505946869462</v>
      </c>
      <c r="ACZ52" s="8">
        <f>ACY52*(1-$C$43)</f>
        <v>185.88550047477111</v>
      </c>
      <c r="ADA52" s="8">
        <f>ACZ52*(1-$C$43)</f>
        <v>185.46688632770193</v>
      </c>
      <c r="ADB52" s="8">
        <f>ADA52*(1-$C$43)</f>
        <v>185.04921489969195</v>
      </c>
      <c r="ADC52" s="8">
        <f>ADB52*(1-$C$43)</f>
        <v>184.63248406773783</v>
      </c>
      <c r="ADD52" s="8">
        <f>ADC52*(1-$C$43)</f>
        <v>184.21669171361728</v>
      </c>
      <c r="ADE52" s="8">
        <f>ADD52*(1-$C$43)</f>
        <v>183.80183572387821</v>
      </c>
      <c r="ADF52" s="8">
        <f>ADE52*(1-$C$43)</f>
        <v>183.38791398982804</v>
      </c>
      <c r="ADG52" s="8">
        <f>ADF52*(1-$C$43)</f>
        <v>182.97492440752293</v>
      </c>
      <c r="ADH52" s="8">
        <f>ADG52*(1-$C$43)</f>
        <v>182.56286487775719</v>
      </c>
      <c r="ADI52" s="8">
        <f>ADH52*(1-$C$43)</f>
        <v>182.15173330605248</v>
      </c>
      <c r="ADJ52" s="8">
        <f>ADI52*(1-$C$43)</f>
        <v>181.74152760264724</v>
      </c>
      <c r="ADK52" s="8">
        <f>ADJ52*(1-$C$43)</f>
        <v>181.33224568248608</v>
      </c>
      <c r="ADL52" s="8">
        <f>ADK52*(1-$C$43)</f>
        <v>180.92388546520911</v>
      </c>
      <c r="ADM52" s="8">
        <f>ADL52*(1-$C$43)</f>
        <v>180.51644487514145</v>
      </c>
      <c r="ADN52" s="8">
        <f>ADM52*(1-$C$43)</f>
        <v>180.10992184128261</v>
      </c>
      <c r="ADO52" s="8">
        <f>ADN52*(1-$C$43)</f>
        <v>179.70431429729604</v>
      </c>
      <c r="ADP52" s="8">
        <f>ADO52*(1-$C$43)</f>
        <v>179.29962018149851</v>
      </c>
      <c r="ADQ52" s="8">
        <f>ADP52*(1-$C$43)</f>
        <v>178.89583743684977</v>
      </c>
      <c r="ADR52" s="8">
        <f>ADQ52*(1-$C$43)</f>
        <v>178.49296401094199</v>
      </c>
      <c r="ADS52" s="8">
        <f>ADR52*(1-$C$43)</f>
        <v>178.09099785598934</v>
      </c>
      <c r="ADT52" s="8">
        <f>ADS52*(1-$C$43)</f>
        <v>177.68993692881764</v>
      </c>
      <c r="ADU52" s="8">
        <f>ADT52*(1-$C$43)</f>
        <v>177.28977919085395</v>
      </c>
      <c r="ADV52" s="8">
        <f>ADU52*(1-$C$43)</f>
        <v>176.89052260811613</v>
      </c>
      <c r="ADW52" s="8">
        <f>ADV52*(1-$C$43)</f>
        <v>176.49216515120264</v>
      </c>
      <c r="ADX52" s="8">
        <f>ADW52*(1-$C$43)</f>
        <v>176.09470479528213</v>
      </c>
      <c r="ADY52" s="8">
        <f>ADX52*(1-$C$43)</f>
        <v>175.69813952008315</v>
      </c>
      <c r="ADZ52" s="8">
        <f>ADY52*(1-$C$43)</f>
        <v>175.30246730988392</v>
      </c>
      <c r="AEA52" s="8">
        <f>ADZ52*(1-$C$43)</f>
        <v>174.90768615350206</v>
      </c>
      <c r="AEB52" s="8">
        <f>AEA52*(1-$C$43)</f>
        <v>174.51379404428437</v>
      </c>
      <c r="AEC52" s="8">
        <f>AEB52*(1-$C$43)</f>
        <v>174.12078898009662</v>
      </c>
      <c r="AED52" s="8">
        <f>AEC52*(1-$C$43)</f>
        <v>173.72866896331342</v>
      </c>
      <c r="AEE52" s="8">
        <f>AED52*(1-$C$43)</f>
        <v>173.33743200080804</v>
      </c>
      <c r="AEF52" s="8">
        <f>AEE52*(1-$C$43)</f>
        <v>172.94707610394221</v>
      </c>
      <c r="AEG52" s="8">
        <f>AEF52*(1-$C$43)</f>
        <v>172.55759928855613</v>
      </c>
      <c r="AEH52" s="8">
        <f>AEG52*(1-$C$43)</f>
        <v>172.16899957495829</v>
      </c>
      <c r="AEI52" s="8">
        <f>AEH52*(1-$C$43)</f>
        <v>171.78127498791548</v>
      </c>
      <c r="AEJ52" s="8">
        <f>AEI52*(1-$C$43)</f>
        <v>171.39442355664269</v>
      </c>
      <c r="AEK52" s="8">
        <f>AEJ52*(1-$C$43)</f>
        <v>171.00844331479314</v>
      </c>
      <c r="AEL52" s="8">
        <f>AEK52*(1-$C$43)</f>
        <v>170.62333230044823</v>
      </c>
      <c r="AEM52" s="8">
        <f>AEL52*(1-$C$43)</f>
        <v>170.23908855610762</v>
      </c>
      <c r="AEN52" s="8">
        <f>AEM52*(1-$C$43)</f>
        <v>169.85571012867925</v>
      </c>
      <c r="AEO52" s="8">
        <f>AEN52*(1-$C$43)</f>
        <v>169.47319506946945</v>
      </c>
      <c r="AEP52" s="8">
        <f>AEO52*(1-$C$43)</f>
        <v>169.091541434173</v>
      </c>
      <c r="AEQ52" s="8">
        <f>AEP52*(1-$C$43)</f>
        <v>168.71074728286322</v>
      </c>
      <c r="AER52" s="8">
        <f>AEQ52*(1-$C$43)</f>
        <v>168.33081067998222</v>
      </c>
      <c r="AES52" s="8">
        <f>AER52*(1-$C$43)</f>
        <v>167.95172969433091</v>
      </c>
      <c r="AET52" s="8">
        <f>AES52*(1-$C$43)</f>
        <v>167.57350239905927</v>
      </c>
      <c r="AEU52" s="8">
        <f>AET52*(1-$C$43)</f>
        <v>167.19612687165659</v>
      </c>
      <c r="AEV52" s="8">
        <f>AEU52*(1-$C$43)</f>
        <v>166.81960119394162</v>
      </c>
      <c r="AEW52" s="8">
        <f>AEV52*(1-$C$43)</f>
        <v>166.44392345205287</v>
      </c>
      <c r="AEX52" s="8">
        <f>AEW52*(1-$C$43)</f>
        <v>166.06909173643885</v>
      </c>
      <c r="AEY52" s="8">
        <f>AEX52*(1-$C$43)</f>
        <v>165.69510414184839</v>
      </c>
      <c r="AEZ52" s="8">
        <f>AEY52*(1-$C$43)</f>
        <v>165.32195876732095</v>
      </c>
      <c r="AFA52" s="8">
        <f>AEZ52*(1-$C$43)</f>
        <v>164.94965371617693</v>
      </c>
      <c r="AFB52" s="8">
        <f>AFA52*(1-$C$43)</f>
        <v>164.57818709600809</v>
      </c>
      <c r="AFC52" s="8">
        <f>AFB52*(1-$C$43)</f>
        <v>164.20755701866787</v>
      </c>
      <c r="AFD52" s="8">
        <f>AFC52*(1-$C$43)</f>
        <v>163.83776160026181</v>
      </c>
      <c r="AFE52" s="8">
        <f>AFD52*(1-$C$43)</f>
        <v>163.46879896113802</v>
      </c>
      <c r="AFF52" s="8">
        <f>AFE52*(1-$C$43)</f>
        <v>163.10066722587754</v>
      </c>
      <c r="AFG52" s="8">
        <f>AFF52*(1-$C$43)</f>
        <v>162.73336452328485</v>
      </c>
      <c r="AFH52" s="8">
        <f>AFG52*(1-$C$43)</f>
        <v>162.3668889863784</v>
      </c>
      <c r="AFI52" s="8">
        <f>AFH52*(1-$C$43)</f>
        <v>162.00123875238106</v>
      </c>
      <c r="AFJ52" s="8">
        <f>AFI52*(1-$C$43)</f>
        <v>161.6364119627107</v>
      </c>
      <c r="AFK52" s="8">
        <f>AFJ52*(1-$C$43)</f>
        <v>161.27240676297066</v>
      </c>
      <c r="AFL52" s="8">
        <f>AFK52*(1-$C$43)</f>
        <v>160.90922130294044</v>
      </c>
      <c r="AFM52" s="8">
        <f>AFL52*(1-$C$43)</f>
        <v>160.54685373656622</v>
      </c>
      <c r="AFN52" s="8">
        <f>AFM52*(1-$C$43)</f>
        <v>160.18530222195147</v>
      </c>
      <c r="AFO52" s="8">
        <f>AFN52*(1-$C$43)</f>
        <v>159.82456492134764</v>
      </c>
      <c r="AFP52" s="8">
        <f>AFO52*(1-$C$43)</f>
        <v>159.46464000114477</v>
      </c>
      <c r="AFQ52" s="8">
        <f>AFP52*(1-$C$43)</f>
        <v>159.10552563186218</v>
      </c>
      <c r="AFR52" s="8">
        <f>AFQ52*(1-$C$43)</f>
        <v>158.74721998813922</v>
      </c>
      <c r="AFS52" s="8">
        <f>AFR52*(1-$C$43)</f>
        <v>158.38972124872592</v>
      </c>
      <c r="AFT52" s="8">
        <f>AFS52*(1-$C$43)</f>
        <v>158.03302759647377</v>
      </c>
      <c r="AFU52" s="8">
        <f>AFT52*(1-$C$43)</f>
        <v>157.67713721832652</v>
      </c>
      <c r="AFV52" s="8">
        <f>AFU52*(1-$C$43)</f>
        <v>157.32204830531086</v>
      </c>
      <c r="AFW52" s="8">
        <f>AFV52*(1-$C$43)</f>
        <v>156.9677590525273</v>
      </c>
      <c r="AFX52" s="8">
        <f>AFW52*(1-$C$43)</f>
        <v>156.61426765914101</v>
      </c>
      <c r="AFY52" s="8">
        <f>AFX52*(1-$C$43)</f>
        <v>156.26157232837261</v>
      </c>
      <c r="AFZ52" s="8">
        <f>AFY52*(1-$C$43)</f>
        <v>155.9096712674891</v>
      </c>
      <c r="AGA52" s="8">
        <f>AFZ52*(1-$C$43)</f>
        <v>155.5585626877947</v>
      </c>
      <c r="AGB52" s="8">
        <f>AGA52*(1-$C$43)</f>
        <v>155.20824480462178</v>
      </c>
      <c r="AGC52" s="8">
        <f>AGB52*(1-$C$43)</f>
        <v>154.85871583732177</v>
      </c>
      <c r="AGD52" s="8">
        <f>AGC52*(1-$C$43)</f>
        <v>154.50997400925613</v>
      </c>
      <c r="AGE52" s="8">
        <f>AGD52*(1-$C$43)</f>
        <v>154.16201754778729</v>
      </c>
      <c r="AGF52" s="8">
        <f>AGE52*(1-$C$43)</f>
        <v>153.81484468426967</v>
      </c>
      <c r="AGG52" s="8">
        <f>AGF52*(1-$C$43)</f>
        <v>153.4684536540407</v>
      </c>
      <c r="AGH52" s="8">
        <f>AGG52*(1-$C$43)</f>
        <v>153.12284269641179</v>
      </c>
      <c r="AGI52" s="8">
        <f>AGH52*(1-$C$43)</f>
        <v>152.77801005465946</v>
      </c>
      <c r="AGJ52" s="8">
        <f>AGI52*(1-$C$43)</f>
        <v>152.43395397601637</v>
      </c>
      <c r="AGK52" s="8">
        <f>AGJ52*(1-$C$43)</f>
        <v>152.09067271166236</v>
      </c>
      <c r="AGL52" s="8">
        <f>AGK52*(1-$C$43)</f>
        <v>151.74816451671569</v>
      </c>
      <c r="AGM52" s="8">
        <f>AGL52*(1-$C$43)</f>
        <v>151.40642765022403</v>
      </c>
      <c r="AGN52" s="8">
        <f>AGM52*(1-$C$43)</f>
        <v>151.06546037515571</v>
      </c>
      <c r="AGO52" s="8">
        <f>AGN52*(1-$C$43)</f>
        <v>150.72526095839086</v>
      </c>
      <c r="AGP52" s="8">
        <f>AGO52*(1-$C$43)</f>
        <v>150.38582767071256</v>
      </c>
      <c r="AGQ52" s="8">
        <f>AGP52*(1-$C$43)</f>
        <v>150.04715878679812</v>
      </c>
      <c r="AGR52" s="8">
        <f>AGQ52*(1-$C$43)</f>
        <v>149.70925258521024</v>
      </c>
      <c r="AGS52" s="8">
        <f>AGR52*(1-$C$43)</f>
        <v>149.37210734838834</v>
      </c>
      <c r="AGT52" s="8">
        <f>AGS52*(1-$C$43)</f>
        <v>149.03572136263978</v>
      </c>
      <c r="AGU52" s="8">
        <f>AGT52*(1-$C$43)</f>
        <v>148.70009291813111</v>
      </c>
      <c r="AGV52" s="8">
        <f>AGU52*(1-$C$43)</f>
        <v>148.36522030887946</v>
      </c>
      <c r="AGW52" s="8">
        <f>AGV52*(1-$C$43)</f>
        <v>148.03110183274384</v>
      </c>
      <c r="AGX52" s="8">
        <f>AGW52*(1-$C$43)</f>
        <v>147.69773579141651</v>
      </c>
      <c r="AGY52" s="8">
        <f>AGX52*(1-$C$43)</f>
        <v>147.36512049041423</v>
      </c>
      <c r="AGZ52" s="8">
        <f>AGY52*(1-$C$43)</f>
        <v>147.03325423906981</v>
      </c>
      <c r="AHA52" s="8">
        <f>AGZ52*(1-$C$43)</f>
        <v>146.70213535052341</v>
      </c>
      <c r="AHB52" s="8">
        <f>AHA52*(1-$C$43)</f>
        <v>146.37176214171402</v>
      </c>
      <c r="AHC52" s="8">
        <f>AHB52*(1-$C$43)</f>
        <v>146.04213293337088</v>
      </c>
      <c r="AHD52" s="8">
        <f>AHC52*(1-$C$43)</f>
        <v>145.71324605000493</v>
      </c>
      <c r="AHE52" s="8">
        <f>AHD52*(1-$C$43)</f>
        <v>145.38509981990032</v>
      </c>
      <c r="AHF52" s="8">
        <f>AHE52*(1-$C$43)</f>
        <v>145.0576925751059</v>
      </c>
      <c r="AHG52" s="8">
        <f>AHF52*(1-$C$43)</f>
        <v>144.73102265142677</v>
      </c>
      <c r="AHH52" s="8">
        <f>AHG52*(1-$C$43)</f>
        <v>144.40508838841575</v>
      </c>
      <c r="AHI52" s="8">
        <f>AHH52*(1-$C$43)</f>
        <v>144.07988812936503</v>
      </c>
      <c r="AHJ52" s="8">
        <f>AHI52*(1-$C$43)</f>
        <v>143.7554202212977</v>
      </c>
      <c r="AHK52" s="8">
        <f>AHJ52*(1-$C$43)</f>
        <v>143.43168301495933</v>
      </c>
      <c r="AHL52" s="8">
        <f>AHK52*(1-$C$43)</f>
        <v>143.10867486480964</v>
      </c>
      <c r="AHM52" s="8">
        <f>AHL52*(1-$C$43)</f>
        <v>142.7863941290141</v>
      </c>
      <c r="AHN52" s="8">
        <f>AHM52*(1-$C$43)</f>
        <v>142.46483916943555</v>
      </c>
      <c r="AHO52" s="8">
        <f>AHN52*(1-$C$43)</f>
        <v>142.14400835162598</v>
      </c>
      <c r="AHP52" s="8">
        <f>AHO52*(1-$C$43)</f>
        <v>141.82390004481812</v>
      </c>
      <c r="AHQ52" s="8">
        <f>AHP52*(1-$C$43)</f>
        <v>141.50451262191717</v>
      </c>
      <c r="AHR52" s="8">
        <f>AHQ52*(1-$C$43)</f>
        <v>141.18584445949261</v>
      </c>
      <c r="AHS52" s="8">
        <f>AHR52*(1-$C$43)</f>
        <v>140.86789393776982</v>
      </c>
      <c r="AHT52" s="8">
        <f>AHS52*(1-$C$43)</f>
        <v>140.55065944062196</v>
      </c>
      <c r="AHU52" s="8">
        <f>AHT52*(1-$C$43)</f>
        <v>140.23413935556167</v>
      </c>
      <c r="AHV52" s="8">
        <f>AHU52*(1-$C$43)</f>
        <v>139.91833207373293</v>
      </c>
      <c r="AHW52" s="8">
        <f>AHV52*(1-$C$43)</f>
        <v>139.60323598990288</v>
      </c>
      <c r="AHX52" s="8">
        <f>AHW52*(1-$C$43)</f>
        <v>139.28884950245362</v>
      </c>
      <c r="AHY52" s="8">
        <f>AHX52*(1-$C$43)</f>
        <v>138.97517101337408</v>
      </c>
      <c r="AHZ52" s="8">
        <f>AHY52*(1-$C$43)</f>
        <v>138.66219892825197</v>
      </c>
      <c r="AIA52" s="8">
        <f>AHZ52*(1-$C$43)</f>
        <v>138.34993165626554</v>
      </c>
      <c r="AIB52" s="8">
        <f>AIA52*(1-$C$43)</f>
        <v>138.03836761017561</v>
      </c>
      <c r="AIC52" s="8">
        <f>AIB52*(1-$C$43)</f>
        <v>137.72750520631749</v>
      </c>
      <c r="AID52" s="8">
        <f>AIC52*(1-$C$43)</f>
        <v>137.41734286459285</v>
      </c>
      <c r="AIE52" s="8">
        <f>AID52*(1-$C$43)</f>
        <v>137.10787900846179</v>
      </c>
      <c r="AIF52" s="8">
        <f>AIE52*(1-$C$43)</f>
        <v>136.79911206493475</v>
      </c>
      <c r="AIG52" s="8">
        <f>AIF52*(1-$C$43)</f>
        <v>136.49104046456452</v>
      </c>
      <c r="AIH52" s="8">
        <f>AIG52*(1-$C$43)</f>
        <v>136.1836626414383</v>
      </c>
      <c r="AII52" s="8">
        <f>AIH52*(1-$C$43)</f>
        <v>135.87697703316979</v>
      </c>
      <c r="AIJ52" s="8">
        <f>AII52*(1-$C$43)</f>
        <v>135.5709820808911</v>
      </c>
      <c r="AIK52" s="8">
        <f>AIJ52*(1-$C$43)</f>
        <v>135.26567622924492</v>
      </c>
      <c r="AIL52" s="8">
        <f>AIK52*(1-$C$43)</f>
        <v>134.96105792637664</v>
      </c>
      <c r="AIM52" s="8">
        <f>AIL52*(1-$C$43)</f>
        <v>134.65712562392645</v>
      </c>
      <c r="AIN52" s="8">
        <f>AIM52*(1-$C$43)</f>
        <v>134.35387777702135</v>
      </c>
      <c r="AIO52" s="8">
        <f>AIN52*(1-$C$43)</f>
        <v>134.0513128442675</v>
      </c>
      <c r="AIP52" s="8">
        <f>AIO52*(1-$C$43)</f>
        <v>133.7494292877422</v>
      </c>
      <c r="AIQ52" s="8">
        <f>AIP52*(1-$C$43)</f>
        <v>133.44822557298619</v>
      </c>
      <c r="AIR52" s="8">
        <f>AIQ52*(1-$C$43)</f>
        <v>133.14770016899581</v>
      </c>
      <c r="AIS52" s="8">
        <f>AIR52*(1-$C$43)</f>
        <v>132.84785154821523</v>
      </c>
      <c r="AIT52" s="8">
        <f>AIS52*(1-$C$43)</f>
        <v>132.54867818652863</v>
      </c>
      <c r="AIU52" s="8">
        <f>AIT52*(1-$C$43)</f>
        <v>132.25017856325258</v>
      </c>
      <c r="AIV52" s="8">
        <f>AIU52*(1-$C$43)</f>
        <v>131.95235116112812</v>
      </c>
      <c r="AIW52" s="8">
        <f>AIV52*(1-$C$43)</f>
        <v>131.65519446631325</v>
      </c>
      <c r="AIX52" s="8">
        <f>AIW52*(1-$C$43)</f>
        <v>131.35870696837512</v>
      </c>
      <c r="AIY52" s="8">
        <f>AIX52*(1-$C$43)</f>
        <v>131.06288716028234</v>
      </c>
      <c r="AIZ52" s="8">
        <f>AIY52*(1-$C$43)</f>
        <v>130.76773353839738</v>
      </c>
      <c r="AJA52" s="8">
        <f>AIZ52*(1-$C$43)</f>
        <v>130.4732446024689</v>
      </c>
      <c r="AJB52" s="8">
        <f>AJA52*(1-$C$43)</f>
        <v>130.17941885562414</v>
      </c>
      <c r="AJC52" s="8">
        <f>AJB52*(1-$C$43)</f>
        <v>129.88625480436127</v>
      </c>
      <c r="AJD52" s="8">
        <f>AJC52*(1-$C$43)</f>
        <v>129.59375095854185</v>
      </c>
      <c r="AJE52" s="8">
        <f>AJD52*(1-$C$43)</f>
        <v>129.30190583138321</v>
      </c>
      <c r="AJF52" s="8">
        <f>AJE52*(1-$C$43)</f>
        <v>129.01071793945093</v>
      </c>
      <c r="AJG52" s="8">
        <f>AJF52*(1-$C$43)</f>
        <v>128.72018580265129</v>
      </c>
      <c r="AJH52" s="8">
        <f>AJG52*(1-$C$43)</f>
        <v>128.4303079442237</v>
      </c>
      <c r="AJI52" s="8">
        <f>AJH52*(1-$C$43)</f>
        <v>128.14108289073332</v>
      </c>
      <c r="AJJ52" s="8">
        <f>AJI52*(1-$C$43)</f>
        <v>127.85250917206338</v>
      </c>
      <c r="AJK52" s="8">
        <f>AJJ52*(1-$C$43)</f>
        <v>127.56458532140789</v>
      </c>
      <c r="AJL52" s="8">
        <f>AJK52*(1-$C$43)</f>
        <v>127.27730987526408</v>
      </c>
      <c r="AJM52" s="8">
        <f>AJL52*(1-$C$43)</f>
        <v>126.99068137342498</v>
      </c>
      <c r="AJN52" s="8">
        <f>AJM52*(1-$C$43)</f>
        <v>126.70469835897202</v>
      </c>
      <c r="AJO52" s="8">
        <f>AJN52*(1-$C$43)</f>
        <v>126.41935937826761</v>
      </c>
      <c r="AJP52" s="8">
        <f>AJO52*(1-$C$43)</f>
        <v>126.13466298094775</v>
      </c>
      <c r="AJQ52" s="8">
        <f>AJP52*(1-$C$43)</f>
        <v>125.85060771991465</v>
      </c>
      <c r="AJR52" s="8">
        <f>AJQ52*(1-$C$43)</f>
        <v>125.56719215132939</v>
      </c>
      <c r="AJS52" s="8">
        <f>AJR52*(1-$C$43)</f>
        <v>125.28441483460459</v>
      </c>
      <c r="AJT52" s="8">
        <f>AJS52*(1-$C$43)</f>
        <v>125.00227433239705</v>
      </c>
      <c r="AJU52" s="8">
        <f>AJT52*(1-$C$43)</f>
        <v>124.72076921060049</v>
      </c>
      <c r="AJV52" s="8">
        <f>AJU52*(1-$C$43)</f>
        <v>124.43989803833821</v>
      </c>
      <c r="AJW52" s="8">
        <f>AJV52*(1-$C$43)</f>
        <v>124.15965938795587</v>
      </c>
      <c r="AJX52" s="8">
        <f>AJW52*(1-$C$43)</f>
        <v>123.88005183501419</v>
      </c>
      <c r="AJY52" s="8">
        <f>AJX52*(1-$C$43)</f>
        <v>123.60107395828173</v>
      </c>
      <c r="AJZ52" s="8">
        <f>AJY52*(1-$C$43)</f>
        <v>123.32272433972767</v>
      </c>
      <c r="AKA52" s="8">
        <f>AJZ52*(1-$C$43)</f>
        <v>123.04500156451461</v>
      </c>
      <c r="AKB52" s="8">
        <f>AKA52*(1-$C$43)</f>
        <v>122.76790422099131</v>
      </c>
      <c r="AKC52" s="8">
        <f>AKB52*(1-$C$43)</f>
        <v>122.49143090068564</v>
      </c>
      <c r="AKD52" s="8">
        <f>AKC52*(1-$C$43)</f>
        <v>122.21558019829729</v>
      </c>
      <c r="AKE52" s="8">
        <f>AKD52*(1-$C$43)</f>
        <v>121.94035071169073</v>
      </c>
      <c r="AKF52" s="8">
        <f>AKE52*(1-$C$43)</f>
        <v>121.665741041888</v>
      </c>
      <c r="AKG52" s="8">
        <f>AKF52*(1-$C$43)</f>
        <v>121.39174979306166</v>
      </c>
      <c r="AKH52" s="8">
        <f>AKG52*(1-$C$43)</f>
        <v>121.11837557252768</v>
      </c>
      <c r="AKI52" s="8">
        <f>AKH52*(1-$C$43)</f>
        <v>120.84561699073835</v>
      </c>
      <c r="AKJ52" s="8">
        <f>AKI52*(1-$C$43)</f>
        <v>120.5734726612752</v>
      </c>
      <c r="AKK52" s="8">
        <f>AKJ52*(1-$C$43)</f>
        <v>120.30194120084201</v>
      </c>
      <c r="AKL52" s="8">
        <f>AKK52*(1-$C$43)</f>
        <v>120.0310212292577</v>
      </c>
      <c r="AKM52" s="8">
        <f>AKL52*(1-$C$43)</f>
        <v>119.76071136944941</v>
      </c>
      <c r="AKN52" s="8">
        <f>AKM52*(1-$C$43)</f>
        <v>119.4910102474454</v>
      </c>
      <c r="AKO52" s="8">
        <f>AKN52*(1-$C$43)</f>
        <v>119.22191649236815</v>
      </c>
      <c r="AKP52" s="8">
        <f>AKO52*(1-$C$43)</f>
        <v>118.95342873642734</v>
      </c>
      <c r="AKQ52" s="8">
        <f>AKP52*(1-$C$43)</f>
        <v>118.6855456149129</v>
      </c>
      <c r="AKR52" s="8">
        <f>AKQ52*(1-$C$43)</f>
        <v>118.41826576618811</v>
      </c>
      <c r="AKS52" s="8">
        <f>AKR52*(1-$C$43)</f>
        <v>118.15158783168265</v>
      </c>
      <c r="AKT52" s="8">
        <f>AKS52*(1-$C$43)</f>
        <v>117.88551045588569</v>
      </c>
      <c r="AKU52" s="8">
        <f>AKT52*(1-$C$43)</f>
        <v>117.62003228633904</v>
      </c>
      <c r="AKV52" s="8">
        <f>AKU52*(1-$C$43)</f>
        <v>117.3551519736302</v>
      </c>
      <c r="AKW52" s="8">
        <f>AKV52*(1-$C$43)</f>
        <v>117.09086817138558</v>
      </c>
      <c r="AKX52" s="8">
        <f>AKW52*(1-$C$43)</f>
        <v>116.82717953626361</v>
      </c>
      <c r="AKY52" s="8">
        <f>AKX52*(1-$C$43)</f>
        <v>116.56408472794794</v>
      </c>
      <c r="AKZ52" s="8">
        <f>AKY52*(1-$C$43)</f>
        <v>116.30158240914061</v>
      </c>
      <c r="ALA52" s="8">
        <f>AKZ52*(1-$C$43)</f>
        <v>116.03967124555523</v>
      </c>
      <c r="ALB52" s="8">
        <f>ALA52*(1-$C$43)</f>
        <v>115.77834990591023</v>
      </c>
      <c r="ALC52" s="8">
        <f>ALB52*(1-$C$43)</f>
        <v>115.51761706192212</v>
      </c>
      <c r="ALD52" s="8">
        <f>ALC52*(1-$C$43)</f>
        <v>115.25747138829867</v>
      </c>
      <c r="ALE52" s="8">
        <f>ALD52*(1-$C$43)</f>
        <v>114.99791156273221</v>
      </c>
      <c r="ALF52" s="8">
        <f>ALE52*(1-$C$43)</f>
        <v>114.73893626589293</v>
      </c>
      <c r="ALG52" s="8">
        <f>ALF52*(1-$C$43)</f>
        <v>114.48054418142213</v>
      </c>
      <c r="ALH52" s="8">
        <f>ALG52*(1-$C$43)</f>
        <v>114.22273399592557</v>
      </c>
      <c r="ALI52" s="8">
        <f>ALH52*(1-$C$43)</f>
        <v>113.96550439896674</v>
      </c>
      <c r="ALJ52" s="8">
        <f>ALI52*(1-$C$43)</f>
        <v>113.70885408306026</v>
      </c>
      <c r="ALK52" s="8">
        <f>ALJ52*(1-$C$43)</f>
        <v>113.4527817436652</v>
      </c>
      <c r="ALL52" s="8">
        <f>ALK52*(1-$C$43)</f>
        <v>113.19728607917845</v>
      </c>
      <c r="ALM52" s="8">
        <f>ALL52*(1-$C$43)</f>
        <v>112.94236579092814</v>
      </c>
      <c r="ALN52" s="8">
        <f>ALM52*(1-$C$43)</f>
        <v>112.68801958316696</v>
      </c>
      <c r="ALO52" s="8">
        <f>ALN52*(1-$C$43)</f>
        <v>112.43424616306567</v>
      </c>
      <c r="ALP52" s="7"/>
      <c r="ALQ52" s="7"/>
      <c r="ALR52" s="7"/>
      <c r="ALS52" s="7"/>
      <c r="ALT52" s="7"/>
      <c r="ALU52" s="7"/>
      <c r="ALV52" s="7"/>
      <c r="ALW52" s="7"/>
      <c r="ALX52" s="7"/>
      <c r="ALY52" s="7"/>
      <c r="ALZ52" s="7"/>
      <c r="AMA52" s="7"/>
      <c r="AMB52" s="7"/>
      <c r="AMC52" s="7"/>
      <c r="AMD52" s="7"/>
      <c r="AME52" s="7"/>
      <c r="AMF52" s="7"/>
      <c r="AMG52" s="7"/>
      <c r="AMH52" s="7"/>
      <c r="AMI52" s="7"/>
      <c r="AMJ52" s="7"/>
      <c r="AMK52" s="7"/>
      <c r="AML52" s="7"/>
      <c r="AMM52" s="7"/>
      <c r="AMN52" s="7"/>
      <c r="AMO52" s="7"/>
      <c r="AMP52" s="7"/>
      <c r="AMQ52" s="7"/>
      <c r="AMR52" s="7"/>
      <c r="AMS52" s="7"/>
      <c r="AMT52" s="7"/>
      <c r="AMU52" s="7"/>
      <c r="AMV52" s="7"/>
      <c r="AMW52" s="7"/>
      <c r="AMX52" s="7"/>
      <c r="AMY52" s="7"/>
      <c r="AMZ52" s="7"/>
      <c r="ANA52" s="7"/>
      <c r="ANB52" s="7"/>
      <c r="ANC52" s="7"/>
      <c r="AND52" s="7"/>
      <c r="ANE52" s="7"/>
      <c r="ANF52" s="7"/>
      <c r="ANG52" s="7"/>
      <c r="ANH52" s="7"/>
      <c r="ANI52" s="7"/>
      <c r="ANJ52" s="7"/>
      <c r="ANK52" s="7"/>
      <c r="ANL52" s="7"/>
      <c r="ANM52" s="7"/>
      <c r="ANN52" s="7"/>
      <c r="ANO52" s="7"/>
      <c r="ANP52" s="7"/>
      <c r="ANQ52" s="7"/>
      <c r="ANR52" s="7"/>
      <c r="ANS52" s="7"/>
      <c r="ANT52" s="7"/>
      <c r="ANU52" s="7"/>
      <c r="ANV52" s="7"/>
      <c r="ANW52" s="7"/>
      <c r="ANX52" s="7"/>
      <c r="ANY52" s="7"/>
      <c r="ANZ52" s="7"/>
      <c r="AOA52" s="7"/>
      <c r="AOB52" s="7"/>
      <c r="AOC52" s="7"/>
      <c r="AOD52" s="7"/>
      <c r="AOE52" s="7"/>
      <c r="AOF52" s="7"/>
      <c r="AOG52" s="7"/>
      <c r="AOH52" s="7"/>
      <c r="AOI52" s="7"/>
      <c r="AOJ52" s="7"/>
      <c r="AOK52" s="7"/>
      <c r="AOL52" s="7"/>
      <c r="AOM52" s="7"/>
      <c r="AON52" s="7"/>
      <c r="AOO52" s="7"/>
      <c r="AOP52" s="7"/>
      <c r="AOQ52" s="7"/>
      <c r="AOR52" s="7"/>
      <c r="AOS52" s="7"/>
      <c r="AOT52" s="7"/>
      <c r="AOU52" s="7"/>
      <c r="AOV52" s="7"/>
      <c r="AOW52" s="7"/>
      <c r="AOX52" s="7"/>
      <c r="AOY52" s="7"/>
      <c r="AOZ52" s="7"/>
      <c r="APA52" s="7"/>
      <c r="APB52" s="7"/>
      <c r="APC52" s="7"/>
      <c r="APD52" s="7"/>
      <c r="APE52" s="7"/>
      <c r="APF52" s="7"/>
      <c r="APG52" s="7"/>
      <c r="APH52" s="7"/>
      <c r="API52" s="7"/>
      <c r="APJ52" s="7"/>
    </row>
    <row r="53" spans="1:1103" ht="15.75" customHeight="1" x14ac:dyDescent="0.2">
      <c r="A53" s="6"/>
      <c r="B53" s="6" t="s">
        <v>37</v>
      </c>
      <c r="C53" s="8">
        <f>C52/(1+$C$41)^C51</f>
        <v>1050.588235294118</v>
      </c>
      <c r="D53" s="8">
        <f>D52/(1+$C$41)^D51</f>
        <v>1027.6689319492505</v>
      </c>
      <c r="E53" s="8">
        <f>E52/(1+$C$41)^E51</f>
        <v>1005.2496289357853</v>
      </c>
      <c r="F53" s="8">
        <f>F52/(1+$C$41)^F51</f>
        <v>983.31941840335469</v>
      </c>
      <c r="G53" s="8">
        <f>G52/(1+$C$41)^G51</f>
        <v>961.86763046383362</v>
      </c>
      <c r="H53" s="8">
        <f>H52/(1+$C$41)^H51</f>
        <v>940.88382800002853</v>
      </c>
      <c r="I53" s="8">
        <f>I52/(1+$C$41)^I51</f>
        <v>920.3578015876202</v>
      </c>
      <c r="J53" s="8">
        <f>J52/(1+$C$41)^J51</f>
        <v>900.27956452788703</v>
      </c>
      <c r="K53" s="8">
        <f>K52/(1+$C$41)^K51</f>
        <v>880.63934798879427</v>
      </c>
      <c r="L53" s="8">
        <f>L52/(1+$C$41)^L51</f>
        <v>861.4275962520818</v>
      </c>
      <c r="M53" s="8">
        <f>M52/(1+$C$41)^M51</f>
        <v>842.63496206404136</v>
      </c>
      <c r="N53" s="8">
        <f>N52/(1+$C$41)^N51</f>
        <v>824.2523020877187</v>
      </c>
      <c r="O53" s="8">
        <f>O52/(1+$C$41)^O51</f>
        <v>806.27067245433068</v>
      </c>
      <c r="P53" s="8">
        <f>P52/(1+$C$41)^P51</f>
        <v>788.68132441172872</v>
      </c>
      <c r="Q53" s="8">
        <f>Q52/(1+$C$41)^Q51</f>
        <v>771.4757000677979</v>
      </c>
      <c r="R53" s="8">
        <f>R52/(1+$C$41)^R51</f>
        <v>754.64542822671069</v>
      </c>
      <c r="S53" s="8">
        <f>S52/(1+$C$41)^S51</f>
        <v>738.18232031602361</v>
      </c>
      <c r="T53" s="8">
        <f>T52/(1+$C$41)^T51</f>
        <v>722.07836640261962</v>
      </c>
      <c r="U53" s="8">
        <f>U52/(1+$C$41)^U51</f>
        <v>706.32573129556954</v>
      </c>
      <c r="V53" s="8">
        <f>V52/(1+$C$41)^V51</f>
        <v>690.91675073401166</v>
      </c>
      <c r="W53" s="8">
        <f>W52/(1+$C$41)^W51</f>
        <v>675.84392765819462</v>
      </c>
      <c r="X53" s="8">
        <f>X52/(1+$C$41)^X51</f>
        <v>661.09992856187091</v>
      </c>
      <c r="Y53" s="8">
        <f>Y52/(1+$C$41)^Y51</f>
        <v>646.67757992426448</v>
      </c>
      <c r="Z53" s="8">
        <f>Z52/(1+$C$41)^Z51</f>
        <v>632.56986471987739</v>
      </c>
      <c r="AA53" s="8">
        <f>AA52/(1+$C$41)^AA51</f>
        <v>618.76991900443943</v>
      </c>
      <c r="AB53" s="8">
        <f>AB52/(1+$C$41)^AB51</f>
        <v>605.27102857533464</v>
      </c>
      <c r="AC53" s="8">
        <f>AC52/(1+$C$41)^AC51</f>
        <v>592.06662570488538</v>
      </c>
      <c r="AD53" s="8">
        <f>AD52/(1+$C$41)^AD51</f>
        <v>579.15028594489979</v>
      </c>
      <c r="AE53" s="8">
        <f>AE52/(1+$C$41)^AE51</f>
        <v>566.51572500093334</v>
      </c>
      <c r="AF53" s="8">
        <f>AF52/(1+$C$41)^AF51</f>
        <v>554.15679567473637</v>
      </c>
      <c r="AG53" s="8">
        <f>AG52/(1+$C$41)^AG51</f>
        <v>542.06748487340883</v>
      </c>
      <c r="AH53" s="8">
        <f>AH52/(1+$C$41)^AH51</f>
        <v>530.24191068379787</v>
      </c>
      <c r="AI53" s="8">
        <f>AI52/(1+$C$41)^AI51</f>
        <v>518.67431951072342</v>
      </c>
      <c r="AJ53" s="8">
        <f>AJ52/(1+$C$41)^AJ51</f>
        <v>507.35908327763258</v>
      </c>
      <c r="AK53" s="8">
        <f>AK52/(1+$C$41)^AK51</f>
        <v>496.29069668832489</v>
      </c>
      <c r="AL53" s="8">
        <f>AL52/(1+$C$41)^AL51</f>
        <v>485.46377454841445</v>
      </c>
      <c r="AM53" s="8">
        <f>AM52/(1+$C$41)^AM51</f>
        <v>474.87304914522679</v>
      </c>
      <c r="AN53" s="8">
        <f>AN52/(1+$C$41)^AN51</f>
        <v>464.51336768485464</v>
      </c>
      <c r="AO53" s="8">
        <f>AO52/(1+$C$41)^AO51</f>
        <v>454.37968978512595</v>
      </c>
      <c r="AP53" s="8">
        <f>AP52/(1+$C$41)^AP51</f>
        <v>444.46708502326442</v>
      </c>
      <c r="AQ53" s="8">
        <f>AQ52/(1+$C$41)^AQ51</f>
        <v>434.77073053705101</v>
      </c>
      <c r="AR53" s="8">
        <f>AR52/(1+$C$41)^AR51</f>
        <v>425.28590867831525</v>
      </c>
      <c r="AS53" s="8">
        <f>AS52/(1+$C$41)^AS51</f>
        <v>416.00800471761937</v>
      </c>
      <c r="AT53" s="8">
        <f>AT52/(1+$C$41)^AT51</f>
        <v>406.93250459901492</v>
      </c>
      <c r="AU53" s="8">
        <f>AU52/(1+$C$41)^AU51</f>
        <v>398.05499274378229</v>
      </c>
      <c r="AV53" s="8">
        <f>AV52/(1+$C$41)^AV51</f>
        <v>389.37114990208164</v>
      </c>
      <c r="AW53" s="8">
        <f>AW52/(1+$C$41)^AW51</f>
        <v>380.87675105147281</v>
      </c>
      <c r="AX53" s="8">
        <f>AX52/(1+$C$41)^AX51</f>
        <v>372.56766334127923</v>
      </c>
      <c r="AY53" s="8">
        <f>AY52/(1+$C$41)^AY51</f>
        <v>364.4398440817987</v>
      </c>
      <c r="AZ53" s="8">
        <f>AZ52/(1+$C$41)^AZ51</f>
        <v>356.48933877737886</v>
      </c>
      <c r="BA53" s="8">
        <f>BA52/(1+$C$41)^BA51</f>
        <v>348.71227920240415</v>
      </c>
      <c r="BB53" s="8">
        <f>BB52/(1+$C$41)^BB51</f>
        <v>341.10488151925517</v>
      </c>
      <c r="BC53" s="8">
        <f>BC52/(1+$C$41)^BC51</f>
        <v>333.66344443732731</v>
      </c>
      <c r="BD53" s="8">
        <f>BD52/(1+$C$41)^BD51</f>
        <v>326.38434741221016</v>
      </c>
      <c r="BE53" s="8">
        <f>BE52/(1+$C$41)^BE51</f>
        <v>319.26404888415487</v>
      </c>
      <c r="BF53" s="8">
        <f>BF52/(1+$C$41)^BF51</f>
        <v>312.29908455496832</v>
      </c>
      <c r="BG53" s="8">
        <f>BG52/(1+$C$41)^BG51</f>
        <v>305.48606570250053</v>
      </c>
      <c r="BH53" s="8">
        <f>BH52/(1+$C$41)^BH51</f>
        <v>298.82167753190043</v>
      </c>
      <c r="BI53" s="8">
        <f>BI52/(1+$C$41)^BI51</f>
        <v>292.30267756284184</v>
      </c>
      <c r="BJ53" s="8">
        <f>BJ52/(1+$C$41)^BJ51</f>
        <v>285.92589405193161</v>
      </c>
      <c r="BK53" s="8">
        <f>BK52/(1+$C$41)^BK51</f>
        <v>279.68822444953594</v>
      </c>
      <c r="BL53" s="8">
        <f>BL52/(1+$C$41)^BL51</f>
        <v>273.58663389027015</v>
      </c>
      <c r="BM53" s="8">
        <f>BM52/(1+$C$41)^BM51</f>
        <v>267.61815371642092</v>
      </c>
      <c r="BN53" s="8">
        <f>BN52/(1+$C$41)^BN51</f>
        <v>261.77988003357984</v>
      </c>
      <c r="BO53" s="8">
        <f>BO52/(1+$C$41)^BO51</f>
        <v>256.06897229778849</v>
      </c>
      <c r="BP53" s="8">
        <f>BP52/(1+$C$41)^BP51</f>
        <v>250.48265193350377</v>
      </c>
      <c r="BQ53" s="8">
        <f>BQ52/(1+$C$41)^BQ51</f>
        <v>245.01820098171521</v>
      </c>
      <c r="BR53" s="8">
        <f>BR52/(1+$C$41)^BR51</f>
        <v>239.6729607775533</v>
      </c>
      <c r="BS53" s="8">
        <f>BS52/(1+$C$41)^BS51</f>
        <v>234.4443306567473</v>
      </c>
      <c r="BT53" s="8">
        <f>BT52/(1+$C$41)^BT51</f>
        <v>229.32976669030222</v>
      </c>
      <c r="BU53" s="8">
        <f>BU52/(1+$C$41)^BU51</f>
        <v>224.32678044678008</v>
      </c>
      <c r="BV53" s="8">
        <f>BV52/(1+$C$41)^BV51</f>
        <v>219.43293778158227</v>
      </c>
      <c r="BW53" s="8">
        <f>BW52/(1+$C$41)^BW51</f>
        <v>214.64585765264525</v>
      </c>
      <c r="BX53" s="8">
        <f>BX52/(1+$C$41)^BX51</f>
        <v>209.96321096197204</v>
      </c>
      <c r="BY53" s="8">
        <f>BY52/(1+$C$41)^BY51</f>
        <v>205.38271942243699</v>
      </c>
      <c r="BZ53" s="8">
        <f>BZ52/(1+$C$41)^BZ51</f>
        <v>200.90215444931138</v>
      </c>
      <c r="CA53" s="8">
        <f>CA52/(1+$C$41)^CA51</f>
        <v>196.51933607597209</v>
      </c>
      <c r="CB53" s="8">
        <f>CB52/(1+$C$41)^CB51</f>
        <v>192.2321318932637</v>
      </c>
      <c r="CC53" s="8">
        <f>CC52/(1+$C$41)^CC51</f>
        <v>188.03845601200013</v>
      </c>
      <c r="CD53" s="8">
        <f>CD52/(1+$C$41)^CD51</f>
        <v>183.93626804809907</v>
      </c>
      <c r="CE53" s="8">
        <f>CE52/(1+$C$41)^CE51</f>
        <v>179.9235721298576</v>
      </c>
      <c r="CF53" s="8">
        <f>CF52/(1+$C$41)^CF51</f>
        <v>175.9984159268835</v>
      </c>
      <c r="CG53" s="8">
        <f>CG52/(1+$C$41)^CG51</f>
        <v>172.15888970021192</v>
      </c>
      <c r="CH53" s="8">
        <f>CH52/(1+$C$41)^CH51</f>
        <v>168.40312537314412</v>
      </c>
      <c r="CI53" s="8">
        <f>CI52/(1+$C$41)^CI51</f>
        <v>164.72929562235666</v>
      </c>
      <c r="CJ53" s="8">
        <f>CJ52/(1+$C$41)^CJ51</f>
        <v>161.13561298883835</v>
      </c>
      <c r="CK53" s="8">
        <f>CK52/(1+$C$41)^CK51</f>
        <v>157.62032900822305</v>
      </c>
      <c r="CL53" s="8">
        <f>CL52/(1+$C$41)^CL51</f>
        <v>154.18173336009463</v>
      </c>
      <c r="CM53" s="8">
        <f>CM52/(1+$C$41)^CM51</f>
        <v>150.81815303585068</v>
      </c>
      <c r="CN53" s="8">
        <f>CN52/(1+$C$41)^CN51</f>
        <v>147.52795152471953</v>
      </c>
      <c r="CO53" s="8">
        <f>CO52/(1+$C$41)^CO51</f>
        <v>144.30952801753517</v>
      </c>
      <c r="CP53" s="8">
        <f>CP52/(1+$C$41)^CP51</f>
        <v>141.161316627882</v>
      </c>
      <c r="CQ53" s="8">
        <f>CQ52/(1+$C$41)^CQ51</f>
        <v>138.08178563023139</v>
      </c>
      <c r="CR53" s="8">
        <f>CR52/(1+$C$41)^CR51</f>
        <v>135.06943671469816</v>
      </c>
      <c r="CS53" s="8">
        <f>CS52/(1+$C$41)^CS51</f>
        <v>132.12280425805557</v>
      </c>
      <c r="CT53" s="8">
        <f>CT52/(1+$C$41)^CT51</f>
        <v>129.24045461065333</v>
      </c>
      <c r="CU53" s="8">
        <f>CU52/(1+$C$41)^CU51</f>
        <v>126.42098539889227</v>
      </c>
      <c r="CV53" s="8">
        <f>CV52/(1+$C$41)^CV51</f>
        <v>123.66302484291566</v>
      </c>
      <c r="CW53" s="8">
        <f>CW52/(1+$C$41)^CW51</f>
        <v>120.96523108918569</v>
      </c>
      <c r="CX53" s="8">
        <f>CX52/(1+$C$41)^CX51</f>
        <v>118.32629155762045</v>
      </c>
      <c r="CY53" s="8">
        <f>CY52/(1+$C$41)^CY51</f>
        <v>115.74492230297319</v>
      </c>
      <c r="CZ53" s="8">
        <f>CZ52/(1+$C$41)^CZ51</f>
        <v>113.21986739014402</v>
      </c>
      <c r="DA53" s="8">
        <f>DA52/(1+$C$41)^DA51</f>
        <v>110.74989828311908</v>
      </c>
      <c r="DB53" s="8">
        <f>DB52/(1+$C$41)^DB51</f>
        <v>108.33381324724064</v>
      </c>
      <c r="DC53" s="8">
        <f>DC52/(1+$C$41)^DC51</f>
        <v>105.9704367645175</v>
      </c>
      <c r="DD53" s="8">
        <f>DD52/(1+$C$41)^DD51</f>
        <v>103.65861896169001</v>
      </c>
      <c r="DE53" s="8">
        <f>DE52/(1+$C$41)^DE51</f>
        <v>101.39723505077282</v>
      </c>
      <c r="DF53" s="8">
        <f>DF52/(1+$C$41)^DF51</f>
        <v>99.185184781802434</v>
      </c>
      <c r="DG53" s="8">
        <f>DG52/(1+$C$41)^DG51</f>
        <v>97.021391907523338</v>
      </c>
      <c r="DH53" s="8">
        <f>DH52/(1+$C$41)^DH51</f>
        <v>94.904803659752545</v>
      </c>
      <c r="DI53" s="8">
        <f>DI52/(1+$C$41)^DI51</f>
        <v>92.834390237167455</v>
      </c>
      <c r="DJ53" s="8">
        <f>DJ52/(1+$C$41)^DJ51</f>
        <v>90.809144304267974</v>
      </c>
      <c r="DK53" s="8">
        <f>DK52/(1+$C$41)^DK51</f>
        <v>88.828080501269383</v>
      </c>
      <c r="DL53" s="8">
        <f>DL52/(1+$C$41)^DL51</f>
        <v>86.890234964686769</v>
      </c>
      <c r="DM53" s="8">
        <f>DM52/(1+$C$41)^DM51</f>
        <v>84.994664858378741</v>
      </c>
      <c r="DN53" s="8">
        <f>DN52/(1+$C$41)^DN51</f>
        <v>83.140447914821223</v>
      </c>
      <c r="DO53" s="8">
        <f>DO52/(1+$C$41)^DO51</f>
        <v>81.326681986389289</v>
      </c>
      <c r="DP53" s="8">
        <f>DP52/(1+$C$41)^DP51</f>
        <v>79.55248460642737</v>
      </c>
      <c r="DQ53" s="8">
        <f>DQ52/(1+$C$41)^DQ51</f>
        <v>77.816992559895809</v>
      </c>
      <c r="DR53" s="8">
        <f>DR52/(1+$C$41)^DR51</f>
        <v>76.119361463383242</v>
      </c>
      <c r="DS53" s="8">
        <f>DS52/(1+$C$41)^DS51</f>
        <v>74.45876535428205</v>
      </c>
      <c r="DT53" s="8">
        <f>DT52/(1+$C$41)^DT51</f>
        <v>72.834396288925689</v>
      </c>
      <c r="DU53" s="8">
        <f>DU52/(1+$C$41)^DU51</f>
        <v>71.245463949493171</v>
      </c>
      <c r="DV53" s="8">
        <f>DV52/(1+$C$41)^DV51</f>
        <v>69.69119525948912</v>
      </c>
      <c r="DW53" s="8">
        <f>DW52/(1+$C$41)^DW51</f>
        <v>68.170834007612498</v>
      </c>
      <c r="DX53" s="8">
        <f>DX52/(1+$C$41)^DX51</f>
        <v>66.683640479830743</v>
      </c>
      <c r="DY53" s="8">
        <f>DY52/(1+$C$41)^DY51</f>
        <v>65.228891099480563</v>
      </c>
      <c r="DZ53" s="8">
        <f>DZ52/(1+$C$41)^DZ51</f>
        <v>63.805878075220114</v>
      </c>
      <c r="EA53" s="8">
        <f>EA52/(1+$C$41)^EA51</f>
        <v>62.413909056661488</v>
      </c>
      <c r="EB53" s="8">
        <f>EB52/(1+$C$41)^EB51</f>
        <v>61.05230679751557</v>
      </c>
      <c r="EC53" s="8">
        <f>EC52/(1+$C$41)^EC51</f>
        <v>59.720408826085851</v>
      </c>
      <c r="ED53" s="8">
        <f>ED52/(1+$C$41)^ED51</f>
        <v>58.417567122950494</v>
      </c>
      <c r="EE53" s="8">
        <f>EE52/(1+$C$41)^EE51</f>
        <v>57.14314780567608</v>
      </c>
      <c r="EF53" s="8">
        <f>EF52/(1+$C$41)^EF51</f>
        <v>55.896530820409502</v>
      </c>
      <c r="EG53" s="8">
        <f>EG52/(1+$C$41)^EG51</f>
        <v>54.67710964019799</v>
      </c>
      <c r="EH53" s="8">
        <f>EH52/(1+$C$41)^EH51</f>
        <v>53.484290969890452</v>
      </c>
      <c r="EI53" s="8">
        <f>EI52/(1+$C$41)^EI51</f>
        <v>52.317494457476727</v>
      </c>
      <c r="EJ53" s="8">
        <f>EJ52/(1+$C$41)^EJ51</f>
        <v>51.176152411724004</v>
      </c>
      <c r="EK53" s="8">
        <f>EK52/(1+$C$41)^EK51</f>
        <v>50.059709525973332</v>
      </c>
      <c r="EL53" s="8">
        <f>EL52/(1+$C$41)^EL51</f>
        <v>48.967622607961601</v>
      </c>
      <c r="EM53" s="8">
        <f>EM52/(1+$C$41)^EM51</f>
        <v>47.899360315537727</v>
      </c>
      <c r="EN53" s="8">
        <f>EN52/(1+$C$41)^EN51</f>
        <v>46.854402898144237</v>
      </c>
      <c r="EO53" s="8">
        <f>EO52/(1+$C$41)^EO51</f>
        <v>45.832241943938854</v>
      </c>
      <c r="EP53" s="8">
        <f>EP52/(1+$C$41)^EP51</f>
        <v>44.832380132432441</v>
      </c>
      <c r="EQ53" s="8">
        <f>EQ52/(1+$C$41)^EQ51</f>
        <v>43.854330992523721</v>
      </c>
      <c r="ER53" s="8">
        <f>ER52/(1+$C$41)^ER51</f>
        <v>42.897618665812317</v>
      </c>
      <c r="ES53" s="8">
        <f>ES52/(1+$C$41)^ES51</f>
        <v>41.961777675075403</v>
      </c>
      <c r="ET53" s="8">
        <f>ET52/(1+$C$41)^ET51</f>
        <v>41.046352697795214</v>
      </c>
      <c r="EU53" s="8">
        <f>EU52/(1+$C$41)^EU51</f>
        <v>40.150898344627237</v>
      </c>
      <c r="EV53" s="8">
        <f>EV52/(1+$C$41)^EV51</f>
        <v>39.274978942701104</v>
      </c>
      <c r="EW53" s="8">
        <f>EW52/(1+$C$41)^EW51</f>
        <v>38.418168323649169</v>
      </c>
      <c r="EX53" s="8">
        <f>EX52/(1+$C$41)^EX51</f>
        <v>37.580049616259124</v>
      </c>
      <c r="EY53" s="8">
        <f>EY52/(1+$C$41)^EY51</f>
        <v>36.760215043650305</v>
      </c>
      <c r="EZ53" s="8">
        <f>EZ52/(1+$C$41)^EZ51</f>
        <v>35.958265724874508</v>
      </c>
      <c r="FA53" s="8">
        <f>FA52/(1+$C$41)^FA51</f>
        <v>35.173811480845188</v>
      </c>
      <c r="FB53" s="8">
        <f>FB52/(1+$C$41)^FB51</f>
        <v>34.406470644500317</v>
      </c>
      <c r="FC53" s="8">
        <f>FC52/(1+$C$41)^FC51</f>
        <v>33.655869875106767</v>
      </c>
      <c r="FD53" s="8">
        <f>FD52/(1+$C$41)^FD51</f>
        <v>32.921643976615705</v>
      </c>
      <c r="FE53" s="8">
        <f>FE52/(1+$C$41)^FE51</f>
        <v>32.20343571998076</v>
      </c>
      <c r="FF53" s="8">
        <f>FF52/(1+$C$41)^FF51</f>
        <v>31.50089566935231</v>
      </c>
      <c r="FG53" s="8">
        <f>FG52/(1+$C$41)^FG51</f>
        <v>30.813682012063655</v>
      </c>
      <c r="FH53" s="8">
        <f>FH52/(1+$C$41)^FH51</f>
        <v>30.141460392325968</v>
      </c>
      <c r="FI53" s="8">
        <f>FI52/(1+$C$41)^FI51</f>
        <v>29.483903748551416</v>
      </c>
      <c r="FJ53" s="8">
        <f>FJ52/(1+$C$41)^FJ51</f>
        <v>28.840692154225181</v>
      </c>
      <c r="FK53" s="8">
        <f>FK52/(1+$C$41)^FK51</f>
        <v>28.211512662248886</v>
      </c>
      <c r="FL53" s="8">
        <f>FL52/(1+$C$41)^FL51</f>
        <v>27.596059152679896</v>
      </c>
      <c r="FM53" s="8">
        <f>FM52/(1+$C$41)^FM51</f>
        <v>26.994032183792225</v>
      </c>
      <c r="FN53" s="8">
        <f>FN52/(1+$C$41)^FN51</f>
        <v>26.405138846386585</v>
      </c>
      <c r="FO53" s="8">
        <f>FO52/(1+$C$41)^FO51</f>
        <v>25.829092621278942</v>
      </c>
      <c r="FP53" s="8">
        <f>FP52/(1+$C$41)^FP51</f>
        <v>25.265613239897871</v>
      </c>
      <c r="FQ53" s="8">
        <f>FQ52/(1+$C$41)^FQ51</f>
        <v>24.714426547923157</v>
      </c>
      <c r="FR53" s="8">
        <f>FR52/(1+$C$41)^FR51</f>
        <v>24.175264371899246</v>
      </c>
      <c r="FS53" s="8">
        <f>FS52/(1+$C$41)^FS51</f>
        <v>23.64786438875856</v>
      </c>
      <c r="FT53" s="8">
        <f>FT52/(1+$C$41)^FT51</f>
        <v>23.131969998191245</v>
      </c>
      <c r="FU53" s="8">
        <f>FU52/(1+$C$41)^FU51</f>
        <v>22.627330197799338</v>
      </c>
      <c r="FV53" s="8">
        <f>FV52/(1+$C$41)^FV51</f>
        <v>22.133699460974402</v>
      </c>
      <c r="FW53" s="8">
        <f>FW52/(1+$C$41)^FW51</f>
        <v>21.650837617439496</v>
      </c>
      <c r="FX53" s="8">
        <f>FX52/(1+$C$41)^FX51</f>
        <v>21.178509736397082</v>
      </c>
      <c r="FY53" s="8">
        <f>FY52/(1+$C$41)^FY51</f>
        <v>20.716486012226188</v>
      </c>
      <c r="FZ53" s="8">
        <f>FZ52/(1+$C$41)^FZ51</f>
        <v>20.264541652673191</v>
      </c>
      <c r="GA53" s="8">
        <f>GA52/(1+$C$41)^GA51</f>
        <v>19.822456769481732</v>
      </c>
      <c r="GB53" s="8">
        <f>GB52/(1+$C$41)^GB51</f>
        <v>19.390016271408683</v>
      </c>
      <c r="GC53" s="8">
        <f>GC52/(1+$C$41)^GC51</f>
        <v>18.967009759573997</v>
      </c>
      <c r="GD53" s="8">
        <f>GD52/(1+$C$41)^GD51</f>
        <v>18.553231425093561</v>
      </c>
      <c r="GE53" s="8">
        <f>GE52/(1+$C$41)^GE51</f>
        <v>18.148479948945344</v>
      </c>
      <c r="GF53" s="8">
        <f>GF52/(1+$C$41)^GF51</f>
        <v>17.752558404019918</v>
      </c>
      <c r="GG53" s="8">
        <f>GG52/(1+$C$41)^GG51</f>
        <v>17.365274159307909</v>
      </c>
      <c r="GH53" s="8">
        <f>GH52/(1+$C$41)^GH51</f>
        <v>16.986438786177594</v>
      </c>
      <c r="GI53" s="8">
        <f>GI52/(1+$C$41)^GI51</f>
        <v>16.615867966697181</v>
      </c>
      <c r="GJ53" s="8">
        <f>GJ52/(1+$C$41)^GJ51</f>
        <v>16.253381403957036</v>
      </c>
      <c r="GK53" s="8">
        <f>GK52/(1+$C$41)^GK51</f>
        <v>15.89880273434836</v>
      </c>
      <c r="GL53" s="8">
        <f>GL52/(1+$C$41)^GL51</f>
        <v>15.551959441755496</v>
      </c>
      <c r="GM53" s="8">
        <f>GM52/(1+$C$41)^GM51</f>
        <v>15.212682773620257</v>
      </c>
      <c r="GN53" s="8">
        <f>GN52/(1+$C$41)^GN51</f>
        <v>14.880807658837318</v>
      </c>
      <c r="GO53" s="8">
        <f>GO52/(1+$C$41)^GO51</f>
        <v>14.5561726274408</v>
      </c>
      <c r="GP53" s="8">
        <f>GP52/(1+$C$41)^GP51</f>
        <v>14.238619732042947</v>
      </c>
      <c r="GQ53" s="8">
        <f>GQ52/(1+$C$41)^GQ51</f>
        <v>13.927994470986651</v>
      </c>
      <c r="GR53" s="8">
        <f>GR52/(1+$C$41)^GR51</f>
        <v>13.624145713174498</v>
      </c>
      <c r="GS53" s="8">
        <f>GS52/(1+$C$41)^GS51</f>
        <v>13.326925624537676</v>
      </c>
      <c r="GT53" s="8">
        <f>GT52/(1+$C$41)^GT51</f>
        <v>13.036189596109034</v>
      </c>
      <c r="GU53" s="8">
        <f>GU52/(1+$C$41)^GU51</f>
        <v>12.751796173665294</v>
      </c>
      <c r="GV53" s="8">
        <f>GV52/(1+$C$41)^GV51</f>
        <v>12.473606988904114</v>
      </c>
      <c r="GW53" s="8">
        <f>GW52/(1+$C$41)^GW51</f>
        <v>12.201486692122652</v>
      </c>
      <c r="GX53" s="8">
        <f>GX52/(1+$C$41)^GX51</f>
        <v>11.935302886364694</v>
      </c>
      <c r="GY53" s="8">
        <f>GY52/(1+$C$41)^GY51</f>
        <v>11.674926063004511</v>
      </c>
      <c r="GZ53" s="8">
        <f>GZ52/(1+$C$41)^GZ51</f>
        <v>11.420229538735907</v>
      </c>
      <c r="HA53" s="8">
        <f>HA52/(1+$C$41)^HA51</f>
        <v>11.171089393935956</v>
      </c>
      <c r="HB53" s="8">
        <f>HB52/(1+$C$41)^HB51</f>
        <v>10.927384412373344</v>
      </c>
      <c r="HC53" s="8">
        <f>HC52/(1+$C$41)^HC51</f>
        <v>10.688996022232036</v>
      </c>
      <c r="HD53" s="8">
        <f>HD52/(1+$C$41)^HD51</f>
        <v>10.45580823842154</v>
      </c>
      <c r="HE53" s="8">
        <f>HE52/(1+$C$41)^HE51</f>
        <v>10.2277076061457</v>
      </c>
      <c r="HF53" s="8">
        <f>HF52/(1+$C$41)^HF51</f>
        <v>10.004583145702608</v>
      </c>
      <c r="HG53" s="8">
        <f>HG52/(1+$C$41)^HG51</f>
        <v>9.7863262984887118</v>
      </c>
      <c r="HH53" s="8">
        <f>HH52/(1+$C$41)^HH51</f>
        <v>9.5728308741808963</v>
      </c>
      <c r="HI53" s="8">
        <f>HI52/(1+$C$41)^HI51</f>
        <v>9.3639929990708257</v>
      </c>
      <c r="HJ53" s="8">
        <f>HJ52/(1+$C$41)^HJ51</f>
        <v>9.1597110655263894</v>
      </c>
      <c r="HK53" s="8">
        <f>HK52/(1+$C$41)^HK51</f>
        <v>8.9598856825557078</v>
      </c>
      <c r="HL53" s="8">
        <f>HL52/(1+$C$41)^HL51</f>
        <v>8.7644196274496</v>
      </c>
      <c r="HM53" s="8">
        <f>HM52/(1+$C$41)^HM51</f>
        <v>8.5732177984790052</v>
      </c>
      <c r="HN53" s="8">
        <f>HN52/(1+$C$41)^HN51</f>
        <v>8.3861871686243408</v>
      </c>
      <c r="HO53" s="8">
        <f>HO52/(1+$C$41)^HO51</f>
        <v>8.2032367403143134</v>
      </c>
      <c r="HP53" s="8">
        <f>HP52/(1+$C$41)^HP51</f>
        <v>8.0242775011520848</v>
      </c>
      <c r="HQ53" s="8">
        <f>HQ52/(1+$C$41)^HQ51</f>
        <v>7.849222380607344</v>
      </c>
      <c r="HR53" s="8">
        <f>HR52/(1+$C$41)^HR51</f>
        <v>7.6779862076531522</v>
      </c>
      <c r="HS53" s="8">
        <f>HS52/(1+$C$41)^HS51</f>
        <v>7.5104856693269761</v>
      </c>
      <c r="HT53" s="8">
        <f>HT52/(1+$C$41)^HT51</f>
        <v>7.3466392701957384</v>
      </c>
      <c r="HU53" s="8">
        <f>HU52/(1+$C$41)^HU51</f>
        <v>7.1863672927051532</v>
      </c>
      <c r="HV53" s="8">
        <f>HV52/(1+$C$41)^HV51</f>
        <v>7.0295917583940994</v>
      </c>
      <c r="HW53" s="8">
        <f>HW52/(1+$C$41)^HW51</f>
        <v>6.8762363899550936</v>
      </c>
      <c r="HX53" s="8">
        <f>HX52/(1+$C$41)^HX51</f>
        <v>6.7262265741224647</v>
      </c>
      <c r="HY53" s="8">
        <f>HY52/(1+$C$41)^HY51</f>
        <v>6.5794893253701403</v>
      </c>
      <c r="HZ53" s="8">
        <f>HZ52/(1+$C$41)^HZ51</f>
        <v>6.4359532504013766</v>
      </c>
      <c r="IA53" s="8">
        <f>IA52/(1+$C$41)^IA51</f>
        <v>6.2955485134132081</v>
      </c>
      <c r="IB53" s="8">
        <f>IB52/(1+$C$41)^IB51</f>
        <v>6.1582068021186291</v>
      </c>
      <c r="IC53" s="8">
        <f>IC52/(1+$C$41)^IC51</f>
        <v>6.0238612945100565</v>
      </c>
      <c r="ID53" s="8">
        <f>ID52/(1+$C$41)^ID51</f>
        <v>5.8924466263478612</v>
      </c>
      <c r="IE53" s="8">
        <f>IE52/(1+$C$41)^IE51</f>
        <v>5.7638988593581626</v>
      </c>
      <c r="IF53" s="8">
        <f>IF52/(1+$C$41)^IF51</f>
        <v>5.6381554501243993</v>
      </c>
      <c r="IG53" s="8">
        <f>IG52/(1+$C$41)^IG51</f>
        <v>5.5151552196575704</v>
      </c>
      <c r="IH53" s="8">
        <f>IH52/(1+$C$41)^IH51</f>
        <v>5.3948383236302933</v>
      </c>
      <c r="II53" s="8">
        <f>II52/(1+$C$41)^II51</f>
        <v>5.2771462232602726</v>
      </c>
      <c r="IJ53" s="8">
        <f>IJ52/(1+$C$41)^IJ51</f>
        <v>5.1620216568289106</v>
      </c>
      <c r="IK53" s="8">
        <f>IK52/(1+$C$41)^IK51</f>
        <v>5.0494086118213071</v>
      </c>
      <c r="IL53" s="8">
        <f>IL52/(1+$C$41)^IL51</f>
        <v>4.9392522976740043</v>
      </c>
      <c r="IM53" s="8">
        <f>IM52/(1+$C$41)^IM51</f>
        <v>4.8314991191172973</v>
      </c>
      <c r="IN53" s="8">
        <f>IN52/(1+$C$41)^IN51</f>
        <v>4.7260966500990635</v>
      </c>
      <c r="IO53" s="8">
        <f>IO52/(1+$C$41)^IO51</f>
        <v>4.6229936082774916</v>
      </c>
      <c r="IP53" s="8">
        <f>IP52/(1+$C$41)^IP51</f>
        <v>4.5221398300702447</v>
      </c>
      <c r="IQ53" s="8">
        <f>IQ52/(1+$C$41)^IQ51</f>
        <v>4.4234862462479674</v>
      </c>
      <c r="IR53" s="8">
        <f>IR52/(1+$C$41)^IR51</f>
        <v>4.3269848580602126</v>
      </c>
      <c r="IS53" s="8">
        <f>IS52/(1+$C$41)^IS51</f>
        <v>4.2325887138822162</v>
      </c>
      <c r="IT53" s="8">
        <f>IT52/(1+$C$41)^IT51</f>
        <v>4.1402518863711304</v>
      </c>
      <c r="IU53" s="8">
        <f>IU52/(1+$C$41)^IU51</f>
        <v>4.0499294501206107</v>
      </c>
      <c r="IV53" s="8">
        <f>IV52/(1+$C$41)^IV51</f>
        <v>3.9615774598028812</v>
      </c>
      <c r="IW53" s="8">
        <f>IW52/(1+$C$41)^IW51</f>
        <v>3.8751529287876529</v>
      </c>
      <c r="IX53" s="8">
        <f>IX52/(1+$C$41)^IX51</f>
        <v>3.790613808227473</v>
      </c>
      <c r="IY53" s="8">
        <f>IY52/(1+$C$41)^IY51</f>
        <v>3.7079189665993577</v>
      </c>
      <c r="IZ53" s="8">
        <f>IZ52/(1+$C$41)^IZ51</f>
        <v>3.6270281696927213</v>
      </c>
      <c r="JA53" s="8">
        <f>JA52/(1+$C$41)^JA51</f>
        <v>3.5479020610338958</v>
      </c>
      <c r="JB53" s="8">
        <f>JB52/(1+$C$41)^JB51</f>
        <v>3.4705021427376925</v>
      </c>
      <c r="JC53" s="8">
        <f>JC52/(1+$C$41)^JC51</f>
        <v>3.3947907567767133</v>
      </c>
      <c r="JD53" s="8">
        <f>JD52/(1+$C$41)^JD51</f>
        <v>3.3207310666592664</v>
      </c>
      <c r="JE53" s="8">
        <f>JE52/(1+$C$41)^JE51</f>
        <v>3.24828703950701</v>
      </c>
      <c r="JF53" s="8">
        <f>JF52/(1+$C$41)^JF51</f>
        <v>3.1774234285235683</v>
      </c>
      <c r="JG53" s="8">
        <f>JG52/(1+$C$41)^JG51</f>
        <v>3.1081057558456209</v>
      </c>
      <c r="JH53" s="8">
        <f>JH52/(1+$C$41)^JH51</f>
        <v>3.0403002957680947</v>
      </c>
      <c r="JI53" s="8">
        <f>JI52/(1+$C$41)^JI51</f>
        <v>2.9739740583353189</v>
      </c>
      <c r="JJ53" s="8">
        <f>JJ52/(1+$C$41)^JJ51</f>
        <v>2.9090947732901444</v>
      </c>
      <c r="JK53" s="8">
        <f>JK52/(1+$C$41)^JK51</f>
        <v>2.8456308743732306</v>
      </c>
      <c r="JL53" s="8">
        <f>JL52/(1+$C$41)^JL51</f>
        <v>2.7835514839648443</v>
      </c>
      <c r="JM53" s="8">
        <f>JM52/(1+$C$41)^JM51</f>
        <v>2.7228263980617222</v>
      </c>
      <c r="JN53" s="8">
        <f>JN52/(1+$C$41)^JN51</f>
        <v>2.6634260715816538</v>
      </c>
      <c r="JO53" s="8">
        <f>JO52/(1+$C$41)^JO51</f>
        <v>2.6053216039886777</v>
      </c>
      <c r="JP53" s="8">
        <f>JP52/(1+$C$41)^JP51</f>
        <v>2.5484847252318583</v>
      </c>
      <c r="JQ53" s="8">
        <f>JQ52/(1+$C$41)^JQ51</f>
        <v>2.4928877819908197</v>
      </c>
      <c r="JR53" s="8">
        <f>JR52/(1+$C$41)^JR51</f>
        <v>2.4385037242213494</v>
      </c>
      <c r="JS53" s="8">
        <f>JS52/(1+$C$41)^JS51</f>
        <v>2.3853060919945128</v>
      </c>
      <c r="JT53" s="8">
        <f>JT52/(1+$C$41)^JT51</f>
        <v>2.3332690026228828</v>
      </c>
      <c r="JU53" s="8">
        <f>JU52/(1+$C$41)^JU51</f>
        <v>2.2823671380676243</v>
      </c>
      <c r="JV53" s="8">
        <f>JV52/(1+$C$41)^JV51</f>
        <v>2.23257573262029</v>
      </c>
      <c r="JW53" s="8">
        <f>JW52/(1+$C$41)^JW51</f>
        <v>2.1838705608533622</v>
      </c>
      <c r="JX53" s="8">
        <f>JX52/(1+$C$41)^JX51</f>
        <v>2.136227925833647</v>
      </c>
      <c r="JY53" s="8">
        <f>JY52/(1+$C$41)^JY51</f>
        <v>2.0896246475928137</v>
      </c>
      <c r="JZ53" s="8">
        <f>JZ52/(1+$C$41)^JZ51</f>
        <v>2.0440380518494452</v>
      </c>
      <c r="KA53" s="8">
        <f>KA52/(1+$C$41)^KA51</f>
        <v>1.9994459589771376</v>
      </c>
      <c r="KB53" s="8">
        <f>KB52/(1+$C$41)^KB51</f>
        <v>1.9558266732132561</v>
      </c>
      <c r="KC53" s="8">
        <f>KC52/(1+$C$41)^KC51</f>
        <v>1.9131589721031177</v>
      </c>
      <c r="KD53" s="8">
        <f>KD52/(1+$C$41)^KD51</f>
        <v>1.8714220961744521</v>
      </c>
      <c r="KE53" s="8">
        <f>KE52/(1+$C$41)^KE51</f>
        <v>1.8305957388371246</v>
      </c>
      <c r="KF53" s="8">
        <f>KF52/(1+$C$41)^KF51</f>
        <v>1.7906600365031995</v>
      </c>
      <c r="KG53" s="8">
        <f>KG52/(1+$C$41)^KG51</f>
        <v>1.7515955589225434</v>
      </c>
      <c r="KH53" s="8">
        <f>KH52/(1+$C$41)^KH51</f>
        <v>1.7133832997292646</v>
      </c>
      <c r="KI53" s="8">
        <f>KI52/(1+$C$41)^KI51</f>
        <v>1.676004667194386</v>
      </c>
      <c r="KJ53" s="8">
        <f>KJ52/(1+$C$41)^KJ51</f>
        <v>1.6394414751802591</v>
      </c>
      <c r="KK53" s="8">
        <f>KK52/(1+$C$41)^KK51</f>
        <v>1.6036759342923075</v>
      </c>
      <c r="KL53" s="8">
        <f>KL52/(1+$C$41)^KL51</f>
        <v>1.5686906432238046</v>
      </c>
      <c r="KM53" s="8">
        <f>KM52/(1+$C$41)^KM51</f>
        <v>1.5344685802894751</v>
      </c>
      <c r="KN53" s="8">
        <f>KN52/(1+$C$41)^KN51</f>
        <v>1.5009930951437875</v>
      </c>
      <c r="KO53" s="8">
        <f>KO52/(1+$C$41)^KO51</f>
        <v>1.4682479006799254</v>
      </c>
      <c r="KP53" s="8">
        <f>KP52/(1+$C$41)^KP51</f>
        <v>1.4362170651054842</v>
      </c>
      <c r="KQ53" s="8">
        <f>KQ52/(1+$C$41)^KQ51</f>
        <v>1.4048850041910455</v>
      </c>
      <c r="KR53" s="8">
        <f>KR52/(1+$C$41)^KR51</f>
        <v>1.3742364736878503</v>
      </c>
      <c r="KS53" s="8">
        <f>KS52/(1+$C$41)^KS51</f>
        <v>1.3442565619108877</v>
      </c>
      <c r="KT53" s="8">
        <f>KT52/(1+$C$41)^KT51</f>
        <v>1.3149306824837885</v>
      </c>
      <c r="KU53" s="8">
        <f>KU52/(1+$C$41)^KU51</f>
        <v>1.2862445672419951</v>
      </c>
      <c r="KV53" s="8">
        <f>KV52/(1+$C$41)^KV51</f>
        <v>1.2581842592907511</v>
      </c>
      <c r="KW53" s="8">
        <f>KW52/(1+$C$41)^KW51</f>
        <v>1.2307361062145374</v>
      </c>
      <c r="KX53" s="8">
        <f>KX52/(1+$C$41)^KX51</f>
        <v>1.2038867534346493</v>
      </c>
      <c r="KY53" s="8">
        <f>KY52/(1+$C$41)^KY51</f>
        <v>1.177623137711681</v>
      </c>
      <c r="KZ53" s="8">
        <f>KZ52/(1+$C$41)^KZ51</f>
        <v>1.1519324807897586</v>
      </c>
      <c r="LA53" s="8">
        <f>LA52/(1+$C$41)^LA51</f>
        <v>1.126802283179432</v>
      </c>
      <c r="LB53" s="8">
        <f>LB52/(1+$C$41)^LB51</f>
        <v>1.102220318076188</v>
      </c>
      <c r="LC53" s="8">
        <f>LC52/(1+$C$41)^LC51</f>
        <v>1.0781746254116473</v>
      </c>
      <c r="LD53" s="8">
        <f>LD52/(1+$C$41)^LD51</f>
        <v>1.0546535060345297</v>
      </c>
      <c r="LE53" s="8">
        <f>LE52/(1+$C$41)^LE51</f>
        <v>1.0316455160185687</v>
      </c>
      <c r="LF53" s="8">
        <f>LF52/(1+$C$41)^LF51</f>
        <v>1.0091394610946027</v>
      </c>
      <c r="LG53" s="8">
        <f>LG52/(1+$C$41)^LG51</f>
        <v>0.98712439120413487</v>
      </c>
      <c r="LH53" s="8">
        <f>LH52/(1+$C$41)^LH51</f>
        <v>0.96558959517170895</v>
      </c>
      <c r="LI53" s="8">
        <f>LI52/(1+$C$41)^LI51</f>
        <v>0.9445245954935122</v>
      </c>
      <c r="LJ53" s="8">
        <f>LJ52/(1+$C$41)^LJ51</f>
        <v>0.92391914323966717</v>
      </c>
      <c r="LK53" s="8">
        <f>LK52/(1+$C$41)^LK51</f>
        <v>0.90376321306773666</v>
      </c>
      <c r="LL53" s="8">
        <f>LL52/(1+$C$41)^LL51</f>
        <v>0.88404699834500822</v>
      </c>
      <c r="LM53" s="8">
        <f>LM52/(1+$C$41)^LM51</f>
        <v>0.86476090637719116</v>
      </c>
      <c r="LN53" s="8">
        <f>LN52/(1+$C$41)^LN51</f>
        <v>0.84589555374120573</v>
      </c>
      <c r="LO53" s="8">
        <f>LO52/(1+$C$41)^LO51</f>
        <v>0.82744176171978479</v>
      </c>
      <c r="LP53" s="8">
        <f>LP52/(1+$C$41)^LP51</f>
        <v>0.8093905518356781</v>
      </c>
      <c r="LQ53" s="8">
        <f>LQ52/(1+$C$41)^LQ51</f>
        <v>0.79173314148327856</v>
      </c>
      <c r="LR53" s="8">
        <f>LR52/(1+$C$41)^LR51</f>
        <v>0.77446093965554719</v>
      </c>
      <c r="LS53" s="8">
        <f>LS52/(1+$C$41)^LS51</f>
        <v>0.75756554276415988</v>
      </c>
      <c r="LT53" s="8">
        <f>LT52/(1+$C$41)^LT51</f>
        <v>0.74103873055083791</v>
      </c>
      <c r="LU53" s="8">
        <f>LU52/(1+$C$41)^LU51</f>
        <v>0.72487246208788003</v>
      </c>
      <c r="LV53" s="8">
        <f>LV52/(1+$C$41)^LV51</f>
        <v>0.70905887186593919</v>
      </c>
      <c r="LW53" s="8">
        <f>LW52/(1+$C$41)^LW51</f>
        <v>0.69359026596715401</v>
      </c>
      <c r="LX53" s="8">
        <f>LX52/(1+$C$41)^LX51</f>
        <v>0.67845911832176076</v>
      </c>
      <c r="LY53" s="8">
        <f>LY52/(1+$C$41)^LY51</f>
        <v>0.66365806704637287</v>
      </c>
      <c r="LZ53" s="8">
        <f>LZ52/(1+$C$41)^LZ51</f>
        <v>0.64917991086214144</v>
      </c>
      <c r="MA53" s="8">
        <f>MA52/(1+$C$41)^MA51</f>
        <v>0.63501760559105869</v>
      </c>
      <c r="MB53" s="8">
        <f>MB52/(1+$C$41)^MB51</f>
        <v>0.6211642607286938</v>
      </c>
      <c r="MC53" s="8">
        <f>MC52/(1+$C$41)^MC51</f>
        <v>0.60761313609169876</v>
      </c>
      <c r="MD53" s="8">
        <f>MD52/(1+$C$41)^MD51</f>
        <v>0.59435763853845125</v>
      </c>
      <c r="ME53" s="8">
        <f>ME52/(1+$C$41)^ME51</f>
        <v>0.58139131876123784</v>
      </c>
      <c r="MF53" s="8">
        <f>MF52/(1+$C$41)^MF51</f>
        <v>0.56870786814841912</v>
      </c>
      <c r="MG53" s="8">
        <f>MG52/(1+$C$41)^MG51</f>
        <v>0.55630111571504814</v>
      </c>
      <c r="MH53" s="8">
        <f>MH52/(1+$C$41)^MH51</f>
        <v>0.54416502510044873</v>
      </c>
      <c r="MI53" s="8">
        <f>MI52/(1+$C$41)^MI51</f>
        <v>0.53229369163129658</v>
      </c>
      <c r="MJ53" s="8">
        <f>MJ52/(1+$C$41)^MJ51</f>
        <v>0.52068133944876749</v>
      </c>
      <c r="MK53" s="8">
        <f>MK52/(1+$C$41)^MK51</f>
        <v>0.50932231869836164</v>
      </c>
      <c r="ML53" s="8">
        <f>ML52/(1+$C$41)^ML51</f>
        <v>0.49821110278103214</v>
      </c>
      <c r="MM53" s="8">
        <f>MM52/(1+$C$41)^MM51</f>
        <v>0.48734228566428367</v>
      </c>
      <c r="MN53" s="8">
        <f>MN52/(1+$C$41)^MN51</f>
        <v>0.47671057925192906</v>
      </c>
      <c r="MO53" s="8">
        <f>MO52/(1+$C$41)^MO51</f>
        <v>0.46631081081122921</v>
      </c>
      <c r="MP53" s="8">
        <f>MP52/(1+$C$41)^MP51</f>
        <v>0.45613792045615903</v>
      </c>
      <c r="MQ53" s="8">
        <f>MQ52/(1+$C$41)^MQ51</f>
        <v>0.44618695868558006</v>
      </c>
      <c r="MR53" s="8">
        <f>MR52/(1+$C$41)^MR51</f>
        <v>0.43645308397511789</v>
      </c>
      <c r="MS53" s="8">
        <f>MS52/(1+$C$41)^MS51</f>
        <v>0.42693156042157432</v>
      </c>
      <c r="MT53" s="8">
        <f>MT52/(1+$C$41)^MT51</f>
        <v>0.41761775543873036</v>
      </c>
      <c r="MU53" s="8">
        <f>MU52/(1+$C$41)^MU51</f>
        <v>0.408507137503414</v>
      </c>
      <c r="MV53" s="8">
        <f>MV52/(1+$C$41)^MV51</f>
        <v>0.39959527395074146</v>
      </c>
      <c r="MW53" s="8">
        <f>MW52/(1+$C$41)^MW51</f>
        <v>0.39087782881745542</v>
      </c>
      <c r="MX53" s="8">
        <f>MX52/(1+$C$41)^MX51</f>
        <v>0.38235056073231211</v>
      </c>
      <c r="MY53" s="8">
        <f>MY52/(1+$C$41)^MY51</f>
        <v>0.37400932085249305</v>
      </c>
      <c r="MZ53" s="8">
        <f>MZ52/(1+$C$41)^MZ51</f>
        <v>0.36585005084503258</v>
      </c>
      <c r="NA53" s="8">
        <f>NA52/(1+$C$41)^NA51</f>
        <v>0.35786878091228397</v>
      </c>
      <c r="NB53" s="8">
        <f>NB52/(1+$C$41)^NB51</f>
        <v>0.35006162786046024</v>
      </c>
      <c r="NC53" s="8">
        <f>NC52/(1+$C$41)^NC51</f>
        <v>0.34242479321031216</v>
      </c>
      <c r="ND53" s="8">
        <f>ND52/(1+$C$41)^ND51</f>
        <v>0.33495456134902213</v>
      </c>
      <c r="NE53" s="8">
        <f>NE52/(1+$C$41)^NE51</f>
        <v>0.32764729772241591</v>
      </c>
      <c r="NF53" s="8">
        <f>NF52/(1+$C$41)^NF51</f>
        <v>0.32049944706661265</v>
      </c>
      <c r="NG53" s="8">
        <f>NG52/(1+$C$41)^NG51</f>
        <v>0.31350753167825357</v>
      </c>
      <c r="NH53" s="8">
        <f>NH52/(1+$C$41)^NH51</f>
        <v>0.30666814972246481</v>
      </c>
      <c r="NI53" s="8">
        <f>NI52/(1+$C$41)^NI51</f>
        <v>0.29997797357773515</v>
      </c>
      <c r="NJ53" s="8">
        <f>NJ52/(1+$C$41)^NJ51</f>
        <v>0.29343374821690005</v>
      </c>
      <c r="NK53" s="8">
        <f>NK52/(1+$C$41)^NK51</f>
        <v>0.28703228962344668</v>
      </c>
      <c r="NL53" s="8">
        <f>NL52/(1+$C$41)^NL51</f>
        <v>0.28077048324236725</v>
      </c>
      <c r="NM53" s="8">
        <f>NM52/(1+$C$41)^NM51</f>
        <v>0.27464528246480935</v>
      </c>
      <c r="NN53" s="8">
        <f>NN52/(1+$C$41)^NN51</f>
        <v>0.26865370714578291</v>
      </c>
      <c r="NO53" s="8">
        <f>NO52/(1+$C$41)^NO51</f>
        <v>0.26279284215420645</v>
      </c>
      <c r="NP53" s="8">
        <f>NP52/(1+$C$41)^NP51</f>
        <v>0.25705983595458348</v>
      </c>
      <c r="NQ53" s="8">
        <f>NQ52/(1+$C$41)^NQ51</f>
        <v>0.25145189921962136</v>
      </c>
      <c r="NR53" s="8">
        <f>NR52/(1+$C$41)^NR51</f>
        <v>0.2459663034731164</v>
      </c>
      <c r="NS53" s="8">
        <f>NS52/(1+$C$41)^NS51</f>
        <v>0.24060037976244603</v>
      </c>
      <c r="NT53" s="8">
        <f>NT52/(1+$C$41)^NT51</f>
        <v>0.23535151736002058</v>
      </c>
      <c r="NU53" s="8">
        <f>NU52/(1+$C$41)^NU51</f>
        <v>0.23021716249306456</v>
      </c>
      <c r="NV53" s="8">
        <f>NV52/(1+$C$41)^NV51</f>
        <v>0.22519481710110797</v>
      </c>
      <c r="NW53" s="8">
        <f>NW52/(1+$C$41)^NW51</f>
        <v>0.2202820376205846</v>
      </c>
      <c r="NX53" s="8">
        <f>NX52/(1+$C$41)^NX51</f>
        <v>0.21547643379594411</v>
      </c>
      <c r="NY53" s="8">
        <f>NY52/(1+$C$41)^NY51</f>
        <v>0.21077566751670163</v>
      </c>
      <c r="NZ53" s="8">
        <f>NZ52/(1+$C$41)^NZ51</f>
        <v>0.20617745167985685</v>
      </c>
      <c r="OA53" s="8">
        <f>OA52/(1+$C$41)^OA51</f>
        <v>0.20167954907713118</v>
      </c>
      <c r="OB53" s="8">
        <f>OB52/(1+$C$41)^OB51</f>
        <v>0.19727977130647989</v>
      </c>
      <c r="OC53" s="8">
        <f>OC52/(1+$C$41)^OC51</f>
        <v>0.1929759777073507</v>
      </c>
      <c r="OD53" s="8">
        <f>OD52/(1+$C$41)^OD51</f>
        <v>0.18876607431917033</v>
      </c>
      <c r="OE53" s="8">
        <f>OE52/(1+$C$41)^OE51</f>
        <v>0.18464801286255253</v>
      </c>
      <c r="OF53" s="8">
        <f>OF52/(1+$C$41)^OF51</f>
        <v>0.18061978974273141</v>
      </c>
      <c r="OG53" s="8">
        <f>OG52/(1+$C$41)^OG51</f>
        <v>0.1766794450747361</v>
      </c>
      <c r="OH53" s="8">
        <f>OH52/(1+$C$41)^OH51</f>
        <v>0.17282506172983114</v>
      </c>
      <c r="OI53" s="8">
        <f>OI52/(1+$C$41)^OI51</f>
        <v>0.16905476440276035</v>
      </c>
      <c r="OJ53" s="8">
        <f>OJ52/(1+$C$41)^OJ51</f>
        <v>0.1653667186993385</v>
      </c>
      <c r="OK53" s="8">
        <f>OK52/(1+$C$41)^OK51</f>
        <v>0.1617591302439487</v>
      </c>
      <c r="OL53" s="8">
        <f>OL52/(1+$C$41)^OL51</f>
        <v>0.1582302438065091</v>
      </c>
      <c r="OM53" s="8">
        <f>OM52/(1+$C$41)^OM51</f>
        <v>0.15477834244848707</v>
      </c>
      <c r="ON53" s="8">
        <f>ON52/(1+$C$41)^ON51</f>
        <v>0.15140174668754222</v>
      </c>
      <c r="OO53" s="8">
        <f>OO52/(1+$C$41)^OO51</f>
        <v>0.14809881368039401</v>
      </c>
      <c r="OP53" s="8">
        <f>OP52/(1+$C$41)^OP51</f>
        <v>0.14486793642351542</v>
      </c>
      <c r="OQ53" s="8">
        <f>OQ52/(1+$C$41)^OQ51</f>
        <v>0.14170754297126437</v>
      </c>
      <c r="OR53" s="8">
        <f>OR52/(1+$C$41)^OR51</f>
        <v>0.13861609567107164</v>
      </c>
      <c r="OS53" s="8">
        <f>OS52/(1+$C$41)^OS51</f>
        <v>0.13559209041531414</v>
      </c>
      <c r="OT53" s="8">
        <f>OT52/(1+$C$41)^OT51</f>
        <v>0.13263405590950864</v>
      </c>
      <c r="OU53" s="8">
        <f>OU52/(1+$C$41)^OU51</f>
        <v>0.12974055295647105</v>
      </c>
      <c r="OV53" s="8">
        <f>OV52/(1+$C$41)^OV51</f>
        <v>0.12691017375609123</v>
      </c>
      <c r="OW53" s="8">
        <f>OW52/(1+$C$41)^OW51</f>
        <v>0.12414154122038483</v>
      </c>
      <c r="OX53" s="8">
        <f>OX52/(1+$C$41)^OX51</f>
        <v>0.12143330830348677</v>
      </c>
      <c r="OY53" s="8">
        <f>OY52/(1+$C$41)^OY51</f>
        <v>0.11878415734626208</v>
      </c>
      <c r="OZ53" s="8">
        <f>OZ52/(1+$C$41)^OZ51</f>
        <v>0.116192799435214</v>
      </c>
      <c r="PA53" s="8">
        <f>PA52/(1+$C$41)^PA51</f>
        <v>0.11365797377537837</v>
      </c>
      <c r="PB53" s="8">
        <f>PB52/(1+$C$41)^PB51</f>
        <v>0.11117844707689822</v>
      </c>
      <c r="PC53" s="8">
        <f>PC52/(1+$C$41)^PC51</f>
        <v>0.10875301295498142</v>
      </c>
      <c r="PD53" s="8">
        <f>PD52/(1+$C$41)^PD51</f>
        <v>0.10638049134294784</v>
      </c>
      <c r="PE53" s="8">
        <f>PE52/(1+$C$41)^PE51</f>
        <v>0.10405972791808188</v>
      </c>
      <c r="PF53" s="8">
        <f>PF52/(1+$C$41)^PF51</f>
        <v>0.10178959354001017</v>
      </c>
      <c r="PG53" s="8">
        <f>PG52/(1+$C$41)^PG51</f>
        <v>9.9568983701331423E-2</v>
      </c>
      <c r="PH53" s="8">
        <f>PH52/(1+$C$41)^PH51</f>
        <v>9.739681799023138E-2</v>
      </c>
      <c r="PI53" s="8">
        <f>PI52/(1+$C$41)^PI51</f>
        <v>9.5272039564820998E-2</v>
      </c>
      <c r="PJ53" s="8">
        <f>PJ52/(1+$C$41)^PJ51</f>
        <v>9.3193614638942171E-2</v>
      </c>
      <c r="PK53" s="8">
        <f>PK52/(1+$C$41)^PK51</f>
        <v>9.1160531979191411E-2</v>
      </c>
      <c r="PL53" s="8">
        <f>PL52/(1+$C$41)^PL51</f>
        <v>8.9171802412915974E-2</v>
      </c>
      <c r="PM53" s="8">
        <f>PM52/(1+$C$41)^PM51</f>
        <v>8.7226458346943203E-2</v>
      </c>
      <c r="PN53" s="8">
        <f>PN52/(1+$C$41)^PN51</f>
        <v>8.5323553296809684E-2</v>
      </c>
      <c r="PO53" s="8">
        <f>PO52/(1+$C$41)^PO51</f>
        <v>8.3462161426260076E-2</v>
      </c>
      <c r="PP53" s="8">
        <f>PP52/(1+$C$41)^PP51</f>
        <v>8.1641377096792284E-2</v>
      </c>
      <c r="PQ53" s="8">
        <f>PQ52/(1+$C$41)^PQ51</f>
        <v>7.9860314427029733E-2</v>
      </c>
      <c r="PR53" s="8">
        <f>PR52/(1+$C$41)^PR51</f>
        <v>7.8118106861705922E-2</v>
      </c>
      <c r="PS53" s="8">
        <f>PS52/(1+$C$41)^PS51</f>
        <v>7.6413906750052316E-2</v>
      </c>
      <c r="PT53" s="8">
        <f>PT52/(1+$C$41)^PT51</f>
        <v>7.4746884933383537E-2</v>
      </c>
      <c r="PU53" s="8">
        <f>PU52/(1+$C$41)^PU51</f>
        <v>7.3116230341679952E-2</v>
      </c>
      <c r="PV53" s="8">
        <f>PV52/(1+$C$41)^PV51</f>
        <v>7.1521149598971046E-2</v>
      </c>
      <c r="PW53" s="8">
        <f>PW52/(1+$C$41)^PW51</f>
        <v>6.9960866637327632E-2</v>
      </c>
      <c r="PX53" s="8">
        <f>PX52/(1+$C$41)^PX51</f>
        <v>6.8434622319274857E-2</v>
      </c>
      <c r="PY53" s="8">
        <f>PY52/(1+$C$41)^PY51</f>
        <v>6.6941674068443022E-2</v>
      </c>
      <c r="PZ53" s="8">
        <f>PZ52/(1+$C$41)^PZ51</f>
        <v>6.5481295508275361E-2</v>
      </c>
      <c r="QA53" s="8">
        <f>QA52/(1+$C$41)^QA51</f>
        <v>6.4052776108618356E-2</v>
      </c>
      <c r="QB53" s="8">
        <f>QB52/(1+$C$41)^QB51</f>
        <v>6.2655420840021306E-2</v>
      </c>
      <c r="QC53" s="8">
        <f>QC52/(1+$C$41)^QC51</f>
        <v>6.1288549835578028E-2</v>
      </c>
      <c r="QD53" s="8">
        <f>QD52/(1+$C$41)^QD51</f>
        <v>5.9951498060145388E-2</v>
      </c>
      <c r="QE53" s="8">
        <f>QE52/(1+$C$41)^QE51</f>
        <v>5.8643614986778378E-2</v>
      </c>
      <c r="QF53" s="8">
        <f>QF52/(1+$C$41)^QF51</f>
        <v>5.7364264280223676E-2</v>
      </c>
      <c r="QG53" s="8">
        <f>QG52/(1+$C$41)^QG51</f>
        <v>5.6112823487318254E-2</v>
      </c>
      <c r="QH53" s="8">
        <f>QH52/(1+$C$41)^QH51</f>
        <v>5.488868373414197E-2</v>
      </c>
      <c r="QI53" s="8">
        <f>QI52/(1+$C$41)^QI51</f>
        <v>5.3691249429777134E-2</v>
      </c>
      <c r="QJ53" s="8">
        <f>QJ52/(1+$C$41)^QJ51</f>
        <v>5.2519937976530665E-2</v>
      </c>
      <c r="QK53" s="8">
        <f>QK52/(1+$C$41)^QK51</f>
        <v>5.1374179486477961E-2</v>
      </c>
      <c r="QL53" s="8">
        <f>QL52/(1+$C$41)^QL51</f>
        <v>5.0253416504190608E-2</v>
      </c>
      <c r="QM53" s="8">
        <f>QM52/(1+$C$41)^QM51</f>
        <v>4.9157103735512901E-2</v>
      </c>
      <c r="QN53" s="8">
        <f>QN52/(1+$C$41)^QN51</f>
        <v>4.8084707782255418E-2</v>
      </c>
      <c r="QO53" s="8">
        <f>QO52/(1+$C$41)^QO51</f>
        <v>4.7035706882676255E-2</v>
      </c>
      <c r="QP53" s="8">
        <f>QP52/(1+$C$41)^QP51</f>
        <v>4.6009590657623986E-2</v>
      </c>
      <c r="QQ53" s="8">
        <f>QQ52/(1+$C$41)^QQ51</f>
        <v>4.5005859862218646E-2</v>
      </c>
      <c r="QR53" s="8">
        <f>QR52/(1+$C$41)^QR51</f>
        <v>4.4024026142949917E-2</v>
      </c>
      <c r="QS53" s="8">
        <f>QS52/(1+$C$41)^QS51</f>
        <v>4.3063611800074522E-2</v>
      </c>
      <c r="QT53" s="8">
        <f>QT52/(1+$C$41)^QT51</f>
        <v>4.2124149555196798E-2</v>
      </c>
      <c r="QU53" s="8">
        <f>QU52/(1+$C$41)^QU51</f>
        <v>4.1205182323920092E-2</v>
      </c>
      <c r="QV53" s="8">
        <f>QV52/(1+$C$41)^QV51</f>
        <v>4.0306262993457471E-2</v>
      </c>
      <c r="QW53" s="8">
        <f>QW52/(1+$C$41)^QW51</f>
        <v>3.9426954205094324E-2</v>
      </c>
      <c r="QX53" s="8">
        <f>QX52/(1+$C$41)^QX51</f>
        <v>3.8566828141396517E-2</v>
      </c>
      <c r="QY53" s="8">
        <f>QY52/(1+$C$41)^QY51</f>
        <v>3.7725466318060875E-2</v>
      </c>
      <c r="QZ53" s="8">
        <f>QZ52/(1+$C$41)^QZ51</f>
        <v>3.6902459380306479E-2</v>
      </c>
      <c r="RA53" s="8">
        <f>RA52/(1+$C$41)^RA51</f>
        <v>3.6097406903707864E-2</v>
      </c>
      <c r="RB53" s="8">
        <f>RB52/(1+$C$41)^RB51</f>
        <v>3.530991719937325E-2</v>
      </c>
      <c r="RC53" s="8">
        <f>RC52/(1+$C$41)^RC51</f>
        <v>3.4539607123372805E-2</v>
      </c>
      <c r="RD53" s="8">
        <f>RD52/(1+$C$41)^RD51</f>
        <v>3.3786101890324473E-2</v>
      </c>
      <c r="RE53" s="8">
        <f>RE52/(1+$C$41)^RE51</f>
        <v>3.304903489104654E-2</v>
      </c>
      <c r="RF53" s="8">
        <f>RF52/(1+$C$41)^RF51</f>
        <v>3.2328047514188142E-2</v>
      </c>
      <c r="RG53" s="8">
        <f>RG52/(1+$C$41)^RG51</f>
        <v>3.1622788971751151E-2</v>
      </c>
      <c r="RH53" s="8">
        <f>RH52/(1+$C$41)^RH51</f>
        <v>3.0932916128418406E-2</v>
      </c>
      <c r="RI53" s="8">
        <f>RI52/(1+$C$41)^RI51</f>
        <v>3.0258093334605114E-2</v>
      </c>
      <c r="RJ53" s="8">
        <f>RJ52/(1+$C$41)^RJ51</f>
        <v>2.9597992263152521E-2</v>
      </c>
      <c r="RK53" s="8">
        <f>RK52/(1+$C$41)^RK51</f>
        <v>2.8952291749584219E-2</v>
      </c>
      <c r="RL53" s="8">
        <f>RL52/(1+$C$41)^RL51</f>
        <v>2.8320677635847214E-2</v>
      </c>
      <c r="RM53" s="8">
        <f>RM52/(1+$C$41)^RM51</f>
        <v>2.7702842617462049E-2</v>
      </c>
      <c r="RN53" s="8">
        <f>RN52/(1+$C$41)^RN51</f>
        <v>2.7098486094007376E-2</v>
      </c>
      <c r="RO53" s="8">
        <f>RO52/(1+$C$41)^RO51</f>
        <v>2.6507314022866341E-2</v>
      </c>
      <c r="RP53" s="8">
        <f>RP52/(1+$C$41)^RP51</f>
        <v>2.5929038776163579E-2</v>
      </c>
      <c r="RQ53" s="8">
        <f>RQ52/(1+$C$41)^RQ51</f>
        <v>2.5363379000823191E-2</v>
      </c>
      <c r="RR53" s="8">
        <f>RR52/(1+$C$41)^RR51</f>
        <v>2.481005948167974E-2</v>
      </c>
      <c r="RS53" s="8">
        <f>RS52/(1+$C$41)^RS51</f>
        <v>2.4268811007575483E-2</v>
      </c>
      <c r="RT53" s="8">
        <f>RT52/(1+$C$41)^RT51</f>
        <v>2.3739370240378845E-2</v>
      </c>
      <c r="RU53" s="8">
        <f>RU52/(1+$C$41)^RU51</f>
        <v>2.3221479586860314E-2</v>
      </c>
      <c r="RV53" s="8">
        <f>RV52/(1+$C$41)^RV51</f>
        <v>2.2714887073363426E-2</v>
      </c>
      <c r="RW53" s="8">
        <f>RW52/(1+$C$41)^RW51</f>
        <v>2.221934622321001E-2</v>
      </c>
      <c r="RX53" s="8">
        <f>RX52/(1+$C$41)^RX51</f>
        <v>2.173461593677975E-2</v>
      </c>
      <c r="RY53" s="8">
        <f>RY52/(1+$C$41)^RY51</f>
        <v>2.1260460374206001E-2</v>
      </c>
      <c r="RZ53" s="8">
        <f>RZ52/(1+$C$41)^RZ51</f>
        <v>2.0796648840630674E-2</v>
      </c>
      <c r="SA53" s="8">
        <f>SA52/(1+$C$41)^SA51</f>
        <v>2.0342955673962326E-2</v>
      </c>
      <c r="SB53" s="8">
        <f>SB52/(1+$C$41)^SB51</f>
        <v>1.9899160135082906E-2</v>
      </c>
      <c r="SC53" s="8">
        <f>SC52/(1+$C$41)^SC51</f>
        <v>1.9465046300449713E-2</v>
      </c>
      <c r="SD53" s="8">
        <f>SD52/(1+$C$41)^SD51</f>
        <v>1.9040402957040289E-2</v>
      </c>
      <c r="SE53" s="8">
        <f>SE52/(1+$C$41)^SE51</f>
        <v>1.8625023499589249E-2</v>
      </c>
      <c r="SF53" s="8">
        <f>SF52/(1+$C$41)^SF51</f>
        <v>1.8218705830066836E-2</v>
      </c>
      <c r="SG53" s="8">
        <f>SG52/(1+$C$41)^SG51</f>
        <v>1.7821252259350519E-2</v>
      </c>
      <c r="SH53" s="8">
        <f>SH52/(1+$C$41)^SH51</f>
        <v>1.7432469411041623E-2</v>
      </c>
      <c r="SI53" s="8">
        <f>SI52/(1+$C$41)^SI51</f>
        <v>1.7052168127380356E-2</v>
      </c>
      <c r="SJ53" s="8">
        <f>SJ52/(1+$C$41)^SJ51</f>
        <v>1.6680163377213227E-2</v>
      </c>
      <c r="SK53" s="8">
        <f>SK52/(1+$C$41)^SK51</f>
        <v>1.631627416596838E-2</v>
      </c>
      <c r="SL53" s="8">
        <f>SL52/(1+$C$41)^SL51</f>
        <v>1.596032344759472E-2</v>
      </c>
      <c r="SM53" s="8">
        <f>SM52/(1+$C$41)^SM51</f>
        <v>1.5612138038422291E-2</v>
      </c>
      <c r="SN53" s="8">
        <f>SN52/(1+$C$41)^SN51</f>
        <v>1.5271548532901729E-2</v>
      </c>
      <c r="SO53" s="8">
        <f>SO52/(1+$C$41)^SO51</f>
        <v>1.4938389221181994E-2</v>
      </c>
      <c r="SP53" s="8">
        <f>SP52/(1+$C$41)^SP51</f>
        <v>1.4612498008486166E-2</v>
      </c>
      <c r="SQ53" s="8">
        <f>SQ52/(1+$C$41)^SQ51</f>
        <v>1.4293716336246135E-2</v>
      </c>
      <c r="SR53" s="8">
        <f>SR52/(1+$C$41)^SR51</f>
        <v>1.3981889104957753E-2</v>
      </c>
      <c r="SS53" s="8">
        <f>SS52/(1+$C$41)^SS51</f>
        <v>1.3676864598719009E-2</v>
      </c>
      <c r="ST53" s="8">
        <f>ST52/(1+$C$41)^ST51</f>
        <v>1.3378494411414404E-2</v>
      </c>
      <c r="SU53" s="8">
        <f>SU52/(1+$C$41)^SU51</f>
        <v>1.3086633374509703E-2</v>
      </c>
      <c r="SV53" s="8">
        <f>SV52/(1+$C$41)^SV51</f>
        <v>1.2801139486421869E-2</v>
      </c>
      <c r="SW53" s="8">
        <f>SW52/(1+$C$41)^SW51</f>
        <v>1.2521873843429851E-2</v>
      </c>
      <c r="SX53" s="8">
        <f>SX52/(1+$C$41)^SX51</f>
        <v>1.2248700572092595E-2</v>
      </c>
      <c r="SY53" s="8">
        <f>SY52/(1+$C$41)^SY51</f>
        <v>1.1981486763141414E-2</v>
      </c>
      <c r="SZ53" s="8">
        <f>SZ52/(1+$C$41)^SZ51</f>
        <v>1.172010240681453E-2</v>
      </c>
      <c r="TA53" s="8">
        <f>TA52/(1+$C$41)^TA51</f>
        <v>1.1464420329602338E-2</v>
      </c>
      <c r="TB53" s="8">
        <f>TB52/(1+$C$41)^TB51</f>
        <v>1.1214316132372618E-2</v>
      </c>
      <c r="TC53" s="8">
        <f>TC52/(1+$C$41)^TC51</f>
        <v>1.0969668129845603E-2</v>
      </c>
      <c r="TD53" s="8">
        <f>TD52/(1+$C$41)^TD51</f>
        <v>1.0730357291389402E-2</v>
      </c>
      <c r="TE53" s="8">
        <f>TE52/(1+$C$41)^TE51</f>
        <v>1.0496267183107054E-2</v>
      </c>
      <c r="TF53" s="8">
        <f>TF52/(1+$C$41)^TF51</f>
        <v>1.0267283911186956E-2</v>
      </c>
      <c r="TG53" s="8">
        <f>TG52/(1+$C$41)^TG51</f>
        <v>1.0043296066489181E-2</v>
      </c>
      <c r="TH53" s="8">
        <f>TH52/(1+$C$41)^TH51</f>
        <v>9.8241946703406316E-3</v>
      </c>
      <c r="TI53" s="8">
        <f>TI52/(1+$C$41)^TI51</f>
        <v>9.6098731215127717E-3</v>
      </c>
      <c r="TJ53" s="8">
        <f>TJ52/(1+$C$41)^TJ51</f>
        <v>9.4002271443560034E-3</v>
      </c>
      <c r="TK53" s="8">
        <f>TK52/(1+$C$41)^TK51</f>
        <v>9.1951547380656005E-3</v>
      </c>
      <c r="TL53" s="8">
        <f>TL52/(1+$C$41)^TL51</f>
        <v>8.9945561270543921E-3</v>
      </c>
      <c r="TM53" s="8">
        <f>TM52/(1+$C$41)^TM51</f>
        <v>8.7983337124081015E-3</v>
      </c>
      <c r="TN53" s="8">
        <f>TN52/(1+$C$41)^TN51</f>
        <v>8.6063920243997626E-3</v>
      </c>
      <c r="TO53" s="8">
        <f>TO52/(1+$C$41)^TO51</f>
        <v>8.418637676040017E-3</v>
      </c>
      <c r="TP53" s="8">
        <f>TP52/(1+$C$41)^TP51</f>
        <v>8.2349793176407591E-3</v>
      </c>
      <c r="TQ53" s="8">
        <f>TQ52/(1+$C$41)^TQ51</f>
        <v>8.0553275923700325E-3</v>
      </c>
      <c r="TR53" s="8">
        <f>TR52/(1+$C$41)^TR51</f>
        <v>7.8795950927764841E-3</v>
      </c>
      <c r="TS53" s="8">
        <f>TS52/(1+$C$41)^TS51</f>
        <v>7.7076963182623054E-3</v>
      </c>
      <c r="TT53" s="8">
        <f>TT52/(1+$C$41)^TT51</f>
        <v>7.5395476334838988E-3</v>
      </c>
      <c r="TU53" s="8">
        <f>TU52/(1+$C$41)^TU51</f>
        <v>7.3750672276600921E-3</v>
      </c>
      <c r="TV53" s="8">
        <f>TV52/(1+$C$41)^TV51</f>
        <v>7.2141750747680396E-3</v>
      </c>
      <c r="TW53" s="8">
        <f>TW52/(1+$C$41)^TW51</f>
        <v>7.0567928946075114E-3</v>
      </c>
      <c r="TX53" s="8">
        <f>TX52/(1+$C$41)^TX51</f>
        <v>6.9028441147145634E-3</v>
      </c>
      <c r="TY53" s="8">
        <f>TY52/(1+$C$41)^TY51</f>
        <v>6.7522538331061047E-3</v>
      </c>
      <c r="TZ53" s="8">
        <f>TZ52/(1+$C$41)^TZ51</f>
        <v>6.6049487818372046E-3</v>
      </c>
      <c r="UA53" s="8">
        <f>UA52/(1+$C$41)^UA51</f>
        <v>6.4608572913534374E-3</v>
      </c>
      <c r="UB53" s="8">
        <f>UB52/(1+$C$41)^UB51</f>
        <v>6.3199092556208928E-3</v>
      </c>
      <c r="UC53" s="8">
        <f>UC52/(1+$C$41)^UC51</f>
        <v>6.1820360980168959E-3</v>
      </c>
      <c r="UD53" s="8">
        <f>UD52/(1+$C$41)^UD51</f>
        <v>6.0471707379648647E-3</v>
      </c>
      <c r="UE53" s="8">
        <f>UE52/(1+$C$41)^UE51</f>
        <v>5.915247558297026E-3</v>
      </c>
      <c r="UF53" s="8">
        <f>UF52/(1+$C$41)^UF51</f>
        <v>5.7862023733291574E-3</v>
      </c>
      <c r="UG53" s="8">
        <f>UG52/(1+$C$41)^UG51</f>
        <v>5.659972397631787E-3</v>
      </c>
      <c r="UH53" s="8">
        <f>UH52/(1+$C$41)^UH51</f>
        <v>5.5364962154826648E-3</v>
      </c>
      <c r="UI53" s="8">
        <f>UI52/(1+$C$41)^UI51</f>
        <v>5.415713750985685E-3</v>
      </c>
      <c r="UJ53" s="8">
        <f>UJ52/(1+$C$41)^UJ51</f>
        <v>5.2975662388416323E-3</v>
      </c>
      <c r="UK53" s="8">
        <f>UK52/(1+$C$41)^UK51</f>
        <v>5.1819961957566283E-3</v>
      </c>
      <c r="UL53" s="8">
        <f>UL52/(1+$C$41)^UL51</f>
        <v>5.0689473924742977E-3</v>
      </c>
      <c r="UM53" s="8">
        <f>UM52/(1+$C$41)^UM51</f>
        <v>4.958364826418084E-3</v>
      </c>
      <c r="UN53" s="8">
        <f>UN52/(1+$C$41)^UN51</f>
        <v>4.8501946949303818E-3</v>
      </c>
      <c r="UO53" s="8">
        <f>UO52/(1+$C$41)^UO51</f>
        <v>4.7443843690954902E-3</v>
      </c>
      <c r="UP53" s="8">
        <f>UP52/(1+$C$41)^UP51</f>
        <v>4.6408823681336137E-3</v>
      </c>
      <c r="UQ53" s="8">
        <f>UQ52/(1+$C$41)^UQ51</f>
        <v>4.539638334353507E-3</v>
      </c>
      <c r="UR53" s="8">
        <f>UR52/(1+$C$41)^UR51</f>
        <v>4.4406030086515131E-3</v>
      </c>
      <c r="US53" s="8">
        <f>US52/(1+$C$41)^US51</f>
        <v>4.3437282065451272E-3</v>
      </c>
      <c r="UT53" s="8">
        <f>UT52/(1+$C$41)^UT51</f>
        <v>4.2489667947293985E-3</v>
      </c>
      <c r="UU53" s="8">
        <f>UU52/(1+$C$41)^UU51</f>
        <v>4.1562726681447729E-3</v>
      </c>
      <c r="UV53" s="8">
        <f>UV52/(1+$C$41)^UV51</f>
        <v>4.0656007275452063E-3</v>
      </c>
      <c r="UW53" s="8">
        <f>UW52/(1+$C$41)^UW51</f>
        <v>3.9769068575556624E-3</v>
      </c>
      <c r="UX53" s="8">
        <f>UX52/(1+$C$41)^UX51</f>
        <v>3.8901479052082808E-3</v>
      </c>
      <c r="UY53" s="8">
        <f>UY52/(1+$C$41)^UY51</f>
        <v>3.8052816589468153E-3</v>
      </c>
      <c r="UZ53" s="8">
        <f>UZ52/(1+$C$41)^UZ51</f>
        <v>3.7222668280890844E-3</v>
      </c>
      <c r="VA53" s="8">
        <f>VA52/(1+$C$41)^VA51</f>
        <v>3.6410630227374785E-3</v>
      </c>
      <c r="VB53" s="8">
        <f>VB52/(1+$C$41)^VB51</f>
        <v>3.5616307341277183E-3</v>
      </c>
      <c r="VC53" s="8">
        <f>VC52/(1+$C$41)^VC51</f>
        <v>3.4839313154063365E-3</v>
      </c>
      <c r="VD53" s="8">
        <f>VD52/(1+$C$41)^VD51</f>
        <v>3.4079269628274913E-3</v>
      </c>
      <c r="VE53" s="8">
        <f>VE52/(1+$C$41)^VE51</f>
        <v>3.333580697360004E-3</v>
      </c>
      <c r="VF53" s="8">
        <f>VF52/(1+$C$41)^VF51</f>
        <v>3.2608563466956361E-3</v>
      </c>
      <c r="VG53" s="8">
        <f>VG52/(1+$C$41)^VG51</f>
        <v>3.1897185276498798E-3</v>
      </c>
      <c r="VH53" s="8">
        <f>VH52/(1+$C$41)^VH51</f>
        <v>3.1201326289466784E-3</v>
      </c>
      <c r="VI53" s="8">
        <f>VI52/(1+$C$41)^VI51</f>
        <v>3.0520647943787162E-3</v>
      </c>
      <c r="VJ53" s="8">
        <f>VJ52/(1+$C$41)^VJ51</f>
        <v>2.9854819063350742E-3</v>
      </c>
      <c r="VK53" s="8">
        <f>VK52/(1+$C$41)^VK51</f>
        <v>2.9203515696882422E-3</v>
      </c>
      <c r="VL53" s="8">
        <f>VL52/(1+$C$41)^VL51</f>
        <v>2.8566420960326505E-3</v>
      </c>
      <c r="VM53" s="8">
        <f>VM52/(1+$C$41)^VM51</f>
        <v>2.7943224882670445E-3</v>
      </c>
      <c r="VN53" s="8">
        <f>VN52/(1+$C$41)^VN51</f>
        <v>2.7333624255132028E-3</v>
      </c>
      <c r="VO53" s="8">
        <f>VO52/(1+$C$41)^VO51</f>
        <v>2.6737322483636737E-3</v>
      </c>
      <c r="VP53" s="8">
        <f>VP52/(1+$C$41)^VP51</f>
        <v>2.6154029444513316E-3</v>
      </c>
      <c r="VQ53" s="8">
        <f>VQ52/(1+$C$41)^VQ51</f>
        <v>2.5583461343337524E-3</v>
      </c>
      <c r="VR53" s="8">
        <f>VR52/(1+$C$41)^VR51</f>
        <v>2.5025340576855224E-3</v>
      </c>
      <c r="VS53" s="8">
        <f>VS52/(1+$C$41)^VS51</f>
        <v>2.4479395597917786E-3</v>
      </c>
      <c r="VT53" s="8">
        <f>VT52/(1+$C$41)^VT51</f>
        <v>2.3945360783363995E-3</v>
      </c>
      <c r="VU53" s="8">
        <f>VU52/(1+$C$41)^VU51</f>
        <v>2.3422976304784179E-3</v>
      </c>
      <c r="VV53" s="8">
        <f>VV52/(1+$C$41)^VV51</f>
        <v>2.2911988002103727E-3</v>
      </c>
      <c r="VW53" s="8">
        <f>VW52/(1+$C$41)^VW51</f>
        <v>2.2412147259924502E-3</v>
      </c>
      <c r="VX53" s="8">
        <f>VX52/(1+$C$41)^VX51</f>
        <v>2.1923210886563875E-3</v>
      </c>
      <c r="VY53" s="8">
        <f>VY52/(1+$C$41)^VY51</f>
        <v>2.1444940995732679E-3</v>
      </c>
      <c r="VZ53" s="8">
        <f>VZ52/(1+$C$41)^VZ51</f>
        <v>2.0977104890794397E-3</v>
      </c>
      <c r="WA53" s="8">
        <f>WA52/(1+$C$41)^WA51</f>
        <v>2.0519474951549346E-3</v>
      </c>
      <c r="WB53" s="8">
        <f>WB52/(1+$C$41)^WB51</f>
        <v>2.0071828523488679E-3</v>
      </c>
      <c r="WC53" s="8">
        <f>WC52/(1+$C$41)^WC51</f>
        <v>1.9633947809464497E-3</v>
      </c>
      <c r="WD53" s="8">
        <f>WD52/(1+$C$41)^WD51</f>
        <v>1.9205619763723121E-3</v>
      </c>
      <c r="WE53" s="8">
        <f>WE52/(1+$C$41)^WE51</f>
        <v>1.8786635988250206E-3</v>
      </c>
      <c r="WF53" s="8">
        <f>WF52/(1+$C$41)^WF51</f>
        <v>1.8376792631377126E-3</v>
      </c>
      <c r="WG53" s="8">
        <f>WG52/(1+$C$41)^WG51</f>
        <v>1.7975890288599282E-3</v>
      </c>
      <c r="WH53" s="8">
        <f>WH52/(1+$C$41)^WH51</f>
        <v>1.7583733905558189E-3</v>
      </c>
      <c r="WI53" s="8">
        <f>WI52/(1+$C$41)^WI51</f>
        <v>1.7200132683140071E-3</v>
      </c>
      <c r="WJ53" s="8">
        <f>WJ52/(1+$C$41)^WJ51</f>
        <v>1.6824899984644742E-3</v>
      </c>
      <c r="WK53" s="8">
        <f>WK52/(1+$C$41)^WK51</f>
        <v>1.6457853244979731E-3</v>
      </c>
      <c r="WL53" s="8">
        <f>WL52/(1+$C$41)^WL51</f>
        <v>1.6098813881835331E-3</v>
      </c>
      <c r="WM53" s="8">
        <f>WM52/(1+$C$41)^WM51</f>
        <v>1.5747607208797486E-3</v>
      </c>
      <c r="WN53" s="8">
        <f>WN52/(1+$C$41)^WN51</f>
        <v>1.5404062350356153E-3</v>
      </c>
      <c r="WO53" s="8">
        <f>WO52/(1+$C$41)^WO51</f>
        <v>1.5068012158767792E-3</v>
      </c>
      <c r="WP53" s="8">
        <f>WP52/(1+$C$41)^WP51</f>
        <v>1.4739293132731617E-3</v>
      </c>
      <c r="WQ53" s="8">
        <f>WQ52/(1+$C$41)^WQ51</f>
        <v>1.4417745337839906E-3</v>
      </c>
      <c r="WR53" s="8">
        <f>WR52/(1+$C$41)^WR51</f>
        <v>1.4103212328763813E-3</v>
      </c>
      <c r="WS53" s="8">
        <f>WS52/(1+$C$41)^WS51</f>
        <v>1.379554107313671E-3</v>
      </c>
      <c r="WT53" s="8">
        <f>WT52/(1+$C$41)^WT51</f>
        <v>1.3494581877098041E-3</v>
      </c>
      <c r="WU53" s="8">
        <f>WU52/(1+$C$41)^WU51</f>
        <v>1.3200188312461583E-3</v>
      </c>
      <c r="WV53" s="8">
        <f>WV52/(1+$C$41)^WV51</f>
        <v>1.2912217145472473E-3</v>
      </c>
      <c r="WW53" s="8">
        <f>WW52/(1+$C$41)^WW51</f>
        <v>1.2630528267118496E-3</v>
      </c>
      <c r="WX53" s="8">
        <f>WX52/(1+$C$41)^WX51</f>
        <v>1.2354984624961707E-3</v>
      </c>
      <c r="WY53" s="8">
        <f>WY52/(1+$C$41)^WY51</f>
        <v>1.2085452156457149E-3</v>
      </c>
      <c r="WZ53" s="8">
        <f>WZ52/(1+$C$41)^WZ51</f>
        <v>1.1821799723726282E-3</v>
      </c>
      <c r="XA53" s="8">
        <f>XA52/(1+$C$41)^XA51</f>
        <v>1.1563899049753387E-3</v>
      </c>
      <c r="XB53" s="8">
        <f>XB52/(1+$C$41)^XB51</f>
        <v>1.1311624655973862E-3</v>
      </c>
      <c r="XC53" s="8">
        <f>XC52/(1+$C$41)^XC51</f>
        <v>1.1064853801224126E-3</v>
      </c>
      <c r="XD53" s="8">
        <f>XD52/(1+$C$41)^XD51</f>
        <v>1.08234664220233E-3</v>
      </c>
      <c r="XE53" s="8">
        <f>XE52/(1+$C$41)^XE51</f>
        <v>1.0587345074157752E-3</v>
      </c>
      <c r="XF53" s="8">
        <f>XF52/(1+$C$41)^XF51</f>
        <v>1.0356374875539946E-3</v>
      </c>
      <c r="XG53" s="8">
        <f>XG52/(1+$C$41)^XG51</f>
        <v>1.0130443450313952E-3</v>
      </c>
      <c r="XH53" s="8">
        <f>XH52/(1+$C$41)^XH51</f>
        <v>9.9094408741802389E-4</v>
      </c>
      <c r="XI53" s="8">
        <f>XI52/(1+$C$41)^XI51</f>
        <v>9.69325962091332E-4</v>
      </c>
      <c r="XJ53" s="8">
        <f>XJ52/(1+$C$41)^XJ51</f>
        <v>9.4817945100460991E-4</v>
      </c>
      <c r="XK53" s="8">
        <f>XK52/(1+$C$41)^XK51</f>
        <v>9.2749426556955653E-4</v>
      </c>
      <c r="XL53" s="8">
        <f>XL52/(1+$C$41)^XL51</f>
        <v>9.0726034165048428E-4</v>
      </c>
      <c r="XM53" s="8">
        <f>XM52/(1+$C$41)^XM51</f>
        <v>8.8746783466773268E-4</v>
      </c>
      <c r="XN53" s="8">
        <f>XN52/(1+$C$41)^XN51</f>
        <v>8.6810711480790267E-4</v>
      </c>
      <c r="XO53" s="8">
        <f>XO52/(1+$C$41)^XO51</f>
        <v>8.4916876233858362E-4</v>
      </c>
      <c r="XP53" s="8">
        <f>XP52/(1+$C$41)^XP51</f>
        <v>8.3064356302529126E-4</v>
      </c>
      <c r="XQ53" s="8">
        <f>XQ52/(1+$C$41)^XQ51</f>
        <v>8.1252250364839066E-4</v>
      </c>
      <c r="XR53" s="8">
        <f>XR52/(1+$C$41)^XR51</f>
        <v>7.9479676761781779E-4</v>
      </c>
      <c r="XS53" s="8">
        <f>XS52/(1+$C$41)^XS51</f>
        <v>7.774577306834731E-4</v>
      </c>
      <c r="XT53" s="8">
        <f>XT52/(1+$C$41)^XT51</f>
        <v>7.6049695673918998E-4</v>
      </c>
      <c r="XU53" s="8">
        <f>XU52/(1+$C$41)^XU51</f>
        <v>7.4390619371824838E-4</v>
      </c>
      <c r="XV53" s="8">
        <f>XV52/(1+$C$41)^XV51</f>
        <v>7.2767736957842638E-4</v>
      </c>
      <c r="XW53" s="8">
        <f>XW52/(1+$C$41)^XW51</f>
        <v>7.1180258837464283E-4</v>
      </c>
      <c r="XX53" s="8">
        <f>XX52/(1+$C$41)^XX51</f>
        <v>6.9627412641727767E-4</v>
      </c>
      <c r="XY53" s="8">
        <f>XY52/(1+$C$41)^XY51</f>
        <v>6.8108442851429998E-4</v>
      </c>
      <c r="XZ53" s="8">
        <f>XZ52/(1+$C$41)^XZ51</f>
        <v>6.6622610429537812E-4</v>
      </c>
      <c r="YA53" s="8">
        <f>YA52/(1+$C$41)^YA51</f>
        <v>6.5169192461618129E-4</v>
      </c>
      <c r="YB53" s="8">
        <f>YB52/(1+$C$41)^YB51</f>
        <v>6.3747481804112319E-4</v>
      </c>
      <c r="YC53" s="8">
        <f>YC52/(1+$C$41)^YC51</f>
        <v>6.2356786740283782E-4</v>
      </c>
      <c r="YD53" s="8">
        <f>YD52/(1+$C$41)^YD51</f>
        <v>6.0996430643671233E-4</v>
      </c>
      <c r="YE53" s="8">
        <f>YE52/(1+$C$41)^YE51</f>
        <v>5.9665751648884009E-4</v>
      </c>
      <c r="YF53" s="8">
        <f>YF52/(1+$C$41)^YF51</f>
        <v>5.8364102329579127E-4</v>
      </c>
      <c r="YG53" s="8">
        <f>YG52/(1+$C$41)^YG51</f>
        <v>5.7090849383463656E-4</v>
      </c>
      <c r="YH53" s="8">
        <f>YH52/(1+$C$41)^YH51</f>
        <v>5.5845373324168708E-4</v>
      </c>
      <c r="YI53" s="8">
        <f>YI52/(1+$C$41)^YI51</f>
        <v>5.462706817984576E-4</v>
      </c>
      <c r="YJ53" s="8">
        <f>YJ52/(1+$C$41)^YJ51</f>
        <v>5.3435341198337992E-4</v>
      </c>
      <c r="YK53" s="8">
        <f>YK52/(1+$C$41)^YK51</f>
        <v>5.2269612558783669E-4</v>
      </c>
      <c r="YL53" s="8">
        <f>YL52/(1+$C$41)^YL51</f>
        <v>5.1129315089511055E-4</v>
      </c>
      <c r="YM53" s="8">
        <f>YM52/(1+$C$41)^YM51</f>
        <v>5.0013893992087726E-4</v>
      </c>
      <c r="YN53" s="8">
        <f>YN52/(1+$C$41)^YN51</f>
        <v>4.892280657138974E-4</v>
      </c>
      <c r="YO53" s="8">
        <f>YO52/(1+$C$41)^YO51</f>
        <v>4.785552197155979E-4</v>
      </c>
      <c r="YP53" s="8">
        <f>YP52/(1+$C$41)^YP51</f>
        <v>4.6811520917725317E-4</v>
      </c>
      <c r="YQ53" s="8">
        <f>YQ52/(1+$C$41)^YQ51</f>
        <v>4.5790295463351573E-4</v>
      </c>
      <c r="YR53" s="8">
        <f>YR52/(1+$C$41)^YR51</f>
        <v>4.4791348743105979E-4</v>
      </c>
      <c r="YS53" s="8">
        <f>YS52/(1+$C$41)^YS51</f>
        <v>4.3814194731114225E-4</v>
      </c>
      <c r="YT53" s="8">
        <f>YT52/(1+$C$41)^YT51</f>
        <v>4.2858358004489955E-4</v>
      </c>
      <c r="YU53" s="8">
        <f>YU52/(1+$C$41)^YU51</f>
        <v>4.192337351202337E-4</v>
      </c>
      <c r="YV53" s="8">
        <f>YV52/(1+$C$41)^YV51</f>
        <v>4.1008786347915965E-4</v>
      </c>
      <c r="YW53" s="8">
        <f>YW52/(1+$C$41)^YW51</f>
        <v>4.0114151530451443E-4</v>
      </c>
      <c r="YX53" s="8">
        <f>YX52/(1+$C$41)^YX51</f>
        <v>3.9239033785494959E-4</v>
      </c>
      <c r="YY53" s="8">
        <f>YY52/(1+$C$41)^YY51</f>
        <v>3.8383007334715711E-4</v>
      </c>
      <c r="YZ53" s="8">
        <f>YZ52/(1+$C$41)^YZ51</f>
        <v>3.7545655688429343E-4</v>
      </c>
      <c r="ZA53" s="8">
        <f>ZA52/(1+$C$41)^ZA51</f>
        <v>3.6726571442959803E-4</v>
      </c>
      <c r="ZB53" s="8">
        <f>ZB52/(1+$C$41)^ZB51</f>
        <v>3.5925356082421831E-4</v>
      </c>
      <c r="ZC53" s="8">
        <f>ZC52/(1+$C$41)^ZC51</f>
        <v>3.5141619784827656E-4</v>
      </c>
      <c r="ZD53" s="8">
        <f>ZD52/(1+$C$41)^ZD51</f>
        <v>3.4374981232423741E-4</v>
      </c>
      <c r="ZE53" s="8">
        <f>ZE52/(1+$C$41)^ZE51</f>
        <v>3.3625067426165038E-4</v>
      </c>
      <c r="ZF53" s="8">
        <f>ZF52/(1+$C$41)^ZF51</f>
        <v>3.2891513504236574E-4</v>
      </c>
      <c r="ZG53" s="8">
        <f>ZG52/(1+$C$41)^ZG51</f>
        <v>3.2173962564534345E-4</v>
      </c>
      <c r="ZH53" s="8">
        <f>ZH52/(1+$C$41)^ZH51</f>
        <v>3.1472065491018641E-4</v>
      </c>
      <c r="ZI53" s="8">
        <f>ZI52/(1+$C$41)^ZI51</f>
        <v>3.0785480783855748E-4</v>
      </c>
      <c r="ZJ53" s="8">
        <f>ZJ52/(1+$C$41)^ZJ51</f>
        <v>3.0113874393265197E-4</v>
      </c>
      <c r="ZK53" s="8">
        <f>ZK52/(1+$C$41)^ZK51</f>
        <v>2.9456919556991736E-4</v>
      </c>
      <c r="ZL53" s="8">
        <f>ZL52/(1+$C$41)^ZL51</f>
        <v>2.8814296641322925E-4</v>
      </c>
      <c r="ZM53" s="8">
        <f>ZM52/(1+$C$41)^ZM51</f>
        <v>2.8185692985575173E-4</v>
      </c>
      <c r="ZN53" s="8">
        <f>ZN52/(1+$C$41)^ZN51</f>
        <v>2.7570802749972206E-4</v>
      </c>
      <c r="ZO53" s="8">
        <f>ZO52/(1+$C$41)^ZO51</f>
        <v>2.696932676684242E-4</v>
      </c>
      <c r="ZP53" s="8">
        <f>ZP52/(1+$C$41)^ZP51</f>
        <v>2.6380972395062243E-4</v>
      </c>
      <c r="ZQ53" s="8">
        <f>ZQ52/(1+$C$41)^ZQ51</f>
        <v>2.5805453377675063E-4</v>
      </c>
      <c r="ZR53" s="8">
        <f>ZR52/(1+$C$41)^ZR51</f>
        <v>2.5242489702616207E-4</v>
      </c>
      <c r="ZS53" s="8">
        <f>ZS52/(1+$C$41)^ZS51</f>
        <v>2.469180746647639E-4</v>
      </c>
      <c r="ZT53" s="8">
        <f>ZT52/(1+$C$41)^ZT51</f>
        <v>2.415313874123714E-4</v>
      </c>
      <c r="ZU53" s="8">
        <f>ZU52/(1+$C$41)^ZU51</f>
        <v>2.3626221443913609E-4</v>
      </c>
      <c r="ZV53" s="8">
        <f>ZV52/(1+$C$41)^ZV51</f>
        <v>2.3110799209041089E-4</v>
      </c>
      <c r="ZW53" s="8">
        <f>ZW52/(1+$C$41)^ZW51</f>
        <v>2.260662126394346E-4</v>
      </c>
      <c r="ZX53" s="8">
        <f>ZX52/(1+$C$41)^ZX51</f>
        <v>2.21134423067226E-4</v>
      </c>
      <c r="ZY53" s="8">
        <f>ZY52/(1+$C$41)^ZY51</f>
        <v>2.163102238690967E-4</v>
      </c>
      <c r="ZZ53" s="8">
        <f>ZZ52/(1+$C$41)^ZZ51</f>
        <v>2.115912678871995E-4</v>
      </c>
      <c r="AAA53" s="8">
        <f>AAA52/(1+$C$41)^AAA51</f>
        <v>2.069752591685466E-4</v>
      </c>
      <c r="AAB53" s="8">
        <f>AAB52/(1+$C$41)^AAB51</f>
        <v>2.0245995184794017E-4</v>
      </c>
      <c r="AAC53" s="8">
        <f>AAC52/(1+$C$41)^AAC51</f>
        <v>1.9804314905527318E-4</v>
      </c>
      <c r="AAD53" s="8">
        <f>AAD52/(1+$C$41)^AAD51</f>
        <v>1.9372270184666736E-4</v>
      </c>
      <c r="AAE53" s="8">
        <f>AAE52/(1+$C$41)^AAE51</f>
        <v>1.8949650815893004E-4</v>
      </c>
      <c r="AAF53" s="8">
        <f>AAF52/(1+$C$41)^AAF51</f>
        <v>1.8536251178681972E-4</v>
      </c>
      <c r="AAG53" s="8">
        <f>AAG52/(1+$C$41)^AAG51</f>
        <v>1.8131870138262334E-4</v>
      </c>
      <c r="AAH53" s="8">
        <f>AAH52/(1+$C$41)^AAH51</f>
        <v>1.7736310947755849E-4</v>
      </c>
      <c r="AAI53" s="8">
        <f>AAI52/(1+$C$41)^AAI51</f>
        <v>1.7349381152452451E-4</v>
      </c>
      <c r="AAJ53" s="8">
        <f>AAJ52/(1+$C$41)^AAJ51</f>
        <v>1.6970892496173657E-4</v>
      </c>
      <c r="AAK53" s="8">
        <f>AAK52/(1+$C$41)^AAK51</f>
        <v>1.66006608296787E-4</v>
      </c>
      <c r="AAL53" s="8">
        <f>AAL52/(1+$C$41)^AAL51</f>
        <v>1.6238506021068884E-4</v>
      </c>
      <c r="AAM53" s="8">
        <f>AAM52/(1+$C$41)^AAM51</f>
        <v>1.5884251868146507E-4</v>
      </c>
      <c r="AAN53" s="8">
        <f>AAN52/(1+$C$41)^AAN51</f>
        <v>1.5537726012685723E-4</v>
      </c>
      <c r="AAO53" s="8">
        <f>AAO52/(1+$C$41)^AAO51</f>
        <v>1.5198759856573685E-4</v>
      </c>
      <c r="AAP53" s="8">
        <f>AAP52/(1+$C$41)^AAP51</f>
        <v>1.4867188479781055E-4</v>
      </c>
      <c r="AAQ53" s="8">
        <f>AAQ52/(1+$C$41)^AAQ51</f>
        <v>1.4542850560122144E-4</v>
      </c>
      <c r="AAR53" s="8">
        <f>AAR52/(1+$C$41)^AAR51</f>
        <v>1.4225588294765443E-4</v>
      </c>
      <c r="AAS53" s="8">
        <f>AAS52/(1+$C$41)^AAS51</f>
        <v>1.3915247323456503E-4</v>
      </c>
      <c r="AAT53" s="8">
        <f>AAT52/(1+$C$41)^AAT51</f>
        <v>1.3611676653415761E-4</v>
      </c>
      <c r="AAU53" s="8">
        <f>AAU52/(1+$C$41)^AAU51</f>
        <v>1.3314728585874772E-4</v>
      </c>
      <c r="AAV53" s="8">
        <f>AAV52/(1+$C$41)^AAV51</f>
        <v>1.3024258644215081E-4</v>
      </c>
      <c r="AAW53" s="8">
        <f>AAW52/(1+$C$41)^AAW51</f>
        <v>1.2740125503674814E-4</v>
      </c>
      <c r="AAX53" s="8">
        <f>AAX52/(1+$C$41)^AAX51</f>
        <v>1.2462190922588761E-4</v>
      </c>
      <c r="AAY53" s="8">
        <f>AAY52/(1+$C$41)^AAY51</f>
        <v>1.2190319675128521E-4</v>
      </c>
      <c r="AAZ53" s="8">
        <f>AAZ52/(1+$C$41)^AAZ51</f>
        <v>1.1924379485509931E-4</v>
      </c>
      <c r="ABA53" s="8">
        <f>ABA52/(1+$C$41)^ABA51</f>
        <v>1.1664240963635848E-4</v>
      </c>
      <c r="ABB53" s="8">
        <f>ABB52/(1+$C$41)^ABB51</f>
        <v>1.1409777542142881E-4</v>
      </c>
      <c r="ABC53" s="8">
        <f>ABC52/(1+$C$41)^ABC51</f>
        <v>1.1160865414821542E-4</v>
      </c>
      <c r="ABD53" s="8">
        <f>ABD52/(1+$C$41)^ABD51</f>
        <v>1.0917383476379768E-4</v>
      </c>
      <c r="ABE53" s="8">
        <f>ABE52/(1+$C$41)^ABE51</f>
        <v>1.0679213263520553E-4</v>
      </c>
      <c r="ABF53" s="8">
        <f>ABF52/(1+$C$41)^ABF51</f>
        <v>1.0446238897304999E-4</v>
      </c>
      <c r="ABG53" s="8">
        <f>ABG52/(1+$C$41)^ABG51</f>
        <v>1.0218347026772813E-4</v>
      </c>
      <c r="ABH53" s="8">
        <f>ABH52/(1+$C$41)^ABH51</f>
        <v>9.9954267737926677E-5</v>
      </c>
      <c r="ABI53" s="8">
        <f>ABI52/(1+$C$41)^ABI51</f>
        <v>9.7773696791157719E-5</v>
      </c>
      <c r="ABJ53" s="8">
        <f>ABJ52/(1+$C$41)^ABJ51</f>
        <v>9.5640696496062782E-5</v>
      </c>
      <c r="ABK53" s="8">
        <f>ABK52/(1+$C$41)^ABK51</f>
        <v>9.3554229066229058E-5</v>
      </c>
      <c r="ABL53" s="8">
        <f>ABL52/(1+$C$41)^ABL51</f>
        <v>9.151327935526657E-5</v>
      </c>
      <c r="ABM53" s="8">
        <f>ABM52/(1+$C$41)^ABM51</f>
        <v>8.9516854362900496E-5</v>
      </c>
      <c r="ABN53" s="8">
        <f>ABN52/(1+$C$41)^ABN51</f>
        <v>8.7563982751838473E-5</v>
      </c>
      <c r="ABO53" s="8">
        <f>ABO52/(1+$C$41)^ABO51</f>
        <v>8.5653714375177775E-5</v>
      </c>
      <c r="ABP53" s="8">
        <f>ABP52/(1+$C$41)^ABP51</f>
        <v>8.3785119814122408E-5</v>
      </c>
      <c r="ABQ53" s="8">
        <f>ABQ52/(1+$C$41)^ABQ51</f>
        <v>8.195728992578534E-5</v>
      </c>
      <c r="ABR53" s="8">
        <f>ABR52/(1+$C$41)^ABR51</f>
        <v>8.0169335400855321E-5</v>
      </c>
      <c r="ABS53" s="8">
        <f>ABS52/(1+$C$41)^ABS51</f>
        <v>7.8420386330914319E-5</v>
      </c>
      <c r="ABT53" s="8">
        <f>ABT52/(1+$C$41)^ABT51</f>
        <v>7.6709591785193237E-5</v>
      </c>
      <c r="ABU53" s="8">
        <f>ABU52/(1+$C$41)^ABU51</f>
        <v>7.5036119396561747E-5</v>
      </c>
      <c r="ABV53" s="8">
        <f>ABV52/(1+$C$41)^ABV51</f>
        <v>7.3399154956549687E-5</v>
      </c>
      <c r="ABW53" s="8">
        <f>ABW52/(1+$C$41)^ABW51</f>
        <v>7.1797902019203475E-5</v>
      </c>
      <c r="ABX53" s="8">
        <f>ABX52/(1+$C$41)^ABX51</f>
        <v>7.0231581513584531E-5</v>
      </c>
      <c r="ABY53" s="8">
        <f>ABY52/(1+$C$41)^ABY51</f>
        <v>6.8699431364721531E-5</v>
      </c>
      <c r="ABZ53" s="8">
        <f>ABZ52/(1+$C$41)^ABZ51</f>
        <v>6.7200706122831532E-5</v>
      </c>
      <c r="ACA53" s="8">
        <f>ACA52/(1+$C$41)^ACA51</f>
        <v>6.5734676600630318E-5</v>
      </c>
      <c r="ACB53" s="8">
        <f>ACB52/(1+$C$41)^ACB51</f>
        <v>6.4300629518554599E-5</v>
      </c>
      <c r="ACC53" s="8">
        <f>ACC52/(1+$C$41)^ACC51</f>
        <v>6.2897867157724334E-5</v>
      </c>
      <c r="ACD53" s="8">
        <f>ACD52/(1+$C$41)^ACD51</f>
        <v>6.1525707020475617E-5</v>
      </c>
      <c r="ACE53" s="8">
        <f>ACE52/(1+$C$41)^ACE51</f>
        <v>6.0183481498299514E-5</v>
      </c>
      <c r="ACF53" s="8">
        <f>ACF52/(1+$C$41)^ACF51</f>
        <v>5.8870537547024848E-5</v>
      </c>
      <c r="ACG53" s="8">
        <f>ACG52/(1+$C$41)^ACG51</f>
        <v>5.7586236369087213E-5</v>
      </c>
      <c r="ACH53" s="8">
        <f>ACH52/(1+$C$41)^ACH51</f>
        <v>5.6329953102729432E-5</v>
      </c>
      <c r="ACI53" s="8">
        <f>ACI52/(1+$C$41)^ACI51</f>
        <v>5.5101076517982434E-5</v>
      </c>
      <c r="ACJ53" s="8">
        <f>ACJ52/(1+$C$41)^ACJ51</f>
        <v>5.3899008719278365E-5</v>
      </c>
      <c r="ACK53" s="8">
        <f>ACK52/(1+$C$41)^ACK51</f>
        <v>5.2723164854551522E-5</v>
      </c>
      <c r="ACL53" s="8">
        <f>ACL52/(1+$C$41)^ACL51</f>
        <v>5.1572972830685353E-5</v>
      </c>
      <c r="ACM53" s="8">
        <f>ACM52/(1+$C$41)^ACM51</f>
        <v>5.0447873035167305E-5</v>
      </c>
      <c r="ACN53" s="8">
        <f>ACN52/(1+$C$41)^ACN51</f>
        <v>4.9347318063815791E-5</v>
      </c>
      <c r="ACO53" s="8">
        <f>ACO52/(1+$C$41)^ACO51</f>
        <v>4.8270772454447144E-5</v>
      </c>
      <c r="ACP53" s="8">
        <f>ACP52/(1+$C$41)^ACP51</f>
        <v>4.7217712426352658E-5</v>
      </c>
      <c r="ACQ53" s="8">
        <f>ACQ52/(1+$C$41)^ACQ51</f>
        <v>4.6187625625459326E-5</v>
      </c>
      <c r="ACR53" s="8">
        <f>ACR52/(1+$C$41)^ACR51</f>
        <v>4.5180010875049794E-5</v>
      </c>
      <c r="ACS53" s="8">
        <f>ACS52/(1+$C$41)^ACS51</f>
        <v>4.4194377931920762E-5</v>
      </c>
      <c r="ACT53" s="8">
        <f>ACT52/(1+$C$41)^ACT51</f>
        <v>4.3230247247860855E-5</v>
      </c>
      <c r="ACU53" s="8">
        <f>ACU52/(1+$C$41)^ACU51</f>
        <v>4.228714973633202E-5</v>
      </c>
      <c r="ACV53" s="8">
        <f>ACV52/(1+$C$41)^ACV51</f>
        <v>4.1364626544240974E-5</v>
      </c>
      <c r="ACW53" s="8">
        <f>ACW52/(1+$C$41)^ACW51</f>
        <v>4.0462228828689565E-5</v>
      </c>
      <c r="ACX53" s="8">
        <f>ACX52/(1+$C$41)^ACX51</f>
        <v>3.957951753859545E-5</v>
      </c>
      <c r="ACY53" s="8">
        <f>ACY52/(1+$C$41)^ACY51</f>
        <v>3.8716063201076988E-5</v>
      </c>
      <c r="ACZ53" s="8">
        <f>ACZ52/(1+$C$41)^ACZ51</f>
        <v>3.787144571249819E-5</v>
      </c>
      <c r="ADA53" s="8">
        <f>ADA52/(1+$C$41)^ADA51</f>
        <v>3.7045254134072214E-5</v>
      </c>
      <c r="ADB53" s="8">
        <f>ADB52/(1+$C$41)^ADB51</f>
        <v>3.6237086491923797E-5</v>
      </c>
      <c r="ADC53" s="8">
        <f>ADC52/(1+$C$41)^ADC51</f>
        <v>3.5446549581513713E-5</v>
      </c>
      <c r="ADD53" s="8">
        <f>ADD52/(1+$C$41)^ADD51</f>
        <v>3.4673258776329546E-5</v>
      </c>
      <c r="ADE53" s="8">
        <f>ADE52/(1+$C$41)^ADE51</f>
        <v>3.3916837840750255E-5</v>
      </c>
      <c r="ADF53" s="8">
        <f>ADF52/(1+$C$41)^ADF51</f>
        <v>3.3176918746993016E-5</v>
      </c>
      <c r="ADG53" s="8">
        <f>ADG52/(1+$C$41)^ADG51</f>
        <v>3.2453141496053714E-5</v>
      </c>
      <c r="ADH53" s="8">
        <f>ADH52/(1+$C$41)^ADH51</f>
        <v>3.1745153942553537E-5</v>
      </c>
      <c r="ADI53" s="8">
        <f>ADI52/(1+$C$41)^ADI51</f>
        <v>3.1052611623406767E-5</v>
      </c>
      <c r="ADJ53" s="8">
        <f>ADJ52/(1+$C$41)^ADJ51</f>
        <v>3.0375177590226324E-5</v>
      </c>
      <c r="ADK53" s="8">
        <f>ADK52/(1+$C$41)^ADK51</f>
        <v>2.9712522245385432E-5</v>
      </c>
      <c r="ADL53" s="8">
        <f>ADL52/(1+$C$41)^ADL51</f>
        <v>2.9064323181655704E-5</v>
      </c>
      <c r="ADM53" s="8">
        <f>ADM52/(1+$C$41)^ADM51</f>
        <v>2.843026502534374E-5</v>
      </c>
      <c r="ADN53" s="8">
        <f>ADN52/(1+$C$41)^ADN51</f>
        <v>2.7810039282849671E-5</v>
      </c>
      <c r="ADO53" s="8">
        <f>ADO52/(1+$C$41)^ADO51</f>
        <v>2.7203344190573233E-5</v>
      </c>
      <c r="ADP53" s="8">
        <f>ADP52/(1+$C$41)^ADP51</f>
        <v>2.660988456809417E-5</v>
      </c>
      <c r="ADQ53" s="8">
        <f>ADQ52/(1+$C$41)^ADQ51</f>
        <v>2.602937167455571E-5</v>
      </c>
      <c r="ADR53" s="8">
        <f>ADR52/(1+$C$41)^ADR51</f>
        <v>2.5461523068180985E-5</v>
      </c>
      <c r="ADS53" s="8">
        <f>ADS52/(1+$C$41)^ADS51</f>
        <v>2.4906062468854357E-5</v>
      </c>
      <c r="ADT53" s="8">
        <f>ADT52/(1+$C$41)^ADT51</f>
        <v>2.4362719623700488E-5</v>
      </c>
      <c r="ADU53" s="8">
        <f>ADU52/(1+$C$41)^ADU51</f>
        <v>2.3831230175595997E-5</v>
      </c>
      <c r="ADV53" s="8">
        <f>ADV52/(1+$C$41)^ADV51</f>
        <v>2.3311335534549558E-5</v>
      </c>
      <c r="ADW53" s="8">
        <f>ADW52/(1+$C$41)^ADW51</f>
        <v>2.2802782751887988E-5</v>
      </c>
      <c r="ADX53" s="8">
        <f>ADX52/(1+$C$41)^ADX51</f>
        <v>2.2305324397187E-5</v>
      </c>
      <c r="ADY53" s="8">
        <f>ADY52/(1+$C$41)^ADY51</f>
        <v>2.1818718437886798E-5</v>
      </c>
      <c r="ADZ53" s="8">
        <f>ADZ52/(1+$C$41)^ADZ51</f>
        <v>2.1342728121534E-5</v>
      </c>
      <c r="AEA53" s="8">
        <f>AEA52/(1+$C$41)^AEA51</f>
        <v>2.0877121860592448E-5</v>
      </c>
      <c r="AEB53" s="8">
        <f>AEB52/(1+$C$41)^AEB51</f>
        <v>2.0421673119767054E-5</v>
      </c>
      <c r="AEC53" s="8">
        <f>AEC52/(1+$C$41)^AEC51</f>
        <v>1.9976160305785634E-5</v>
      </c>
      <c r="AED53" s="8">
        <f>AED52/(1+$C$41)^AED51</f>
        <v>1.9540366659585288E-5</v>
      </c>
      <c r="AEE53" s="8">
        <f>AEE52/(1+$C$41)^AEE51</f>
        <v>1.9114080150850885E-5</v>
      </c>
      <c r="AEF53" s="8">
        <f>AEF52/(1+$C$41)^AEF51</f>
        <v>1.8697093374854087E-5</v>
      </c>
      <c r="AEG53" s="8">
        <f>AEG52/(1+$C$41)^AEG51</f>
        <v>1.8289203451543058E-5</v>
      </c>
      <c r="AEH53" s="8">
        <f>AEH52/(1+$C$41)^AEH51</f>
        <v>1.7890211926833511E-5</v>
      </c>
      <c r="AEI53" s="8">
        <f>AEI52/(1+$C$41)^AEI51</f>
        <v>1.7499924676053215E-5</v>
      </c>
      <c r="AEJ53" s="8">
        <f>AEJ52/(1+$C$41)^AEJ51</f>
        <v>1.7118151809492882E-5</v>
      </c>
      <c r="AEK53" s="8">
        <f>AEK52/(1+$C$41)^AEK51</f>
        <v>1.6744707580017559E-5</v>
      </c>
      <c r="AEL53" s="8">
        <f>AEL52/(1+$C$41)^AEL51</f>
        <v>1.6379410292693487E-5</v>
      </c>
      <c r="AEM53" s="8">
        <f>AEM52/(1+$C$41)^AEM51</f>
        <v>1.6022082216386612E-5</v>
      </c>
      <c r="AEN53" s="8">
        <f>AEN52/(1+$C$41)^AEN51</f>
        <v>1.5672549497289513E-5</v>
      </c>
      <c r="AEO53" s="8">
        <f>AEO52/(1+$C$41)^AEO51</f>
        <v>1.533064207433492E-5</v>
      </c>
      <c r="AEP53" s="8">
        <f>AEP52/(1+$C$41)^AEP51</f>
        <v>1.4996193596454426E-5</v>
      </c>
      <c r="AEQ53" s="8">
        <f>AEQ52/(1+$C$41)^AEQ51</f>
        <v>1.4669041341642366E-5</v>
      </c>
      <c r="AER53" s="8">
        <f>AER52/(1+$C$41)^AER51</f>
        <v>1.434902613778528E-5</v>
      </c>
      <c r="AES53" s="8">
        <f>AES52/(1+$C$41)^AES51</f>
        <v>1.403599228521862E-5</v>
      </c>
      <c r="AET53" s="8">
        <f>AET52/(1+$C$41)^AET51</f>
        <v>1.3729787480972848E-5</v>
      </c>
      <c r="AEU53" s="8">
        <f>AEU52/(1+$C$41)^AEU51</f>
        <v>1.3430262744672253E-5</v>
      </c>
      <c r="AEV53" s="8">
        <f>AEV52/(1+$C$41)^AEV51</f>
        <v>1.3137272346050246E-5</v>
      </c>
      <c r="AEW53" s="8">
        <f>AEW52/(1+$C$41)^AEW51</f>
        <v>1.2850673734046023E-5</v>
      </c>
      <c r="AEX53" s="8">
        <f>AEX52/(1+$C$41)^AEX51</f>
        <v>1.2570327467447989E-5</v>
      </c>
      <c r="AEY53" s="8">
        <f>AEY52/(1+$C$41)^AEY51</f>
        <v>1.2296097147050289E-5</v>
      </c>
      <c r="AEZ53" s="8">
        <f>AEZ52/(1+$C$41)^AEZ51</f>
        <v>1.2027849349289346E-5</v>
      </c>
      <c r="AFA53" s="8">
        <f>AFA52/(1+$C$41)^AFA51</f>
        <v>1.1765453561328184E-5</v>
      </c>
      <c r="AFB53" s="8">
        <f>AFB52/(1+$C$41)^AFB51</f>
        <v>1.1508782117556933E-5</v>
      </c>
      <c r="AFC53" s="8">
        <f>AFC52/(1+$C$41)^AFC51</f>
        <v>1.1257710137478619E-5</v>
      </c>
      <c r="AFD53" s="8">
        <f>AFD52/(1+$C$41)^AFD51</f>
        <v>1.1012115464950019E-5</v>
      </c>
      <c r="AFE53" s="8">
        <f>AFE52/(1+$C$41)^AFE51</f>
        <v>1.0771878608747989E-5</v>
      </c>
      <c r="AFF53" s="8">
        <f>AFF52/(1+$C$41)^AFF51</f>
        <v>1.0536882684432442E-5</v>
      </c>
      <c r="AFG53" s="8">
        <f>AFG52/(1+$C$41)^AFG51</f>
        <v>1.0307013357477547E-5</v>
      </c>
      <c r="AFH53" s="8">
        <f>AFH52/(1+$C$41)^AFH51</f>
        <v>1.0082158787643634E-5</v>
      </c>
      <c r="AFI53" s="8">
        <f>AFI52/(1+$C$41)^AFI51</f>
        <v>9.8622095745626073E-6</v>
      </c>
      <c r="AFJ53" s="8">
        <f>AFJ52/(1+$C$41)^AFJ51</f>
        <v>9.6470587045104835E-6</v>
      </c>
      <c r="AFK53" s="8">
        <f>AFK52/(1+$C$41)^AFK51</f>
        <v>9.4366014983411041E-6</v>
      </c>
      <c r="AFL53" s="8">
        <f>AFL52/(1+$C$41)^AFL51</f>
        <v>9.230735560555722E-6</v>
      </c>
      <c r="AFM53" s="8">
        <f>AFM52/(1+$C$41)^AFM51</f>
        <v>9.0293607294836809E-6</v>
      </c>
      <c r="AFN53" s="8">
        <f>AFN52/(1+$C$41)^AFN51</f>
        <v>8.8323790285498837E-6</v>
      </c>
      <c r="AFO53" s="8">
        <f>AFO52/(1+$C$41)^AFO51</f>
        <v>8.6396946186054797E-6</v>
      </c>
      <c r="AFP53" s="8">
        <f>AFP52/(1+$C$41)^AFP51</f>
        <v>8.4512137512984106E-6</v>
      </c>
      <c r="AFQ53" s="8">
        <f>AFQ52/(1+$C$41)^AFQ51</f>
        <v>8.2668447234612644E-6</v>
      </c>
      <c r="AFR53" s="8">
        <f>AFR52/(1+$C$41)^AFR51</f>
        <v>8.0864978324941448E-6</v>
      </c>
      <c r="AFS53" s="8">
        <f>AFS52/(1+$C$41)^AFS51</f>
        <v>7.9100853327209483E-6</v>
      </c>
      <c r="AFT53" s="8">
        <f>AFT52/(1+$C$41)^AFT51</f>
        <v>7.7375213926977058E-6</v>
      </c>
      <c r="AFU53" s="8">
        <f>AFU52/(1+$C$41)^AFU51</f>
        <v>7.5687220534523049E-6</v>
      </c>
      <c r="AFV53" s="8">
        <f>AFV52/(1+$C$41)^AFV51</f>
        <v>7.4036051876352264E-6</v>
      </c>
      <c r="AFW53" s="8">
        <f>AFW52/(1+$C$41)^AFW51</f>
        <v>7.242090459561443E-6</v>
      </c>
      <c r="AFX53" s="8">
        <f>AFX52/(1+$C$41)^AFX51</f>
        <v>7.0840992861240292E-6</v>
      </c>
      <c r="AFY53" s="8">
        <f>AFY52/(1+$C$41)^AFY51</f>
        <v>6.9295547985604709E-6</v>
      </c>
      <c r="AFZ53" s="8">
        <f>AFZ52/(1+$C$41)^AFZ51</f>
        <v>6.7783818050530507E-6</v>
      </c>
      <c r="AGA53" s="8">
        <f>AGA52/(1+$C$41)^AGA51</f>
        <v>6.6305067541451662E-6</v>
      </c>
      <c r="AGB53" s="8">
        <f>AGB52/(1+$C$41)^AGB51</f>
        <v>6.4858576989557163E-6</v>
      </c>
      <c r="AGC53" s="8">
        <f>AGC52/(1+$C$41)^AGC51</f>
        <v>6.3443642621741846E-6</v>
      </c>
      <c r="AGD53" s="8">
        <f>AGD52/(1+$C$41)^AGD51</f>
        <v>6.2059576018193801E-6</v>
      </c>
      <c r="AGE53" s="8">
        <f>AGE52/(1+$C$41)^AGE51</f>
        <v>6.0705703777451802E-6</v>
      </c>
      <c r="AGF53" s="8">
        <f>AGF52/(1+$C$41)^AGF51</f>
        <v>5.938136718876959E-6</v>
      </c>
      <c r="AGG53" s="8">
        <f>AGG52/(1+$C$41)^AGG51</f>
        <v>5.8085921911627929E-6</v>
      </c>
      <c r="AGH53" s="8">
        <f>AGH52/(1+$C$41)^AGH51</f>
        <v>5.6818737662238171E-6</v>
      </c>
      <c r="AGI53" s="8">
        <f>AGI52/(1+$C$41)^AGI51</f>
        <v>5.5579197906885096E-6</v>
      </c>
      <c r="AGJ53" s="8">
        <f>AGJ52/(1+$C$41)^AGJ51</f>
        <v>5.4366699561959618E-6</v>
      </c>
      <c r="AGK53" s="8">
        <f>AGK52/(1+$C$41)^AGK51</f>
        <v>5.3180652700535354E-6</v>
      </c>
      <c r="AGL53" s="8">
        <f>AGL52/(1+$C$41)^AGL51</f>
        <v>5.2020480265346826E-6</v>
      </c>
      <c r="AGM53" s="8">
        <f>AGM52/(1+$C$41)^AGM51</f>
        <v>5.0885617788028677E-6</v>
      </c>
      <c r="AGN53" s="8">
        <f>AGN52/(1+$C$41)^AGN51</f>
        <v>4.977551311448042E-6</v>
      </c>
      <c r="AGO53" s="8">
        <f>AGO52/(1+$C$41)^AGO51</f>
        <v>4.8689626136222187E-6</v>
      </c>
      <c r="AGP53" s="8">
        <f>AGP52/(1+$C$41)^AGP51</f>
        <v>4.762742852761116E-6</v>
      </c>
      <c r="AGQ53" s="8">
        <f>AGQ52/(1+$C$41)^AGQ51</f>
        <v>4.6588403488791164E-6</v>
      </c>
      <c r="AGR53" s="8">
        <f>AGR52/(1+$C$41)^AGR51</f>
        <v>4.5572045494249417E-6</v>
      </c>
      <c r="AGS53" s="8">
        <f>AGS52/(1+$C$41)^AGS51</f>
        <v>4.4577860046859192E-6</v>
      </c>
      <c r="AGT53" s="8">
        <f>AGT52/(1+$C$41)^AGT51</f>
        <v>4.3605363437287908E-6</v>
      </c>
      <c r="AGU53" s="8">
        <f>AGU52/(1+$C$41)^AGU51</f>
        <v>4.265408250865405E-6</v>
      </c>
      <c r="AGV53" s="8">
        <f>AGV52/(1+$C$41)^AGV51</f>
        <v>4.1723554426318188E-6</v>
      </c>
      <c r="AGW53" s="8">
        <f>AGW52/(1+$C$41)^AGW51</f>
        <v>4.0813326452696207E-6</v>
      </c>
      <c r="AGX53" s="8">
        <f>AGX52/(1+$C$41)^AGX51</f>
        <v>3.9922955726985027E-6</v>
      </c>
      <c r="AGY53" s="8">
        <f>AGY52/(1+$C$41)^AGY51</f>
        <v>3.9052009049693972E-6</v>
      </c>
      <c r="AGZ53" s="8">
        <f>AGZ52/(1+$C$41)^AGZ51</f>
        <v>3.8200062671876523E-6</v>
      </c>
      <c r="AHA53" s="8">
        <f>AHA52/(1+$C$41)^AHA51</f>
        <v>3.7366702088960258E-6</v>
      </c>
      <c r="AHB53" s="8">
        <f>AHB52/(1+$C$41)^AHB51</f>
        <v>3.6551521839074417E-6</v>
      </c>
      <c r="AHC53" s="8">
        <f>AHC52/(1+$C$41)^AHC51</f>
        <v>3.575412530577729E-6</v>
      </c>
      <c r="AHD53" s="8">
        <f>AHD52/(1+$C$41)^AHD51</f>
        <v>3.4974124525086929E-6</v>
      </c>
      <c r="AHE53" s="8">
        <f>AHE52/(1+$C$41)^AHE51</f>
        <v>3.4211139996722009E-6</v>
      </c>
      <c r="AHF53" s="8">
        <f>AHF52/(1+$C$41)^AHF51</f>
        <v>3.3464800499460181E-6</v>
      </c>
      <c r="AHG53" s="8">
        <f>AHG52/(1+$C$41)^AHG51</f>
        <v>3.2734742910524899E-6</v>
      </c>
      <c r="AHH53" s="8">
        <f>AHH52/(1+$C$41)^AHH51</f>
        <v>3.2020612028912153E-6</v>
      </c>
      <c r="AHI53" s="8">
        <f>AHI52/(1+$C$41)^AHI51</f>
        <v>3.1322060402571611E-6</v>
      </c>
      <c r="AHJ53" s="8">
        <f>AHJ52/(1+$C$41)^AHJ51</f>
        <v>3.0638748159357857E-6</v>
      </c>
      <c r="AHK53" s="8">
        <f>AHK52/(1+$C$41)^AHK51</f>
        <v>2.9970342841669592E-6</v>
      </c>
      <c r="AHL53" s="8">
        <f>AHL52/(1+$C$41)^AHL51</f>
        <v>2.9316519244696225E-6</v>
      </c>
      <c r="AHM53" s="8">
        <f>AHM52/(1+$C$41)^AHM51</f>
        <v>2.8676959258193308E-6</v>
      </c>
      <c r="AHN53" s="8">
        <f>AHN52/(1+$C$41)^AHN51</f>
        <v>2.8051351711709658E-6</v>
      </c>
      <c r="AHO53" s="8">
        <f>AHO52/(1+$C$41)^AHO51</f>
        <v>2.7439392223191068E-6</v>
      </c>
      <c r="AHP53" s="8">
        <f>AHP52/(1+$C$41)^AHP51</f>
        <v>2.6840783050886706E-6</v>
      </c>
      <c r="AHQ53" s="8">
        <f>AHQ52/(1+$C$41)^AHQ51</f>
        <v>2.6255232948486382E-6</v>
      </c>
      <c r="AHR53" s="8">
        <f>AHR52/(1+$C$41)^AHR51</f>
        <v>2.5682457023418026E-6</v>
      </c>
      <c r="AHS53" s="8">
        <f>AHS52/(1+$C$41)^AHS51</f>
        <v>2.5122176598236553E-6</v>
      </c>
      <c r="AHT53" s="8">
        <f>AHT52/(1+$C$41)^AHT51</f>
        <v>2.4574119075036594E-6</v>
      </c>
      <c r="AHU53" s="8">
        <f>AHU52/(1+$C$41)^AHU51</f>
        <v>2.4038017802823151E-6</v>
      </c>
      <c r="AHV53" s="8">
        <f>AHV52/(1+$C$41)^AHV51</f>
        <v>2.3513611947775679E-6</v>
      </c>
      <c r="AHW53" s="8">
        <f>AHW52/(1+$C$41)^AHW51</f>
        <v>2.3000646366342437E-6</v>
      </c>
      <c r="AHX53" s="8">
        <f>AHX52/(1+$C$41)^AHX51</f>
        <v>2.2498871481103364E-6</v>
      </c>
      <c r="AHY53" s="8">
        <f>AHY52/(1+$C$41)^AHY51</f>
        <v>2.2008043159341099E-6</v>
      </c>
      <c r="AHZ53" s="8">
        <f>AHZ52/(1+$C$41)^AHZ51</f>
        <v>2.1527922594261041E-6</v>
      </c>
      <c r="AIA53" s="8">
        <f>AIA52/(1+$C$41)^AIA51</f>
        <v>2.1058276188802712E-6</v>
      </c>
      <c r="AIB53" s="8">
        <f>AIB52/(1+$C$41)^AIB51</f>
        <v>2.0598875441985806E-6</v>
      </c>
      <c r="AIC53" s="8">
        <f>AIC52/(1+$C$41)^AIC51</f>
        <v>2.0149496837735743E-6</v>
      </c>
      <c r="AID53" s="8">
        <f>AID52/(1+$C$41)^AID51</f>
        <v>1.9709921736134468E-6</v>
      </c>
      <c r="AIE53" s="8">
        <f>AIE52/(1+$C$41)^AIE51</f>
        <v>1.9279936267043816E-6</v>
      </c>
      <c r="AIF53" s="8">
        <f>AIF52/(1+$C$41)^AIF51</f>
        <v>1.8859331226049449E-6</v>
      </c>
      <c r="AIG53" s="8">
        <f>AIG52/(1+$C$41)^AIG51</f>
        <v>1.844790197267489E-6</v>
      </c>
      <c r="AIH53" s="8">
        <f>AIH52/(1+$C$41)^AIH51</f>
        <v>1.8045448330816099E-6</v>
      </c>
      <c r="AII53" s="8">
        <f>AII52/(1+$C$41)^AII51</f>
        <v>1.7651774491348139E-6</v>
      </c>
      <c r="AIJ53" s="8">
        <f>AIJ52/(1+$C$41)^AIJ51</f>
        <v>1.7266688916856495E-6</v>
      </c>
      <c r="AIK53" s="8">
        <f>AIK52/(1+$C$41)^AIK51</f>
        <v>1.6890004248446802E-6</v>
      </c>
      <c r="AIL53" s="8">
        <f>AIL52/(1+$C$41)^AIL51</f>
        <v>1.6521537214587541E-6</v>
      </c>
      <c r="AIM53" s="8">
        <f>AIM52/(1+$C$41)^AIM51</f>
        <v>1.6161108541941466E-6</v>
      </c>
      <c r="AIN53" s="8">
        <f>AIN52/(1+$C$41)^AIN51</f>
        <v>1.5808542868142167E-6</v>
      </c>
      <c r="AIO53" s="8">
        <f>AIO52/(1+$C$41)^AIO51</f>
        <v>1.5463668656473639E-6</v>
      </c>
      <c r="AIP53" s="8">
        <f>AIP52/(1+$C$41)^AIP51</f>
        <v>1.5126318112411037E-6</v>
      </c>
      <c r="AIQ53" s="8">
        <f>AIQ52/(1+$C$41)^AIQ51</f>
        <v>1.479632710198224E-6</v>
      </c>
      <c r="AIR53" s="8">
        <f>AIR52/(1+$C$41)^AIR51</f>
        <v>1.4473535071910365E-6</v>
      </c>
      <c r="AIS53" s="8">
        <f>AIS52/(1+$C$41)^AIS51</f>
        <v>1.4157784971498459E-6</v>
      </c>
      <c r="AIT53" s="8">
        <f>AIT52/(1+$C$41)^AIT51</f>
        <v>1.3848923176218273E-6</v>
      </c>
      <c r="AIU53" s="8">
        <f>AIU52/(1+$C$41)^AIU51</f>
        <v>1.3546799412966109E-6</v>
      </c>
      <c r="AIV53" s="8">
        <f>AIV52/(1+$C$41)^AIV51</f>
        <v>1.3251266686949124E-6</v>
      </c>
      <c r="AIW53" s="8">
        <f>AIW52/(1+$C$41)^AIW51</f>
        <v>1.2962181210166778E-6</v>
      </c>
      <c r="AIX53" s="8">
        <f>AIX52/(1+$C$41)^AIX51</f>
        <v>1.2679402331452438E-6</v>
      </c>
      <c r="AIY53" s="8">
        <f>AIY52/(1+$C$41)^AIY51</f>
        <v>1.2402792468041183E-6</v>
      </c>
      <c r="AIZ53" s="8">
        <f>AIZ52/(1+$C$41)^AIZ51</f>
        <v>1.2132217038630539E-6</v>
      </c>
      <c r="AJA53" s="8">
        <f>AJA52/(1+$C$41)^AJA51</f>
        <v>1.1867544397901517E-6</v>
      </c>
      <c r="AJB53" s="8">
        <f>AJB52/(1+$C$41)^AJB51</f>
        <v>1.1608645772468079E-6</v>
      </c>
      <c r="AJC53" s="8">
        <f>AJC52/(1+$C$41)^AJC51</f>
        <v>1.1355395198224E-6</v>
      </c>
      <c r="AJD53" s="8">
        <f>AJD52/(1+$C$41)^AJD51</f>
        <v>1.1107669459056473E-6</v>
      </c>
      <c r="AJE53" s="8">
        <f>AJE52/(1+$C$41)^AJE51</f>
        <v>1.0865348026896741E-6</v>
      </c>
      <c r="AJF53" s="8">
        <f>AJF52/(1+$C$41)^AJF51</f>
        <v>1.0628313003078597E-6</v>
      </c>
      <c r="AJG53" s="8">
        <f>AJG52/(1+$C$41)^AJG51</f>
        <v>1.0396449060976142E-6</v>
      </c>
      <c r="AJH53" s="8">
        <f>AJH52/(1+$C$41)^AJH51</f>
        <v>1.0169643389892961E-6</v>
      </c>
      <c r="AJI53" s="8">
        <f>AJI52/(1+$C$41)^AJI51</f>
        <v>9.9477856401754178E-7</v>
      </c>
      <c r="AJJ53" s="8">
        <f>AJJ52/(1+$C$41)^AJJ51</f>
        <v>9.7307678695232731E-7</v>
      </c>
      <c r="AJK53" s="8">
        <f>AJK52/(1+$C$41)^AJK51</f>
        <v>9.5184844904716738E-7</v>
      </c>
      <c r="AJL53" s="8">
        <f>AJL52/(1+$C$41)^AJL51</f>
        <v>9.3108322190187588E-7</v>
      </c>
      <c r="AJM53" s="8">
        <f>AJM52/(1+$C$41)^AJM51</f>
        <v>9.1077100243740462E-7</v>
      </c>
      <c r="AJN53" s="8">
        <f>AJN52/(1+$C$41)^AJN51</f>
        <v>8.9090190798030929E-7</v>
      </c>
      <c r="AJO53" s="8">
        <f>AJO52/(1+$C$41)^AJO51</f>
        <v>8.7146627145444872E-7</v>
      </c>
      <c r="AJP53" s="8">
        <f>AJP52/(1+$C$41)^AJP51</f>
        <v>8.5245463667758143E-7</v>
      </c>
      <c r="AJQ53" s="8">
        <f>AJQ52/(1+$C$41)^AJQ51</f>
        <v>8.3385775376057251E-7</v>
      </c>
      <c r="AJR53" s="8">
        <f>AJR52/(1+$C$41)^AJR51</f>
        <v>8.1566657460696407E-7</v>
      </c>
      <c r="AJS53" s="8">
        <f>AJS52/(1+$C$41)^AJS51</f>
        <v>7.9787224851073465E-7</v>
      </c>
      <c r="AJT53" s="8">
        <f>AJT52/(1+$C$41)^AJT51</f>
        <v>7.804661178500865E-7</v>
      </c>
      <c r="AJU53" s="8">
        <f>AJU52/(1+$C$41)^AJU51</f>
        <v>7.6343971387518465E-7</v>
      </c>
      <c r="AJV53" s="8">
        <f>AJV52/(1+$C$41)^AJV51</f>
        <v>7.4678475258778184E-7</v>
      </c>
      <c r="AJW53" s="8">
        <f>AJW52/(1+$C$41)^AJW51</f>
        <v>7.3049313071073941E-7</v>
      </c>
      <c r="AJX53" s="8">
        <f>AJX52/(1+$C$41)^AJX51</f>
        <v>7.1455692174546927E-7</v>
      </c>
      <c r="AJY53" s="8">
        <f>AJY52/(1+$C$41)^AJY51</f>
        <v>6.9896837211539081E-7</v>
      </c>
      <c r="AJZ53" s="8">
        <f>AJZ52/(1+$C$41)^AJZ51</f>
        <v>6.8371989739351645E-7</v>
      </c>
      <c r="AKA53" s="8">
        <f>AKA52/(1+$C$41)^AKA51</f>
        <v>6.6880407861233942E-7</v>
      </c>
      <c r="AKB53" s="8">
        <f>AKB52/(1+$C$41)^AKB51</f>
        <v>6.542136586542201E-7</v>
      </c>
      <c r="AKC53" s="8">
        <f>AKC52/(1+$C$41)^AKC51</f>
        <v>6.3994153872052034E-7</v>
      </c>
      <c r="AKD53" s="8">
        <f>AKD52/(1+$C$41)^AKD51</f>
        <v>6.2598077487776653E-7</v>
      </c>
      <c r="AKE53" s="8">
        <f>AKE52/(1+$C$41)^AKE51</f>
        <v>6.1232457467915847E-7</v>
      </c>
      <c r="AKF53" s="8">
        <f>AKF52/(1+$C$41)^AKF51</f>
        <v>5.9896629385978537E-7</v>
      </c>
      <c r="AKG53" s="8">
        <f>AKG52/(1+$C$41)^AKG51</f>
        <v>5.8589943310393436E-7</v>
      </c>
      <c r="AKH53" s="8">
        <f>AKH52/(1+$C$41)^AKH51</f>
        <v>5.7311763488292574E-7</v>
      </c>
      <c r="AKI53" s="8">
        <f>AKI52/(1+$C$41)^AKI51</f>
        <v>5.606146803619309E-7</v>
      </c>
      <c r="AKJ53" s="8">
        <f>AKJ52/(1+$C$41)^AKJ51</f>
        <v>5.4838448637427025E-7</v>
      </c>
      <c r="AKK53" s="8">
        <f>AKK52/(1+$C$41)^AKK51</f>
        <v>5.3642110246172122E-7</v>
      </c>
      <c r="AKL53" s="8">
        <f>AKL52/(1+$C$41)^AKL51</f>
        <v>5.2471870797938939E-7</v>
      </c>
      <c r="AKM53" s="8">
        <f>AKM52/(1+$C$41)^AKM51</f>
        <v>5.1327160926374483E-7</v>
      </c>
      <c r="AKN53" s="8">
        <f>AKN52/(1+$C$41)^AKN51</f>
        <v>5.0207423686243419E-7</v>
      </c>
      <c r="AKO53" s="8">
        <f>AKO52/(1+$C$41)^AKO51</f>
        <v>4.9112114282452949E-7</v>
      </c>
      <c r="AKP53" s="8">
        <f>AKP52/(1+$C$41)^AKP51</f>
        <v>4.8040699804989084E-7</v>
      </c>
      <c r="AKQ53" s="8">
        <f>AKQ52/(1+$C$41)^AKQ51</f>
        <v>4.6992658969635536E-7</v>
      </c>
      <c r="AKR53" s="8">
        <f>AKR52/(1+$C$41)^AKR51</f>
        <v>4.5967481864348939E-7</v>
      </c>
      <c r="AKS53" s="8">
        <f>AKS52/(1+$C$41)^AKS51</f>
        <v>4.4964669701167078E-7</v>
      </c>
      <c r="AKT53" s="8">
        <f>AKT52/(1+$C$41)^AKT51</f>
        <v>4.3983734573529464E-7</v>
      </c>
      <c r="AKU53" s="8">
        <f>AKU52/(1+$C$41)^AKU51</f>
        <v>4.3024199218892032E-7</v>
      </c>
      <c r="AKV53" s="8">
        <f>AKV52/(1+$C$41)^AKV51</f>
        <v>4.2085596786520668E-7</v>
      </c>
      <c r="AKW53" s="8">
        <f>AKW52/(1+$C$41)^AKW51</f>
        <v>4.116747061035042E-7</v>
      </c>
      <c r="AKX53" s="8">
        <f>AKX52/(1+$C$41)^AKX51</f>
        <v>4.026937398679991E-7</v>
      </c>
      <c r="AKY53" s="8">
        <f>AKY52/(1+$C$41)^AKY51</f>
        <v>3.9390869957432969E-7</v>
      </c>
      <c r="AKZ53" s="8">
        <f>AKZ52/(1+$C$41)^AKZ51</f>
        <v>3.8531531096361596E-7</v>
      </c>
      <c r="ALA53" s="8">
        <f>ALA52/(1+$C$41)^ALA51</f>
        <v>3.7690939302286865E-7</v>
      </c>
      <c r="ALB53" s="8">
        <f>ALB52/(1+$C$41)^ALB51</f>
        <v>3.6868685595076571E-7</v>
      </c>
      <c r="ALC53" s="8">
        <f>ALC52/(1+$C$41)^ALC51</f>
        <v>3.606436991678084E-7</v>
      </c>
      <c r="ALD53" s="8">
        <f>ALD52/(1+$C$41)^ALD51</f>
        <v>3.5277600936988482E-7</v>
      </c>
      <c r="ALE53" s="8">
        <f>ALE52/(1+$C$41)^ALE51</f>
        <v>3.4507995862429798E-7</v>
      </c>
      <c r="ALF53" s="8">
        <f>ALF52/(1+$C$41)^ALF51</f>
        <v>3.375518025073294E-7</v>
      </c>
      <c r="ALG53" s="8">
        <f>ALG52/(1+$C$41)^ALG51</f>
        <v>3.3018787828243414E-7</v>
      </c>
      <c r="ALH53" s="8">
        <f>ALH52/(1+$C$41)^ALH51</f>
        <v>3.2298460311817859E-7</v>
      </c>
      <c r="ALI53" s="8">
        <f>ALI52/(1+$C$41)^ALI51</f>
        <v>3.1593847234505531E-7</v>
      </c>
      <c r="ALJ53" s="8">
        <f>ALJ52/(1+$C$41)^ALJ51</f>
        <v>3.0904605775032764E-7</v>
      </c>
      <c r="ALK53" s="8">
        <f>ALK52/(1+$C$41)^ALK51</f>
        <v>3.0230400591007244E-7</v>
      </c>
      <c r="ALL53" s="8">
        <f>ALL52/(1+$C$41)^ALL51</f>
        <v>2.9570903655761067E-7</v>
      </c>
      <c r="ALM53" s="8">
        <f>ALM52/(1+$C$41)^ALM51</f>
        <v>2.892579409875324E-7</v>
      </c>
      <c r="ALN53" s="8">
        <f>ALN52/(1+$C$41)^ALN51</f>
        <v>2.8294758049453758E-7</v>
      </c>
      <c r="ALO53" s="8">
        <f>ALO52/(1+$C$41)^ALO51</f>
        <v>2.7677488484633715E-7</v>
      </c>
      <c r="ALP53" s="9"/>
      <c r="ALQ53" s="9"/>
      <c r="ALR53" s="9"/>
      <c r="ALS53" s="9"/>
      <c r="ALT53" s="9"/>
      <c r="ALU53" s="9"/>
      <c r="ALV53" s="9"/>
      <c r="ALW53" s="9"/>
      <c r="ALX53" s="9"/>
      <c r="ALY53" s="9"/>
      <c r="ALZ53" s="9"/>
      <c r="AMA53" s="9"/>
      <c r="AMB53" s="9"/>
      <c r="AMC53" s="9"/>
      <c r="AMD53" s="9"/>
      <c r="AME53" s="9"/>
      <c r="AMF53" s="9"/>
      <c r="AMG53" s="9"/>
      <c r="AMH53" s="9"/>
      <c r="AMI53" s="9"/>
      <c r="AMJ53" s="9"/>
      <c r="AMK53" s="9"/>
      <c r="AML53" s="9"/>
      <c r="AMM53" s="9"/>
      <c r="AMN53" s="9"/>
      <c r="AMO53" s="9"/>
      <c r="AMP53" s="9"/>
      <c r="AMQ53" s="9"/>
      <c r="AMR53" s="9"/>
      <c r="AMS53" s="9"/>
      <c r="AMT53" s="9"/>
      <c r="AMU53" s="9"/>
      <c r="AMV53" s="9"/>
      <c r="AMW53" s="9"/>
      <c r="AMX53" s="9"/>
      <c r="AMY53" s="9"/>
      <c r="AMZ53" s="9"/>
      <c r="ANA53" s="9"/>
      <c r="ANB53" s="9"/>
      <c r="ANC53" s="9"/>
      <c r="AND53" s="9"/>
      <c r="ANE53" s="9"/>
      <c r="ANF53" s="9"/>
      <c r="ANG53" s="9"/>
      <c r="ANH53" s="9"/>
      <c r="ANI53" s="9"/>
      <c r="ANJ53" s="9"/>
      <c r="ANK53" s="9"/>
      <c r="ANL53" s="9"/>
      <c r="ANM53" s="9"/>
      <c r="ANN53" s="9"/>
      <c r="ANO53" s="9"/>
      <c r="ANP53" s="9"/>
      <c r="ANQ53" s="9"/>
      <c r="ANR53" s="9"/>
      <c r="ANS53" s="9"/>
      <c r="ANT53" s="9"/>
      <c r="ANU53" s="9"/>
      <c r="ANV53" s="9"/>
      <c r="ANW53" s="9"/>
      <c r="ANX53" s="9"/>
      <c r="ANY53" s="9"/>
      <c r="ANZ53" s="9"/>
      <c r="AOA53" s="9"/>
      <c r="AOB53" s="9"/>
      <c r="AOC53" s="9"/>
      <c r="AOD53" s="9"/>
      <c r="AOE53" s="9"/>
      <c r="AOF53" s="9"/>
      <c r="AOG53" s="9"/>
      <c r="AOH53" s="9"/>
      <c r="AOI53" s="9"/>
      <c r="AOJ53" s="9"/>
      <c r="AOK53" s="9"/>
      <c r="AOL53" s="9"/>
      <c r="AOM53" s="9"/>
      <c r="AON53" s="9"/>
      <c r="AOO53" s="9"/>
      <c r="AOP53" s="9"/>
      <c r="AOQ53" s="9"/>
      <c r="AOR53" s="9"/>
      <c r="AOS53" s="9"/>
      <c r="AOT53" s="9"/>
      <c r="AOU53" s="9"/>
      <c r="AOV53" s="9"/>
      <c r="AOW53" s="9"/>
      <c r="AOX53" s="9"/>
      <c r="AOY53" s="9"/>
      <c r="AOZ53" s="9"/>
      <c r="APA53" s="9"/>
      <c r="APB53" s="9"/>
      <c r="APC53" s="9"/>
      <c r="APD53" s="9"/>
      <c r="APE53" s="9"/>
      <c r="APF53" s="9"/>
      <c r="APG53" s="9"/>
      <c r="APH53" s="9"/>
      <c r="API53" s="9"/>
      <c r="APJ53" s="9"/>
    </row>
    <row r="57" spans="1:1103" ht="21" x14ac:dyDescent="0.25">
      <c r="A57" s="43" t="s">
        <v>70</v>
      </c>
    </row>
    <row r="59" spans="1:1103" x14ac:dyDescent="0.2">
      <c r="B59" s="2" t="s">
        <v>15</v>
      </c>
      <c r="C59" s="52" t="s">
        <v>58</v>
      </c>
    </row>
    <row r="60" spans="1:1103" x14ac:dyDescent="0.2">
      <c r="B60" s="2" t="s">
        <v>16</v>
      </c>
      <c r="C60" s="3" t="s">
        <v>17</v>
      </c>
    </row>
    <row r="61" spans="1:1103" x14ac:dyDescent="0.2">
      <c r="B61" s="2" t="s">
        <v>18</v>
      </c>
      <c r="C61" s="4" t="s">
        <v>19</v>
      </c>
    </row>
    <row r="62" spans="1:1103" x14ac:dyDescent="0.2">
      <c r="C62" s="4" t="s">
        <v>20</v>
      </c>
    </row>
    <row r="63" spans="1:1103" x14ac:dyDescent="0.2">
      <c r="C63" s="4" t="s">
        <v>21</v>
      </c>
    </row>
    <row r="64" spans="1:1103" x14ac:dyDescent="0.2">
      <c r="C64" s="4" t="s">
        <v>22</v>
      </c>
    </row>
    <row r="65" spans="2:3" x14ac:dyDescent="0.2">
      <c r="C65" s="4" t="s">
        <v>23</v>
      </c>
    </row>
    <row r="66" spans="2:3" x14ac:dyDescent="0.2">
      <c r="C66" s="5" t="s">
        <v>24</v>
      </c>
    </row>
    <row r="67" spans="2:3" x14ac:dyDescent="0.2">
      <c r="B67" s="2" t="s">
        <v>25</v>
      </c>
      <c r="C67" s="4" t="s">
        <v>26</v>
      </c>
    </row>
    <row r="68" spans="2:3" x14ac:dyDescent="0.2">
      <c r="C68" s="4" t="s">
        <v>27</v>
      </c>
    </row>
    <row r="69" spans="2:3" x14ac:dyDescent="0.2">
      <c r="C69" s="4" t="s">
        <v>28</v>
      </c>
    </row>
    <row r="70" spans="2:3" x14ac:dyDescent="0.2">
      <c r="C70" s="4" t="s">
        <v>29</v>
      </c>
    </row>
    <row r="71" spans="2:3" x14ac:dyDescent="0.2">
      <c r="C71" s="4" t="s">
        <v>30</v>
      </c>
    </row>
    <row r="72" spans="2:3" x14ac:dyDescent="0.2">
      <c r="C72" s="4" t="s">
        <v>31</v>
      </c>
    </row>
    <row r="73" spans="2:3" x14ac:dyDescent="0.2">
      <c r="C73" s="4" t="s">
        <v>32</v>
      </c>
    </row>
    <row r="74" spans="2:3" x14ac:dyDescent="0.2">
      <c r="C74" s="4" t="s">
        <v>33</v>
      </c>
    </row>
    <row r="75" spans="2:3" x14ac:dyDescent="0.2">
      <c r="C75" s="5" t="s">
        <v>34</v>
      </c>
    </row>
    <row r="76" spans="2:3" ht="15.75" customHeight="1" x14ac:dyDescent="0.2"/>
  </sheetData>
  <conditionalFormatting sqref="G13:P18">
    <cfRule type="cellIs" dxfId="18" priority="6" operator="lessThan">
      <formula>0</formula>
    </cfRule>
    <cfRule type="cellIs" dxfId="17" priority="7" operator="between">
      <formula>0</formula>
      <formula>0.999</formula>
    </cfRule>
    <cfRule type="cellIs" dxfId="16" priority="8" operator="greaterThan">
      <formula>1</formula>
    </cfRule>
  </conditionalFormatting>
  <conditionalFormatting sqref="A13:D13 F13:XFD13 A1:XFD12 A14:XFD17 E23:XFD31 A23:A31 C35:E35 A32:E34 I32:XFD35 A40:XFD40 B41:XFD42 F45:XFD50 B45:E47 A41:A50 A77:XFD1048576 B59:E75 A58:A76 F58:XFD76 C24:D24 B23:B24 D23 B25:D25 B26:B27 B28:D28 B30:D31 C27 A51:XFD53 A21:XFD22 A19:A20 C19:C20 A18:C18 E18:XFD20 C36:XFD39 B48:B49 D48:E49 B43 E43:XFD44">
    <cfRule type="expression" dxfId="15" priority="5">
      <formula>AND(ISNUMBER(A1),NOT(_xlfn.ISFORMULA(A1)))</formula>
    </cfRule>
  </conditionalFormatting>
  <conditionalFormatting sqref="B19:B20">
    <cfRule type="expression" dxfId="14" priority="4">
      <formula>AND(ISNUMBER(B19),NOT(_xlfn.ISFORMULA(B19)))</formula>
    </cfRule>
  </conditionalFormatting>
  <conditionalFormatting sqref="D18:D20">
    <cfRule type="expression" dxfId="13" priority="3">
      <formula>AND(ISNUMBER(D18),NOT(_xlfn.ISFORMULA(D18)))</formula>
    </cfRule>
  </conditionalFormatting>
  <conditionalFormatting sqref="A35 A36:B39">
    <cfRule type="expression" dxfId="12" priority="2">
      <formula>AND(ISNUMBER(A35),NOT(_xlfn.ISFORMULA(A35)))</formula>
    </cfRule>
  </conditionalFormatting>
  <conditionalFormatting sqref="C43:D43">
    <cfRule type="expression" dxfId="1" priority="1">
      <formula>AND(ISNUMBER(C43),NOT(_xlfn.ISFORMULA(C43)))</formula>
    </cfRule>
  </conditionalFormatting>
  <hyperlinks>
    <hyperlink ref="C59" r:id="rId1" xr:uid="{7B37BBF8-56AF-4347-8F60-39CADAE6A1E1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9DECCD-DC9C-2B42-86A7-0CD798A60725}">
  <dimension ref="A1:APK76"/>
  <sheetViews>
    <sheetView topLeftCell="A16" workbookViewId="0">
      <selection activeCell="C43" sqref="C43:D43"/>
    </sheetView>
  </sheetViews>
  <sheetFormatPr baseColWidth="10" defaultRowHeight="16" x14ac:dyDescent="0.2"/>
  <cols>
    <col min="1" max="1" width="3.83203125" customWidth="1"/>
    <col min="2" max="2" width="31.1640625" customWidth="1"/>
    <col min="3" max="3" width="15.1640625" customWidth="1"/>
    <col min="4" max="4" width="14" customWidth="1"/>
    <col min="5" max="5" width="14.5" customWidth="1"/>
    <col min="6" max="6" width="22.1640625" customWidth="1"/>
    <col min="7" max="7" width="17.1640625" customWidth="1"/>
  </cols>
  <sheetData>
    <row r="1" spans="1:18" s="14" customFormat="1" ht="29" x14ac:dyDescent="0.35">
      <c r="A1" s="13" t="s">
        <v>63</v>
      </c>
      <c r="Q1" s="28"/>
      <c r="R1" s="29"/>
    </row>
    <row r="2" spans="1:18" ht="15.75" customHeight="1" x14ac:dyDescent="0.2">
      <c r="A2" s="16" t="s">
        <v>50</v>
      </c>
      <c r="Q2" s="27"/>
      <c r="R2" s="30"/>
    </row>
    <row r="3" spans="1:18" ht="15" customHeight="1" x14ac:dyDescent="0.2">
      <c r="A3" s="15" t="s">
        <v>51</v>
      </c>
      <c r="Q3" s="27"/>
      <c r="R3" s="31"/>
    </row>
    <row r="4" spans="1:18" ht="15" customHeight="1" x14ac:dyDescent="0.2">
      <c r="A4" s="15"/>
      <c r="Q4" s="27"/>
      <c r="R4" s="31"/>
    </row>
    <row r="5" spans="1:18" ht="20" customHeight="1" x14ac:dyDescent="0.25">
      <c r="A5" s="43" t="s">
        <v>71</v>
      </c>
      <c r="Q5" s="27"/>
      <c r="R5" s="31"/>
    </row>
    <row r="6" spans="1:18" ht="15" customHeight="1" x14ac:dyDescent="0.2">
      <c r="Q6" s="27"/>
      <c r="R6" s="32"/>
    </row>
    <row r="7" spans="1:18" x14ac:dyDescent="0.2">
      <c r="B7" s="2" t="s">
        <v>72</v>
      </c>
    </row>
    <row r="8" spans="1:18" x14ac:dyDescent="0.2">
      <c r="B8" s="44" t="s">
        <v>3</v>
      </c>
      <c r="C8" s="33">
        <v>150</v>
      </c>
      <c r="D8" s="6" t="s">
        <v>52</v>
      </c>
    </row>
    <row r="9" spans="1:18" ht="15" customHeight="1" x14ac:dyDescent="0.2">
      <c r="B9" s="44" t="s">
        <v>4</v>
      </c>
      <c r="C9" s="33">
        <v>150</v>
      </c>
    </row>
    <row r="10" spans="1:18" x14ac:dyDescent="0.2">
      <c r="B10" s="44" t="s">
        <v>5</v>
      </c>
      <c r="C10" s="33">
        <v>10</v>
      </c>
      <c r="F10" s="18" t="s">
        <v>64</v>
      </c>
    </row>
    <row r="11" spans="1:18" x14ac:dyDescent="0.2">
      <c r="B11" s="44" t="s">
        <v>7</v>
      </c>
      <c r="C11" s="33">
        <f>C8+C9+C10</f>
        <v>310</v>
      </c>
      <c r="G11" s="22" t="s">
        <v>67</v>
      </c>
    </row>
    <row r="12" spans="1:18" x14ac:dyDescent="0.2">
      <c r="B12" s="44" t="s">
        <v>61</v>
      </c>
      <c r="C12" s="34">
        <v>4.5</v>
      </c>
      <c r="F12" s="22" t="s">
        <v>69</v>
      </c>
      <c r="G12">
        <v>1</v>
      </c>
      <c r="H12">
        <f>G12+1</f>
        <v>2</v>
      </c>
      <c r="I12">
        <f t="shared" ref="I12:P12" si="0">H12+1</f>
        <v>3</v>
      </c>
      <c r="J12">
        <f t="shared" si="0"/>
        <v>4</v>
      </c>
      <c r="K12">
        <f t="shared" si="0"/>
        <v>5</v>
      </c>
      <c r="L12">
        <f t="shared" si="0"/>
        <v>6</v>
      </c>
      <c r="M12">
        <f t="shared" si="0"/>
        <v>7</v>
      </c>
      <c r="N12">
        <f t="shared" si="0"/>
        <v>8</v>
      </c>
      <c r="O12">
        <f t="shared" si="0"/>
        <v>9</v>
      </c>
      <c r="P12">
        <f t="shared" si="0"/>
        <v>10</v>
      </c>
    </row>
    <row r="13" spans="1:18" x14ac:dyDescent="0.2">
      <c r="B13" s="44" t="s">
        <v>10</v>
      </c>
      <c r="C13" s="33">
        <f>C11*C12</f>
        <v>1395</v>
      </c>
      <c r="F13" s="23">
        <f>C11</f>
        <v>310</v>
      </c>
      <c r="G13" s="25">
        <f>(($C$28*G$12)-($F13*$C$12))/($F13*$C$12)</f>
        <v>-0.58422939068100355</v>
      </c>
      <c r="H13" s="25">
        <f>(($C$28*H$12)-($F13*$C$12))/($F13*$C$12)</f>
        <v>-0.16845878136200718</v>
      </c>
      <c r="I13" s="25">
        <f>(($C$28*I$12)-($F13*$C$12))/($F13*$C$12)</f>
        <v>0.24731182795698925</v>
      </c>
      <c r="J13" s="25">
        <f>(($C$28*J$12)-($F13*$C$12))/($F13*$C$12)</f>
        <v>0.6630824372759857</v>
      </c>
      <c r="K13" s="25">
        <f>(($C$28*K$12)-($F13*$C$12))/($F13*$C$12)</f>
        <v>1.0788530465949822</v>
      </c>
      <c r="L13" s="25">
        <f>(($C$28*L$12)-($F13*$C$12))/($F13*$C$12)</f>
        <v>1.4946236559139785</v>
      </c>
      <c r="M13" s="25">
        <f>(($C$28*M$12)-($F13*$C$12))/($F13*$C$12)</f>
        <v>1.9103942652329748</v>
      </c>
      <c r="N13" s="25">
        <f>(($C$28*N$12)-($F13*$C$12))/($F13*$C$12)</f>
        <v>2.3261648745519712</v>
      </c>
      <c r="O13" s="25">
        <f>(($C$28*O$12)-($F13*$C$12))/($F13*$C$12)</f>
        <v>2.7419354838709675</v>
      </c>
      <c r="P13" s="25">
        <f>(($C$28*P$12)-($F13*$C$12))/($F13*$C$12)</f>
        <v>3.1577060931899643</v>
      </c>
      <c r="Q13" s="22" t="s">
        <v>68</v>
      </c>
    </row>
    <row r="14" spans="1:18" x14ac:dyDescent="0.2">
      <c r="F14" s="24">
        <v>100</v>
      </c>
      <c r="G14" s="25">
        <f>(($C$28*G$12)-($F14*$C$12))/($F14*$C$12)</f>
        <v>0.28888888888888886</v>
      </c>
      <c r="H14" s="25">
        <f>(($C$28*H$12)-($F14*$C$12))/($F14*$C$12)</f>
        <v>1.5777777777777777</v>
      </c>
      <c r="I14" s="25">
        <f>(($C$28*I$12)-($F14*$C$12))/($F14*$C$12)</f>
        <v>2.8666666666666667</v>
      </c>
      <c r="J14" s="25">
        <f>(($C$28*J$12)-($F14*$C$12))/($F14*$C$12)</f>
        <v>4.1555555555555559</v>
      </c>
      <c r="K14" s="25">
        <f>(($C$28*K$12)-($F14*$C$12))/($F14*$C$12)</f>
        <v>5.4444444444444446</v>
      </c>
      <c r="L14" s="25">
        <f>(($C$28*L$12)-($F14*$C$12))/($F14*$C$12)</f>
        <v>6.7333333333333334</v>
      </c>
      <c r="M14" s="25">
        <f>(($C$28*M$12)-($F14*$C$12))/($F14*$C$12)</f>
        <v>8.0222222222222221</v>
      </c>
      <c r="N14" s="25">
        <f>(($C$28*N$12)-($F14*$C$12))/($F14*$C$12)</f>
        <v>9.3111111111111118</v>
      </c>
      <c r="O14" s="25">
        <f>(($C$28*O$12)-($F14*$C$12))/($F14*$C$12)</f>
        <v>10.6</v>
      </c>
      <c r="P14" s="25">
        <f>(($C$28*P$12)-($F14*$C$12))/($F14*$C$12)</f>
        <v>11.888888888888889</v>
      </c>
    </row>
    <row r="15" spans="1:18" x14ac:dyDescent="0.2">
      <c r="B15" s="2" t="s">
        <v>62</v>
      </c>
      <c r="F15" s="24">
        <v>200</v>
      </c>
      <c r="G15" s="25">
        <f>(($C$28*G$12)-($F15*$C$12))/($F15*$C$12)</f>
        <v>-0.35555555555555557</v>
      </c>
      <c r="H15" s="25">
        <f>(($C$28*H$12)-($F15*$C$12))/($F15*$C$12)</f>
        <v>0.28888888888888886</v>
      </c>
      <c r="I15" s="25">
        <f>(($C$28*I$12)-($F15*$C$12))/($F15*$C$12)</f>
        <v>0.93333333333333335</v>
      </c>
      <c r="J15" s="25">
        <f>(($C$28*J$12)-($F15*$C$12))/($F15*$C$12)</f>
        <v>1.5777777777777777</v>
      </c>
      <c r="K15" s="25">
        <f>(($C$28*K$12)-($F15*$C$12))/($F15*$C$12)</f>
        <v>2.2222222222222223</v>
      </c>
      <c r="L15" s="25">
        <f>(($C$28*L$12)-($F15*$C$12))/($F15*$C$12)</f>
        <v>2.8666666666666667</v>
      </c>
      <c r="M15" s="25">
        <f>(($C$28*M$12)-($F15*$C$12))/($F15*$C$12)</f>
        <v>3.5111111111111111</v>
      </c>
      <c r="N15" s="25">
        <f>(($C$28*N$12)-($F15*$C$12))/($F15*$C$12)</f>
        <v>4.1555555555555559</v>
      </c>
      <c r="O15" s="25">
        <f>(($C$28*O$12)-($F15*$C$12))/($F15*$C$12)</f>
        <v>4.8</v>
      </c>
      <c r="P15" s="25">
        <f>(($C$28*P$12)-($F15*$C$12))/($F15*$C$12)</f>
        <v>5.4444444444444446</v>
      </c>
    </row>
    <row r="16" spans="1:18" x14ac:dyDescent="0.2">
      <c r="B16" s="44" t="s">
        <v>6</v>
      </c>
      <c r="C16" s="48">
        <v>228000</v>
      </c>
      <c r="D16" s="6"/>
      <c r="F16" s="24">
        <v>300</v>
      </c>
      <c r="G16" s="25">
        <f>(($C$28*G$12)-($F16*$C$12))/($F16*$C$12)</f>
        <v>-0.57037037037037042</v>
      </c>
      <c r="H16" s="25">
        <f>(($C$28*H$12)-($F16*$C$12))/($F16*$C$12)</f>
        <v>-0.14074074074074075</v>
      </c>
      <c r="I16" s="25">
        <f>(($C$28*I$12)-($F16*$C$12))/($F16*$C$12)</f>
        <v>0.28888888888888886</v>
      </c>
      <c r="J16" s="25">
        <f>(($C$28*J$12)-($F16*$C$12))/($F16*$C$12)</f>
        <v>0.71851851851851856</v>
      </c>
      <c r="K16" s="25">
        <f>(($C$28*K$12)-($F16*$C$12))/($F16*$C$12)</f>
        <v>1.1481481481481481</v>
      </c>
      <c r="L16" s="25">
        <f>(($C$28*L$12)-($F16*$C$12))/($F16*$C$12)</f>
        <v>1.5777777777777777</v>
      </c>
      <c r="M16" s="25">
        <f>(($C$28*M$12)-($F16*$C$12))/($F16*$C$12)</f>
        <v>2.0074074074074075</v>
      </c>
      <c r="N16" s="25">
        <f>(($C$28*N$12)-($F16*$C$12))/($F16*$C$12)</f>
        <v>2.4370370370370371</v>
      </c>
      <c r="O16" s="25">
        <f>(($C$28*O$12)-($F16*$C$12))/($F16*$C$12)</f>
        <v>2.8666666666666667</v>
      </c>
      <c r="P16" s="25">
        <f>(($C$28*P$12)-($F16*$C$12))/($F16*$C$12)</f>
        <v>3.2962962962962963</v>
      </c>
    </row>
    <row r="17" spans="2:16" x14ac:dyDescent="0.2">
      <c r="B17" s="44" t="s">
        <v>8</v>
      </c>
      <c r="C17" s="48">
        <v>100000</v>
      </c>
      <c r="D17" s="6"/>
      <c r="F17" s="24">
        <v>400</v>
      </c>
      <c r="G17" s="25">
        <f>(($C$28*G$12)-($F17*$C$12))/($F17*$C$12)</f>
        <v>-0.67777777777777781</v>
      </c>
      <c r="H17" s="25">
        <f>(($C$28*H$12)-($F17*$C$12))/($F17*$C$12)</f>
        <v>-0.35555555555555557</v>
      </c>
      <c r="I17" s="25">
        <f>(($C$28*I$12)-($F17*$C$12))/($F17*$C$12)</f>
        <v>-3.3333333333333333E-2</v>
      </c>
      <c r="J17" s="25">
        <f>(($C$28*J$12)-($F17*$C$12))/($F17*$C$12)</f>
        <v>0.28888888888888886</v>
      </c>
      <c r="K17" s="25">
        <f>(($C$28*K$12)-($F17*$C$12))/($F17*$C$12)</f>
        <v>0.61111111111111116</v>
      </c>
      <c r="L17" s="25">
        <f>(($C$28*L$12)-($F17*$C$12))/($F17*$C$12)</f>
        <v>0.93333333333333335</v>
      </c>
      <c r="M17" s="25">
        <f>(($C$28*M$12)-($F17*$C$12))/($F17*$C$12)</f>
        <v>1.2555555555555555</v>
      </c>
      <c r="N17" s="25">
        <f>(($C$28*N$12)-($F17*$C$12))/($F17*$C$12)</f>
        <v>1.5777777777777777</v>
      </c>
      <c r="O17" s="25">
        <f>(($C$28*O$12)-($F17*$C$12))/($F17*$C$12)</f>
        <v>1.9</v>
      </c>
      <c r="P17" s="25">
        <f>(($C$28*P$12)-($F17*$C$12))/($F17*$C$12)</f>
        <v>2.2222222222222223</v>
      </c>
    </row>
    <row r="18" spans="2:16" x14ac:dyDescent="0.2">
      <c r="B18" s="44" t="s">
        <v>9</v>
      </c>
      <c r="C18" s="34">
        <f>C17/2000</f>
        <v>50</v>
      </c>
      <c r="D18" s="6" t="s">
        <v>90</v>
      </c>
      <c r="F18" s="24">
        <v>500</v>
      </c>
      <c r="G18" s="25">
        <f>(($C$28*G$12)-($F18*$C$12))/($F18*$C$12)</f>
        <v>-0.74222222222222223</v>
      </c>
      <c r="H18" s="25">
        <f>(($C$28*H$12)-($F18*$C$12))/($F18*$C$12)</f>
        <v>-0.48444444444444446</v>
      </c>
      <c r="I18" s="25">
        <f>(($C$28*I$12)-($F18*$C$12))/($F18*$C$12)</f>
        <v>-0.22666666666666666</v>
      </c>
      <c r="J18" s="25">
        <f>(($C$28*J$12)-($F18*$C$12))/($F18*$C$12)</f>
        <v>3.111111111111111E-2</v>
      </c>
      <c r="K18" s="25">
        <f>(($C$28*K$12)-($F18*$C$12))/($F18*$C$12)</f>
        <v>0.28888888888888886</v>
      </c>
      <c r="L18" s="25">
        <f>(($C$28*L$12)-($F18*$C$12))/($F18*$C$12)</f>
        <v>0.54666666666666663</v>
      </c>
      <c r="M18" s="25">
        <f>(($C$28*M$12)-($F18*$C$12))/($F18*$C$12)</f>
        <v>0.80444444444444441</v>
      </c>
      <c r="N18" s="25">
        <f>(($C$28*N$12)-($F18*$C$12))/($F18*$C$12)</f>
        <v>1.0622222222222222</v>
      </c>
      <c r="O18" s="25">
        <f>(($C$28*O$12)-($F18*$C$12))/($F18*$C$12)</f>
        <v>1.32</v>
      </c>
      <c r="P18" s="25">
        <f>(($C$28*P$12)-($F18*$C$12))/($F18*$C$12)</f>
        <v>1.5777777777777777</v>
      </c>
    </row>
    <row r="19" spans="2:16" x14ac:dyDescent="0.2">
      <c r="B19" s="44" t="s">
        <v>91</v>
      </c>
      <c r="C19" s="49">
        <v>5.8000000000000003E-2</v>
      </c>
      <c r="D19" s="6"/>
      <c r="H19" s="15"/>
      <c r="I19" s="15"/>
      <c r="J19" s="15"/>
    </row>
    <row r="20" spans="2:16" x14ac:dyDescent="0.2">
      <c r="B20" s="44" t="s">
        <v>89</v>
      </c>
      <c r="C20" s="50">
        <f>C19*2000</f>
        <v>116</v>
      </c>
      <c r="D20" s="6" t="s">
        <v>90</v>
      </c>
    </row>
    <row r="21" spans="2:16" x14ac:dyDescent="0.2">
      <c r="B21" s="44" t="s">
        <v>11</v>
      </c>
      <c r="C21" s="51">
        <v>0.1</v>
      </c>
      <c r="D21" s="6"/>
      <c r="I21" s="15"/>
      <c r="J21" s="15"/>
    </row>
    <row r="22" spans="2:16" x14ac:dyDescent="0.2">
      <c r="B22" s="39"/>
      <c r="I22" s="15"/>
      <c r="J22" s="15"/>
    </row>
    <row r="23" spans="2:16" x14ac:dyDescent="0.2">
      <c r="B23" s="26" t="s">
        <v>73</v>
      </c>
      <c r="F23" s="7"/>
    </row>
    <row r="24" spans="2:16" ht="15" customHeight="1" x14ac:dyDescent="0.2">
      <c r="B24" s="44" t="s">
        <v>0</v>
      </c>
      <c r="C24" s="33">
        <f>C18*C20</f>
        <v>5800</v>
      </c>
    </row>
    <row r="26" spans="2:16" x14ac:dyDescent="0.2">
      <c r="B26" s="26" t="s">
        <v>88</v>
      </c>
    </row>
    <row r="27" spans="2:16" x14ac:dyDescent="0.2">
      <c r="B27" s="44" t="s">
        <v>0</v>
      </c>
      <c r="C27" s="33">
        <f>C24+(C24*C21)</f>
        <v>6380</v>
      </c>
    </row>
    <row r="28" spans="2:16" ht="15" customHeight="1" x14ac:dyDescent="0.2">
      <c r="B28" s="44" t="s">
        <v>2</v>
      </c>
      <c r="C28" s="33">
        <f>C27-C24</f>
        <v>580</v>
      </c>
    </row>
    <row r="30" spans="2:16" x14ac:dyDescent="0.2">
      <c r="B30" s="2" t="s">
        <v>12</v>
      </c>
    </row>
    <row r="31" spans="2:16" x14ac:dyDescent="0.2">
      <c r="B31" s="10" t="s">
        <v>13</v>
      </c>
      <c r="C31" s="35">
        <f>C16*C12</f>
        <v>1026000</v>
      </c>
      <c r="D31" s="6" t="s">
        <v>14</v>
      </c>
    </row>
    <row r="35" spans="1:1103" ht="21" x14ac:dyDescent="0.25">
      <c r="A35" s="42" t="s">
        <v>147</v>
      </c>
    </row>
    <row r="37" spans="1:1103" x14ac:dyDescent="0.2">
      <c r="B37" s="6"/>
      <c r="C37" s="2" t="s">
        <v>57</v>
      </c>
      <c r="D37" s="47" t="s">
        <v>41</v>
      </c>
    </row>
    <row r="38" spans="1:1103" x14ac:dyDescent="0.2">
      <c r="B38" s="1" t="s">
        <v>146</v>
      </c>
      <c r="C38" s="73">
        <f>D38/C12</f>
        <v>2066.0885931833418</v>
      </c>
      <c r="D38" s="73">
        <f>SUM(C53:V53)</f>
        <v>9297.398669325039</v>
      </c>
    </row>
    <row r="39" spans="1:1103" x14ac:dyDescent="0.2">
      <c r="B39" s="1" t="s">
        <v>148</v>
      </c>
      <c r="C39" s="73">
        <f>D39/C12</f>
        <v>5792.2383990505987</v>
      </c>
      <c r="D39" s="73">
        <f>SUM(C53:ALO53)</f>
        <v>26065.072795727694</v>
      </c>
    </row>
    <row r="40" spans="1:1103" ht="15.75" customHeight="1" x14ac:dyDescent="0.2">
      <c r="A40" s="6"/>
      <c r="B40" s="6"/>
      <c r="C40" s="6"/>
      <c r="D40" s="6"/>
      <c r="E40" s="8"/>
      <c r="F40" s="8"/>
      <c r="G40" s="8"/>
      <c r="H40" s="8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</row>
    <row r="41" spans="1:1103" ht="15.75" customHeight="1" x14ac:dyDescent="0.2">
      <c r="A41" s="6"/>
      <c r="B41" s="44" t="s">
        <v>38</v>
      </c>
      <c r="C41" s="45">
        <v>0.02</v>
      </c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</row>
    <row r="42" spans="1:1103" ht="15.75" customHeight="1" x14ac:dyDescent="0.2">
      <c r="A42" s="6"/>
      <c r="B42" s="44" t="s">
        <v>39</v>
      </c>
      <c r="C42" s="45">
        <v>0.8</v>
      </c>
      <c r="D42" s="6" t="s">
        <v>74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W42" s="6"/>
      <c r="XX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P42" s="6"/>
      <c r="YQ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I42" s="6"/>
      <c r="ZJ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B42" s="6"/>
      <c r="AAC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U42" s="6"/>
      <c r="AAV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N42" s="6"/>
      <c r="ABO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G42" s="6"/>
      <c r="ACH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CZ42" s="6"/>
      <c r="ADA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S42" s="6"/>
      <c r="ADT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L42" s="6"/>
      <c r="AEM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E42" s="6"/>
      <c r="AFF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X42" s="6"/>
      <c r="AFY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Q42" s="6"/>
      <c r="AGR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J42" s="6"/>
      <c r="AHK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C42" s="6"/>
      <c r="AID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V42" s="6"/>
      <c r="AIW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O42" s="6"/>
      <c r="AJP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H42" s="6"/>
      <c r="AKI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A42" s="6"/>
      <c r="ALB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T42" s="6"/>
      <c r="ALU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M42" s="6"/>
      <c r="AMN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F42" s="6"/>
      <c r="ANG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NY42" s="6"/>
      <c r="ANZ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R42" s="6"/>
      <c r="AOS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K42" s="6"/>
    </row>
    <row r="43" spans="1:1103" ht="15.75" customHeight="1" x14ac:dyDescent="0.2">
      <c r="A43" s="6"/>
      <c r="B43" s="44" t="s">
        <v>40</v>
      </c>
      <c r="C43" s="46">
        <v>2.2520000000000001E-3</v>
      </c>
      <c r="D43" s="17" t="s">
        <v>167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  <c r="XQ43" s="6"/>
      <c r="XR43" s="6"/>
      <c r="XS43" s="6"/>
      <c r="XT43" s="6"/>
      <c r="XU43" s="6"/>
      <c r="XV43" s="6"/>
      <c r="XW43" s="6"/>
      <c r="XX43" s="6"/>
      <c r="XY43" s="6"/>
      <c r="XZ43" s="6"/>
      <c r="YA43" s="6"/>
      <c r="YB43" s="6"/>
      <c r="YC43" s="6"/>
      <c r="YD43" s="6"/>
      <c r="YE43" s="6"/>
      <c r="YF43" s="6"/>
      <c r="YG43" s="6"/>
      <c r="YH43" s="6"/>
      <c r="YI43" s="6"/>
      <c r="YJ43" s="6"/>
      <c r="YK43" s="6"/>
      <c r="YL43" s="6"/>
      <c r="YM43" s="6"/>
      <c r="YN43" s="6"/>
      <c r="YO43" s="6"/>
      <c r="YP43" s="6"/>
      <c r="YQ43" s="6"/>
      <c r="YR43" s="6"/>
      <c r="YS43" s="6"/>
      <c r="YT43" s="6"/>
      <c r="YU43" s="6"/>
      <c r="YV43" s="6"/>
      <c r="YW43" s="6"/>
      <c r="YX43" s="6"/>
      <c r="YY43" s="6"/>
      <c r="YZ43" s="6"/>
      <c r="ZA43" s="6"/>
      <c r="ZB43" s="6"/>
      <c r="ZC43" s="6"/>
      <c r="ZD43" s="6"/>
      <c r="ZE43" s="6"/>
      <c r="ZF43" s="6"/>
      <c r="ZG43" s="6"/>
      <c r="ZH43" s="6"/>
      <c r="ZI43" s="6"/>
      <c r="ZJ43" s="6"/>
      <c r="ZK43" s="6"/>
      <c r="ZL43" s="6"/>
      <c r="ZM43" s="6"/>
      <c r="ZN43" s="6"/>
      <c r="ZO43" s="6"/>
      <c r="ZP43" s="6"/>
      <c r="ZQ43" s="6"/>
      <c r="ZR43" s="6"/>
      <c r="ZS43" s="6"/>
      <c r="ZT43" s="6"/>
      <c r="ZU43" s="6"/>
      <c r="ZV43" s="6"/>
      <c r="ZW43" s="6"/>
      <c r="ZX43" s="6"/>
      <c r="ZY43" s="6"/>
      <c r="ZZ43" s="6"/>
      <c r="AAA43" s="6"/>
      <c r="AAB43" s="6"/>
      <c r="AAC43" s="6"/>
      <c r="AAD43" s="6"/>
      <c r="AAE43" s="6"/>
      <c r="AAF43" s="6"/>
      <c r="AAG43" s="6"/>
      <c r="AAH43" s="6"/>
      <c r="AAI43" s="6"/>
      <c r="AAJ43" s="6"/>
      <c r="AAK43" s="6"/>
      <c r="AAL43" s="6"/>
      <c r="AAM43" s="6"/>
      <c r="AAN43" s="6"/>
      <c r="AAO43" s="6"/>
      <c r="AAP43" s="6"/>
      <c r="AAQ43" s="6"/>
      <c r="AAR43" s="6"/>
      <c r="AAS43" s="6"/>
      <c r="AAT43" s="6"/>
      <c r="AAU43" s="6"/>
      <c r="AAV43" s="6"/>
      <c r="AAW43" s="6"/>
      <c r="AAX43" s="6"/>
      <c r="AAY43" s="6"/>
      <c r="AAZ43" s="6"/>
      <c r="ABA43" s="6"/>
      <c r="ABB43" s="6"/>
      <c r="ABC43" s="6"/>
      <c r="ABD43" s="6"/>
      <c r="ABE43" s="6"/>
      <c r="ABF43" s="6"/>
      <c r="ABG43" s="6"/>
      <c r="ABH43" s="6"/>
      <c r="ABI43" s="6"/>
      <c r="ABJ43" s="6"/>
      <c r="ABK43" s="6"/>
      <c r="ABL43" s="6"/>
      <c r="ABM43" s="6"/>
      <c r="ABN43" s="6"/>
      <c r="ABO43" s="6"/>
      <c r="ABP43" s="6"/>
      <c r="ABQ43" s="6"/>
      <c r="ABR43" s="6"/>
      <c r="ABS43" s="6"/>
      <c r="ABT43" s="6"/>
      <c r="ABU43" s="6"/>
      <c r="ABV43" s="6"/>
      <c r="ABW43" s="6"/>
      <c r="ABX43" s="6"/>
      <c r="ABY43" s="6"/>
      <c r="ABZ43" s="6"/>
      <c r="ACA43" s="6"/>
      <c r="ACB43" s="6"/>
      <c r="ACC43" s="6"/>
      <c r="ACD43" s="6"/>
      <c r="ACE43" s="6"/>
      <c r="ACF43" s="6"/>
      <c r="ACG43" s="6"/>
      <c r="ACH43" s="6"/>
      <c r="ACI43" s="6"/>
      <c r="ACJ43" s="6"/>
      <c r="ACK43" s="6"/>
      <c r="ACL43" s="6"/>
      <c r="ACM43" s="6"/>
      <c r="ACN43" s="6"/>
      <c r="ACO43" s="6"/>
      <c r="ACP43" s="6"/>
      <c r="ACQ43" s="6"/>
      <c r="ACR43" s="6"/>
      <c r="ACS43" s="6"/>
      <c r="ACT43" s="6"/>
      <c r="ACU43" s="6"/>
      <c r="ACV43" s="6"/>
      <c r="ACW43" s="6"/>
      <c r="ACX43" s="6"/>
      <c r="ACY43" s="6"/>
      <c r="ACZ43" s="6"/>
      <c r="ADA43" s="6"/>
      <c r="ADB43" s="6"/>
      <c r="ADC43" s="6"/>
      <c r="ADD43" s="6"/>
      <c r="ADE43" s="6"/>
      <c r="ADF43" s="6"/>
      <c r="ADG43" s="6"/>
      <c r="ADH43" s="6"/>
      <c r="ADI43" s="6"/>
      <c r="ADJ43" s="6"/>
      <c r="ADK43" s="6"/>
      <c r="ADL43" s="6"/>
      <c r="ADM43" s="6"/>
      <c r="ADN43" s="6"/>
      <c r="ADO43" s="6"/>
      <c r="ADP43" s="6"/>
      <c r="ADQ43" s="6"/>
      <c r="ADR43" s="6"/>
      <c r="ADS43" s="6"/>
      <c r="ADT43" s="6"/>
      <c r="ADU43" s="6"/>
      <c r="ADV43" s="6"/>
      <c r="ADW43" s="6"/>
      <c r="ADX43" s="6"/>
      <c r="ADY43" s="6"/>
      <c r="ADZ43" s="6"/>
      <c r="AEA43" s="6"/>
      <c r="AEB43" s="6"/>
      <c r="AEC43" s="6"/>
      <c r="AED43" s="6"/>
      <c r="AEE43" s="6"/>
      <c r="AEF43" s="6"/>
      <c r="AEG43" s="6"/>
      <c r="AEH43" s="6"/>
      <c r="AEI43" s="6"/>
      <c r="AEJ43" s="6"/>
      <c r="AEK43" s="6"/>
      <c r="AEL43" s="6"/>
      <c r="AEM43" s="6"/>
      <c r="AEN43" s="6"/>
      <c r="AEO43" s="6"/>
      <c r="AEP43" s="6"/>
      <c r="AEQ43" s="6"/>
      <c r="AER43" s="6"/>
      <c r="AES43" s="6"/>
      <c r="AET43" s="6"/>
      <c r="AEU43" s="6"/>
      <c r="AEV43" s="6"/>
      <c r="AEW43" s="6"/>
      <c r="AEX43" s="6"/>
      <c r="AEY43" s="6"/>
      <c r="AEZ43" s="6"/>
      <c r="AFA43" s="6"/>
      <c r="AFB43" s="6"/>
      <c r="AFC43" s="6"/>
      <c r="AFD43" s="6"/>
      <c r="AFE43" s="6"/>
      <c r="AFF43" s="6"/>
      <c r="AFG43" s="6"/>
      <c r="AFH43" s="6"/>
      <c r="AFI43" s="6"/>
      <c r="AFJ43" s="6"/>
      <c r="AFK43" s="6"/>
      <c r="AFL43" s="6"/>
      <c r="AFM43" s="6"/>
      <c r="AFN43" s="6"/>
      <c r="AFO43" s="6"/>
      <c r="AFP43" s="6"/>
      <c r="AFQ43" s="6"/>
      <c r="AFR43" s="6"/>
      <c r="AFS43" s="6"/>
      <c r="AFT43" s="6"/>
      <c r="AFU43" s="6"/>
      <c r="AFV43" s="6"/>
      <c r="AFW43" s="6"/>
      <c r="AFX43" s="6"/>
      <c r="AFY43" s="6"/>
      <c r="AFZ43" s="6"/>
      <c r="AGA43" s="6"/>
      <c r="AGB43" s="6"/>
      <c r="AGC43" s="6"/>
      <c r="AGD43" s="6"/>
      <c r="AGE43" s="6"/>
      <c r="AGF43" s="6"/>
      <c r="AGG43" s="6"/>
      <c r="AGH43" s="6"/>
      <c r="AGI43" s="6"/>
      <c r="AGJ43" s="6"/>
      <c r="AGK43" s="6"/>
      <c r="AGL43" s="6"/>
      <c r="AGM43" s="6"/>
      <c r="AGN43" s="6"/>
      <c r="AGO43" s="6"/>
      <c r="AGP43" s="6"/>
      <c r="AGQ43" s="6"/>
      <c r="AGR43" s="6"/>
      <c r="AGS43" s="6"/>
      <c r="AGT43" s="6"/>
      <c r="AGU43" s="6"/>
      <c r="AGV43" s="6"/>
      <c r="AGW43" s="6"/>
      <c r="AGX43" s="6"/>
      <c r="AGY43" s="6"/>
      <c r="AGZ43" s="6"/>
      <c r="AHA43" s="6"/>
      <c r="AHB43" s="6"/>
      <c r="AHC43" s="6"/>
      <c r="AHD43" s="6"/>
      <c r="AHE43" s="6"/>
      <c r="AHF43" s="6"/>
      <c r="AHG43" s="6"/>
      <c r="AHH43" s="6"/>
      <c r="AHI43" s="6"/>
      <c r="AHJ43" s="6"/>
      <c r="AHK43" s="6"/>
      <c r="AHL43" s="6"/>
      <c r="AHM43" s="6"/>
      <c r="AHN43" s="6"/>
      <c r="AHO43" s="6"/>
      <c r="AHP43" s="6"/>
      <c r="AHQ43" s="6"/>
      <c r="AHR43" s="6"/>
      <c r="AHS43" s="6"/>
      <c r="AHT43" s="6"/>
      <c r="AHU43" s="6"/>
      <c r="AHV43" s="6"/>
      <c r="AHW43" s="6"/>
      <c r="AHX43" s="6"/>
      <c r="AHY43" s="6"/>
      <c r="AHZ43" s="6"/>
      <c r="AIA43" s="6"/>
      <c r="AIB43" s="6"/>
      <c r="AIC43" s="6"/>
      <c r="AID43" s="6"/>
      <c r="AIE43" s="6"/>
      <c r="AIF43" s="6"/>
      <c r="AIG43" s="6"/>
      <c r="AIH43" s="6"/>
      <c r="AII43" s="6"/>
      <c r="AIJ43" s="6"/>
      <c r="AIK43" s="6"/>
      <c r="AIL43" s="6"/>
      <c r="AIM43" s="6"/>
      <c r="AIN43" s="6"/>
      <c r="AIO43" s="6"/>
      <c r="AIP43" s="6"/>
      <c r="AIQ43" s="6"/>
      <c r="AIR43" s="6"/>
      <c r="AIS43" s="6"/>
      <c r="AIT43" s="6"/>
      <c r="AIU43" s="6"/>
      <c r="AIV43" s="6"/>
      <c r="AIW43" s="6"/>
      <c r="AIX43" s="6"/>
      <c r="AIY43" s="6"/>
      <c r="AIZ43" s="6"/>
      <c r="AJA43" s="6"/>
      <c r="AJB43" s="6"/>
      <c r="AJC43" s="6"/>
      <c r="AJD43" s="6"/>
      <c r="AJE43" s="6"/>
      <c r="AJF43" s="6"/>
      <c r="AJG43" s="6"/>
      <c r="AJH43" s="6"/>
      <c r="AJI43" s="6"/>
      <c r="AJJ43" s="6"/>
      <c r="AJK43" s="6"/>
      <c r="AJL43" s="6"/>
      <c r="AJM43" s="6"/>
      <c r="AJN43" s="6"/>
      <c r="AJO43" s="6"/>
      <c r="AJP43" s="6"/>
      <c r="AJQ43" s="6"/>
      <c r="AJR43" s="6"/>
      <c r="AJS43" s="6"/>
      <c r="AJT43" s="6"/>
      <c r="AJU43" s="6"/>
      <c r="AJV43" s="6"/>
      <c r="AJW43" s="6"/>
      <c r="AJX43" s="6"/>
      <c r="AJY43" s="6"/>
      <c r="AJZ43" s="6"/>
      <c r="AKA43" s="6"/>
      <c r="AKB43" s="6"/>
      <c r="AKC43" s="6"/>
      <c r="AKD43" s="6"/>
      <c r="AKE43" s="6"/>
      <c r="AKF43" s="6"/>
      <c r="AKG43" s="6"/>
      <c r="AKH43" s="6"/>
      <c r="AKI43" s="6"/>
      <c r="AKJ43" s="6"/>
      <c r="AKK43" s="6"/>
      <c r="AKL43" s="6"/>
      <c r="AKM43" s="6"/>
      <c r="AKN43" s="6"/>
      <c r="AKO43" s="6"/>
      <c r="AKP43" s="6"/>
      <c r="AKQ43" s="6"/>
      <c r="AKR43" s="6"/>
      <c r="AKS43" s="6"/>
      <c r="AKT43" s="6"/>
      <c r="AKU43" s="6"/>
      <c r="AKV43" s="6"/>
      <c r="AKW43" s="6"/>
      <c r="AKX43" s="6"/>
      <c r="AKY43" s="6"/>
      <c r="AKZ43" s="6"/>
      <c r="ALA43" s="6"/>
      <c r="ALB43" s="6"/>
      <c r="ALC43" s="6"/>
      <c r="ALD43" s="6"/>
      <c r="ALE43" s="6"/>
      <c r="ALF43" s="6"/>
      <c r="ALG43" s="6"/>
      <c r="ALH43" s="6"/>
      <c r="ALI43" s="6"/>
      <c r="ALJ43" s="6"/>
      <c r="ALK43" s="6"/>
      <c r="ALL43" s="6"/>
      <c r="ALM43" s="6"/>
      <c r="ALN43" s="6"/>
      <c r="ALO43" s="6"/>
      <c r="ALP43" s="6"/>
      <c r="ALQ43" s="6"/>
      <c r="ALR43" s="6"/>
      <c r="ALS43" s="6"/>
      <c r="ALT43" s="6"/>
      <c r="ALU43" s="6"/>
      <c r="ALV43" s="6"/>
      <c r="ALW43" s="6"/>
      <c r="ALX43" s="6"/>
      <c r="ALY43" s="6"/>
      <c r="ALZ43" s="6"/>
      <c r="AMA43" s="6"/>
      <c r="AMB43" s="6"/>
      <c r="AMC43" s="6"/>
      <c r="AMD43" s="6"/>
      <c r="AME43" s="6"/>
      <c r="AMF43" s="6"/>
      <c r="AMG43" s="6"/>
      <c r="AMH43" s="6"/>
      <c r="AMI43" s="6"/>
      <c r="AMJ43" s="6"/>
      <c r="AMK43" s="6"/>
      <c r="AML43" s="6"/>
      <c r="AMM43" s="6"/>
      <c r="AMN43" s="6"/>
      <c r="AMO43" s="6"/>
      <c r="AMP43" s="6"/>
      <c r="AMQ43" s="6"/>
      <c r="AMR43" s="6"/>
      <c r="AMS43" s="6"/>
      <c r="AMT43" s="6"/>
      <c r="AMU43" s="6"/>
      <c r="AMV43" s="6"/>
      <c r="AMW43" s="6"/>
      <c r="AMX43" s="6"/>
      <c r="AMY43" s="6"/>
      <c r="AMZ43" s="6"/>
      <c r="ANA43" s="6"/>
      <c r="ANB43" s="6"/>
      <c r="ANC43" s="6"/>
      <c r="AND43" s="6"/>
      <c r="ANE43" s="6"/>
      <c r="ANF43" s="6"/>
      <c r="ANG43" s="6"/>
      <c r="ANH43" s="6"/>
      <c r="ANI43" s="6"/>
      <c r="ANJ43" s="6"/>
      <c r="ANK43" s="6"/>
      <c r="ANL43" s="6"/>
      <c r="ANM43" s="6"/>
      <c r="ANN43" s="6"/>
      <c r="ANO43" s="6"/>
      <c r="ANP43" s="6"/>
      <c r="ANQ43" s="6"/>
      <c r="ANR43" s="6"/>
      <c r="ANS43" s="6"/>
      <c r="ANT43" s="6"/>
      <c r="ANU43" s="6"/>
      <c r="ANV43" s="6"/>
      <c r="ANW43" s="6"/>
      <c r="ANX43" s="6"/>
      <c r="ANY43" s="6"/>
      <c r="ANZ43" s="6"/>
      <c r="AOA43" s="6"/>
      <c r="AOB43" s="6"/>
      <c r="AOC43" s="6"/>
      <c r="AOD43" s="6"/>
      <c r="AOE43" s="6"/>
      <c r="AOF43" s="6"/>
      <c r="AOG43" s="6"/>
      <c r="AOH43" s="6"/>
      <c r="AOI43" s="6"/>
      <c r="AOJ43" s="6"/>
      <c r="AOK43" s="6"/>
      <c r="AOL43" s="6"/>
      <c r="AOM43" s="6"/>
      <c r="AON43" s="6"/>
      <c r="AOO43" s="6"/>
      <c r="AOP43" s="6"/>
      <c r="AOQ43" s="6"/>
      <c r="AOR43" s="6"/>
      <c r="AOS43" s="6"/>
      <c r="AOT43" s="6"/>
      <c r="AOU43" s="6"/>
      <c r="AOV43" s="6"/>
      <c r="AOW43" s="6"/>
      <c r="AOX43" s="6"/>
      <c r="AOY43" s="6"/>
      <c r="AOZ43" s="6"/>
      <c r="APA43" s="6"/>
      <c r="APB43" s="6"/>
      <c r="APC43" s="6"/>
      <c r="APD43" s="6"/>
      <c r="APE43" s="6"/>
      <c r="APF43" s="6"/>
      <c r="APG43" s="6"/>
      <c r="APH43" s="6"/>
      <c r="API43" s="6"/>
      <c r="APJ43" s="6"/>
      <c r="APK43" s="6"/>
    </row>
    <row r="44" spans="1:1103" ht="15.75" customHeight="1" x14ac:dyDescent="0.2">
      <c r="A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</row>
    <row r="45" spans="1:1103" ht="15.75" customHeight="1" x14ac:dyDescent="0.2">
      <c r="A45" s="6"/>
      <c r="B45" s="2" t="s">
        <v>42</v>
      </c>
      <c r="C45" s="10" t="s">
        <v>43</v>
      </c>
      <c r="D45" s="40">
        <f>C28</f>
        <v>580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  <c r="XA45" s="6"/>
      <c r="XB45" s="6"/>
      <c r="XC45" s="6"/>
      <c r="XD45" s="6"/>
      <c r="XE45" s="6"/>
      <c r="XF45" s="6"/>
      <c r="XG45" s="6"/>
      <c r="XH45" s="6"/>
      <c r="XI45" s="6"/>
      <c r="XJ45" s="6"/>
      <c r="XK45" s="6"/>
      <c r="XL45" s="6"/>
      <c r="XM45" s="6"/>
      <c r="XN45" s="6"/>
      <c r="XO45" s="6"/>
      <c r="XP45" s="6"/>
      <c r="XQ45" s="6"/>
      <c r="XR45" s="6"/>
      <c r="XS45" s="6"/>
      <c r="XT45" s="6"/>
      <c r="XU45" s="6"/>
      <c r="XV45" s="6"/>
      <c r="XW45" s="6"/>
      <c r="XX45" s="6"/>
      <c r="XY45" s="6"/>
      <c r="XZ45" s="6"/>
      <c r="YA45" s="6"/>
      <c r="YB45" s="6"/>
      <c r="YC45" s="6"/>
      <c r="YD45" s="6"/>
      <c r="YE45" s="6"/>
      <c r="YF45" s="6"/>
      <c r="YG45" s="6"/>
      <c r="YH45" s="6"/>
      <c r="YI45" s="6"/>
      <c r="YJ45" s="6"/>
      <c r="YK45" s="6"/>
      <c r="YL45" s="6"/>
      <c r="YM45" s="6"/>
      <c r="YN45" s="6"/>
      <c r="YO45" s="6"/>
      <c r="YP45" s="6"/>
      <c r="YQ45" s="6"/>
      <c r="YR45" s="6"/>
      <c r="YS45" s="6"/>
      <c r="YT45" s="6"/>
      <c r="YU45" s="6"/>
      <c r="YV45" s="6"/>
      <c r="YW45" s="6"/>
      <c r="YX45" s="6"/>
      <c r="YY45" s="6"/>
      <c r="YZ45" s="6"/>
      <c r="ZA45" s="6"/>
      <c r="ZB45" s="6"/>
      <c r="ZC45" s="6"/>
      <c r="ZD45" s="6"/>
      <c r="ZE45" s="6"/>
      <c r="ZF45" s="6"/>
      <c r="ZG45" s="6"/>
      <c r="ZH45" s="6"/>
      <c r="ZI45" s="6"/>
      <c r="ZJ45" s="6"/>
      <c r="ZK45" s="6"/>
      <c r="ZL45" s="6"/>
      <c r="ZM45" s="6"/>
      <c r="ZN45" s="6"/>
      <c r="ZO45" s="6"/>
      <c r="ZP45" s="6"/>
      <c r="ZQ45" s="6"/>
      <c r="ZR45" s="6"/>
      <c r="ZS45" s="6"/>
      <c r="ZT45" s="6"/>
      <c r="ZU45" s="6"/>
      <c r="ZV45" s="6"/>
      <c r="ZW45" s="6"/>
      <c r="ZX45" s="6"/>
      <c r="ZY45" s="6"/>
      <c r="ZZ45" s="6"/>
      <c r="AAA45" s="6"/>
      <c r="AAB45" s="6"/>
      <c r="AAC45" s="6"/>
      <c r="AAD45" s="6"/>
      <c r="AAE45" s="6"/>
      <c r="AAF45" s="6"/>
      <c r="AAG45" s="6"/>
      <c r="AAH45" s="6"/>
      <c r="AAI45" s="6"/>
      <c r="AAJ45" s="6"/>
      <c r="AAK45" s="6"/>
      <c r="AAL45" s="6"/>
      <c r="AAM45" s="6"/>
      <c r="AAN45" s="6"/>
      <c r="AAO45" s="6"/>
      <c r="AAP45" s="6"/>
      <c r="AAQ45" s="6"/>
      <c r="AAR45" s="6"/>
      <c r="AAS45" s="6"/>
      <c r="AAT45" s="6"/>
      <c r="AAU45" s="6"/>
      <c r="AAV45" s="6"/>
      <c r="AAW45" s="6"/>
      <c r="AAX45" s="6"/>
      <c r="AAY45" s="6"/>
      <c r="AAZ45" s="6"/>
      <c r="ABA45" s="6"/>
      <c r="ABB45" s="6"/>
      <c r="ABC45" s="6"/>
      <c r="ABD45" s="6"/>
      <c r="ABE45" s="6"/>
      <c r="ABF45" s="6"/>
      <c r="ABG45" s="6"/>
      <c r="ABH45" s="6"/>
      <c r="ABI45" s="6"/>
      <c r="ABJ45" s="6"/>
      <c r="ABK45" s="6"/>
      <c r="ABL45" s="6"/>
      <c r="ABM45" s="6"/>
      <c r="ABN45" s="6"/>
      <c r="ABO45" s="6"/>
      <c r="ABP45" s="6"/>
      <c r="ABQ45" s="6"/>
      <c r="ABR45" s="6"/>
      <c r="ABS45" s="6"/>
      <c r="ABT45" s="6"/>
      <c r="ABU45" s="6"/>
      <c r="ABV45" s="6"/>
      <c r="ABW45" s="6"/>
      <c r="ABX45" s="6"/>
      <c r="ABY45" s="6"/>
      <c r="ABZ45" s="6"/>
      <c r="ACA45" s="6"/>
      <c r="ACB45" s="6"/>
      <c r="ACC45" s="6"/>
      <c r="ACD45" s="6"/>
      <c r="ACE45" s="6"/>
      <c r="ACF45" s="6"/>
      <c r="ACG45" s="6"/>
      <c r="ACH45" s="6"/>
      <c r="ACI45" s="6"/>
      <c r="ACJ45" s="6"/>
      <c r="ACK45" s="6"/>
      <c r="ACL45" s="6"/>
      <c r="ACM45" s="6"/>
      <c r="ACN45" s="6"/>
      <c r="ACO45" s="6"/>
      <c r="ACP45" s="6"/>
      <c r="ACQ45" s="6"/>
      <c r="ACR45" s="6"/>
      <c r="ACS45" s="6"/>
      <c r="ACT45" s="6"/>
      <c r="ACU45" s="6"/>
      <c r="ACV45" s="6"/>
      <c r="ACW45" s="6"/>
      <c r="ACX45" s="6"/>
      <c r="ACY45" s="6"/>
      <c r="ACZ45" s="6"/>
      <c r="ADA45" s="6"/>
      <c r="ADB45" s="6"/>
      <c r="ADC45" s="6"/>
      <c r="ADD45" s="6"/>
      <c r="ADE45" s="6"/>
      <c r="ADF45" s="6"/>
      <c r="ADG45" s="6"/>
      <c r="ADH45" s="6"/>
      <c r="ADI45" s="6"/>
      <c r="ADJ45" s="6"/>
      <c r="ADK45" s="6"/>
      <c r="ADL45" s="6"/>
      <c r="ADM45" s="6"/>
      <c r="ADN45" s="6"/>
      <c r="ADO45" s="6"/>
      <c r="ADP45" s="6"/>
      <c r="ADQ45" s="6"/>
      <c r="ADR45" s="6"/>
      <c r="ADS45" s="6"/>
      <c r="ADT45" s="6"/>
      <c r="ADU45" s="6"/>
      <c r="ADV45" s="6"/>
      <c r="ADW45" s="6"/>
      <c r="ADX45" s="6"/>
      <c r="ADY45" s="6"/>
      <c r="ADZ45" s="6"/>
      <c r="AEA45" s="6"/>
      <c r="AEB45" s="6"/>
      <c r="AEC45" s="6"/>
      <c r="AED45" s="6"/>
      <c r="AEE45" s="6"/>
      <c r="AEF45" s="6"/>
      <c r="AEG45" s="6"/>
      <c r="AEH45" s="6"/>
      <c r="AEI45" s="6"/>
      <c r="AEJ45" s="6"/>
      <c r="AEK45" s="6"/>
      <c r="AEL45" s="6"/>
      <c r="AEM45" s="6"/>
      <c r="AEN45" s="6"/>
      <c r="AEO45" s="6"/>
      <c r="AEP45" s="6"/>
      <c r="AEQ45" s="6"/>
      <c r="AER45" s="6"/>
      <c r="AES45" s="6"/>
      <c r="AET45" s="6"/>
      <c r="AEU45" s="6"/>
      <c r="AEV45" s="6"/>
      <c r="AEW45" s="6"/>
      <c r="AEX45" s="6"/>
      <c r="AEY45" s="6"/>
      <c r="AEZ45" s="6"/>
      <c r="AFA45" s="6"/>
      <c r="AFB45" s="6"/>
      <c r="AFC45" s="6"/>
      <c r="AFD45" s="6"/>
      <c r="AFE45" s="6"/>
      <c r="AFF45" s="6"/>
      <c r="AFG45" s="6"/>
      <c r="AFH45" s="6"/>
      <c r="AFI45" s="6"/>
      <c r="AFJ45" s="6"/>
      <c r="AFK45" s="6"/>
      <c r="AFL45" s="6"/>
      <c r="AFM45" s="6"/>
      <c r="AFN45" s="6"/>
      <c r="AFO45" s="6"/>
      <c r="AFP45" s="6"/>
      <c r="AFQ45" s="6"/>
      <c r="AFR45" s="6"/>
      <c r="AFS45" s="6"/>
      <c r="AFT45" s="6"/>
      <c r="AFU45" s="6"/>
      <c r="AFV45" s="6"/>
      <c r="AFW45" s="6"/>
      <c r="AFX45" s="6"/>
      <c r="AFY45" s="6"/>
      <c r="AFZ45" s="6"/>
      <c r="AGA45" s="6"/>
      <c r="AGB45" s="6"/>
      <c r="AGC45" s="6"/>
      <c r="AGD45" s="6"/>
      <c r="AGE45" s="6"/>
      <c r="AGF45" s="6"/>
      <c r="AGG45" s="6"/>
      <c r="AGH45" s="6"/>
      <c r="AGI45" s="6"/>
      <c r="AGJ45" s="6"/>
      <c r="AGK45" s="6"/>
      <c r="AGL45" s="6"/>
      <c r="AGM45" s="6"/>
      <c r="AGN45" s="6"/>
      <c r="AGO45" s="6"/>
      <c r="AGP45" s="6"/>
      <c r="AGQ45" s="6"/>
      <c r="AGR45" s="6"/>
      <c r="AGS45" s="6"/>
      <c r="AGT45" s="6"/>
      <c r="AGU45" s="6"/>
      <c r="AGV45" s="6"/>
      <c r="AGW45" s="6"/>
      <c r="AGX45" s="6"/>
      <c r="AGY45" s="6"/>
      <c r="AGZ45" s="6"/>
      <c r="AHA45" s="6"/>
      <c r="AHB45" s="6"/>
      <c r="AHC45" s="6"/>
      <c r="AHD45" s="6"/>
      <c r="AHE45" s="6"/>
      <c r="AHF45" s="6"/>
      <c r="AHG45" s="6"/>
      <c r="AHH45" s="6"/>
      <c r="AHI45" s="6"/>
      <c r="AHJ45" s="6"/>
      <c r="AHK45" s="6"/>
      <c r="AHL45" s="6"/>
      <c r="AHM45" s="6"/>
      <c r="AHN45" s="6"/>
      <c r="AHO45" s="6"/>
      <c r="AHP45" s="6"/>
      <c r="AHQ45" s="6"/>
      <c r="AHR45" s="6"/>
      <c r="AHS45" s="6"/>
      <c r="AHT45" s="6"/>
      <c r="AHU45" s="6"/>
      <c r="AHV45" s="6"/>
      <c r="AHW45" s="6"/>
      <c r="AHX45" s="6"/>
      <c r="AHY45" s="6"/>
      <c r="AHZ45" s="6"/>
      <c r="AIA45" s="6"/>
      <c r="AIB45" s="6"/>
      <c r="AIC45" s="6"/>
      <c r="AID45" s="6"/>
      <c r="AIE45" s="6"/>
      <c r="AIF45" s="6"/>
      <c r="AIG45" s="6"/>
      <c r="AIH45" s="6"/>
      <c r="AII45" s="6"/>
      <c r="AIJ45" s="6"/>
      <c r="AIK45" s="6"/>
      <c r="AIL45" s="6"/>
      <c r="AIM45" s="6"/>
      <c r="AIN45" s="6"/>
      <c r="AIO45" s="6"/>
      <c r="AIP45" s="6"/>
      <c r="AIQ45" s="6"/>
      <c r="AIR45" s="6"/>
      <c r="AIS45" s="6"/>
      <c r="AIT45" s="6"/>
      <c r="AIU45" s="6"/>
      <c r="AIV45" s="6"/>
      <c r="AIW45" s="6"/>
      <c r="AIX45" s="6"/>
      <c r="AIY45" s="6"/>
      <c r="AIZ45" s="6"/>
      <c r="AJA45" s="6"/>
      <c r="AJB45" s="6"/>
      <c r="AJC45" s="6"/>
      <c r="AJD45" s="6"/>
      <c r="AJE45" s="6"/>
      <c r="AJF45" s="6"/>
      <c r="AJG45" s="6"/>
      <c r="AJH45" s="6"/>
      <c r="AJI45" s="6"/>
      <c r="AJJ45" s="6"/>
      <c r="AJK45" s="6"/>
      <c r="AJL45" s="6"/>
      <c r="AJM45" s="6"/>
      <c r="AJN45" s="6"/>
      <c r="AJO45" s="6"/>
      <c r="AJP45" s="6"/>
      <c r="AJQ45" s="6"/>
      <c r="AJR45" s="6"/>
      <c r="AJS45" s="6"/>
      <c r="AJT45" s="6"/>
      <c r="AJU45" s="6"/>
      <c r="AJV45" s="6"/>
      <c r="AJW45" s="6"/>
      <c r="AJX45" s="6"/>
      <c r="AJY45" s="6"/>
      <c r="AJZ45" s="6"/>
      <c r="AKA45" s="6"/>
      <c r="AKB45" s="6"/>
      <c r="AKC45" s="6"/>
      <c r="AKD45" s="6"/>
      <c r="AKE45" s="6"/>
      <c r="AKF45" s="6"/>
      <c r="AKG45" s="6"/>
      <c r="AKH45" s="6"/>
      <c r="AKI45" s="6"/>
      <c r="AKJ45" s="6"/>
      <c r="AKK45" s="6"/>
      <c r="AKL45" s="6"/>
      <c r="AKM45" s="6"/>
      <c r="AKN45" s="6"/>
      <c r="AKO45" s="6"/>
      <c r="AKP45" s="6"/>
      <c r="AKQ45" s="6"/>
      <c r="AKR45" s="6"/>
      <c r="AKS45" s="6"/>
      <c r="AKT45" s="6"/>
      <c r="AKU45" s="6"/>
      <c r="AKV45" s="6"/>
      <c r="AKW45" s="6"/>
      <c r="AKX45" s="6"/>
      <c r="AKY45" s="6"/>
      <c r="AKZ45" s="6"/>
      <c r="ALA45" s="6"/>
      <c r="ALB45" s="6"/>
      <c r="ALC45" s="6"/>
      <c r="ALD45" s="6"/>
      <c r="ALE45" s="6"/>
      <c r="ALF45" s="6"/>
      <c r="ALG45" s="6"/>
      <c r="ALH45" s="6"/>
      <c r="ALI45" s="6"/>
      <c r="ALJ45" s="6"/>
      <c r="ALK45" s="6"/>
      <c r="ALL45" s="6"/>
      <c r="ALM45" s="6"/>
      <c r="ALN45" s="6"/>
      <c r="ALO45" s="6"/>
      <c r="ALP45" s="6"/>
      <c r="ALQ45" s="6"/>
      <c r="ALR45" s="6"/>
      <c r="ALS45" s="6"/>
      <c r="ALT45" s="6"/>
      <c r="ALU45" s="6"/>
      <c r="ALV45" s="6"/>
      <c r="ALW45" s="6"/>
      <c r="ALX45" s="6"/>
      <c r="ALY45" s="6"/>
      <c r="ALZ45" s="6"/>
      <c r="AMA45" s="6"/>
      <c r="AMB45" s="6"/>
      <c r="AMC45" s="6"/>
      <c r="AMD45" s="6"/>
      <c r="AME45" s="6"/>
      <c r="AMF45" s="6"/>
      <c r="AMG45" s="6"/>
      <c r="AMH45" s="6"/>
      <c r="AMI45" s="6"/>
      <c r="AMJ45" s="6"/>
      <c r="AMK45" s="6"/>
      <c r="AML45" s="6"/>
      <c r="AMM45" s="6"/>
      <c r="AMN45" s="6"/>
      <c r="AMO45" s="6"/>
      <c r="AMP45" s="6"/>
      <c r="AMQ45" s="6"/>
      <c r="AMR45" s="6"/>
      <c r="AMS45" s="6"/>
      <c r="AMT45" s="6"/>
      <c r="AMU45" s="6"/>
      <c r="AMV45" s="6"/>
      <c r="AMW45" s="6"/>
      <c r="AMX45" s="6"/>
      <c r="AMY45" s="6"/>
      <c r="AMZ45" s="6"/>
      <c r="ANA45" s="6"/>
      <c r="ANB45" s="6"/>
      <c r="ANC45" s="6"/>
      <c r="AND45" s="6"/>
      <c r="ANE45" s="6"/>
      <c r="ANF45" s="6"/>
      <c r="ANG45" s="6"/>
      <c r="ANH45" s="6"/>
      <c r="ANI45" s="6"/>
      <c r="ANJ45" s="6"/>
      <c r="ANK45" s="6"/>
      <c r="ANL45" s="6"/>
      <c r="ANM45" s="6"/>
      <c r="ANN45" s="6"/>
      <c r="ANO45" s="6"/>
      <c r="ANP45" s="6"/>
      <c r="ANQ45" s="6"/>
      <c r="ANR45" s="6"/>
      <c r="ANS45" s="6"/>
      <c r="ANT45" s="6"/>
      <c r="ANU45" s="6"/>
      <c r="ANV45" s="6"/>
      <c r="ANW45" s="6"/>
      <c r="ANX45" s="6"/>
      <c r="ANY45" s="6"/>
      <c r="ANZ45" s="6"/>
      <c r="AOA45" s="6"/>
      <c r="AOB45" s="6"/>
      <c r="AOC45" s="6"/>
      <c r="AOD45" s="6"/>
      <c r="AOE45" s="6"/>
      <c r="AOF45" s="6"/>
      <c r="AOG45" s="6"/>
      <c r="AOH45" s="6"/>
      <c r="AOI45" s="6"/>
      <c r="AOJ45" s="6"/>
      <c r="AOK45" s="6"/>
      <c r="AOL45" s="6"/>
      <c r="AOM45" s="6"/>
      <c r="AON45" s="6"/>
      <c r="AOO45" s="6"/>
      <c r="AOP45" s="6"/>
      <c r="AOQ45" s="6"/>
      <c r="AOR45" s="6"/>
      <c r="AOS45" s="6"/>
      <c r="AOT45" s="6"/>
      <c r="AOU45" s="6"/>
      <c r="AOV45" s="6"/>
      <c r="AOW45" s="6"/>
      <c r="AOX45" s="6"/>
      <c r="AOY45" s="6"/>
      <c r="AOZ45" s="6"/>
      <c r="APA45" s="6"/>
      <c r="APB45" s="6"/>
      <c r="APC45" s="6"/>
      <c r="APD45" s="6"/>
      <c r="APE45" s="6"/>
      <c r="APF45" s="6"/>
      <c r="APG45" s="6"/>
      <c r="APH45" s="6"/>
      <c r="API45" s="6"/>
      <c r="APJ45" s="6"/>
      <c r="APK45" s="6"/>
    </row>
    <row r="46" spans="1:1103" ht="15.75" customHeight="1" x14ac:dyDescent="0.2">
      <c r="A46" s="6"/>
      <c r="B46" s="6"/>
      <c r="C46" s="10" t="s">
        <v>39</v>
      </c>
      <c r="D46" s="41">
        <f>C42</f>
        <v>0.8</v>
      </c>
      <c r="E46" s="6"/>
      <c r="F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6"/>
      <c r="XK46" s="6"/>
      <c r="XL46" s="6"/>
      <c r="XM46" s="6"/>
      <c r="XN46" s="6"/>
      <c r="XO46" s="6"/>
      <c r="XP46" s="6"/>
      <c r="XQ46" s="6"/>
      <c r="XR46" s="6"/>
      <c r="XS46" s="6"/>
      <c r="XT46" s="6"/>
      <c r="XU46" s="6"/>
      <c r="XV46" s="6"/>
      <c r="XW46" s="6"/>
      <c r="XX46" s="6"/>
      <c r="XY46" s="6"/>
      <c r="XZ46" s="6"/>
      <c r="YA46" s="6"/>
      <c r="YB46" s="6"/>
      <c r="YC46" s="6"/>
      <c r="YD46" s="6"/>
      <c r="YE46" s="6"/>
      <c r="YF46" s="6"/>
      <c r="YG46" s="6"/>
      <c r="YH46" s="6"/>
      <c r="YI46" s="6"/>
      <c r="YJ46" s="6"/>
      <c r="YK46" s="6"/>
      <c r="YL46" s="6"/>
      <c r="YM46" s="6"/>
      <c r="YN46" s="6"/>
      <c r="YO46" s="6"/>
      <c r="YP46" s="6"/>
      <c r="YQ46" s="6"/>
      <c r="YR46" s="6"/>
      <c r="YS46" s="6"/>
      <c r="YT46" s="6"/>
      <c r="YU46" s="6"/>
      <c r="YV46" s="6"/>
      <c r="YW46" s="6"/>
      <c r="YX46" s="6"/>
      <c r="YY46" s="6"/>
      <c r="YZ46" s="6"/>
      <c r="ZA46" s="6"/>
      <c r="ZB46" s="6"/>
      <c r="ZC46" s="6"/>
      <c r="ZD46" s="6"/>
      <c r="ZE46" s="6"/>
      <c r="ZF46" s="6"/>
      <c r="ZG46" s="6"/>
      <c r="ZH46" s="6"/>
      <c r="ZI46" s="6"/>
      <c r="ZJ46" s="6"/>
      <c r="ZK46" s="6"/>
      <c r="ZL46" s="6"/>
      <c r="ZM46" s="6"/>
      <c r="ZN46" s="6"/>
      <c r="ZO46" s="6"/>
      <c r="ZP46" s="6"/>
      <c r="ZQ46" s="6"/>
      <c r="ZR46" s="6"/>
      <c r="ZS46" s="6"/>
      <c r="ZT46" s="6"/>
      <c r="ZU46" s="6"/>
      <c r="ZV46" s="6"/>
      <c r="ZW46" s="6"/>
      <c r="ZX46" s="6"/>
      <c r="ZY46" s="6"/>
      <c r="ZZ46" s="6"/>
      <c r="AAA46" s="6"/>
      <c r="AAB46" s="6"/>
      <c r="AAC46" s="6"/>
      <c r="AAD46" s="6"/>
      <c r="AAE46" s="6"/>
      <c r="AAF46" s="6"/>
      <c r="AAG46" s="6"/>
      <c r="AAH46" s="6"/>
      <c r="AAI46" s="6"/>
      <c r="AAJ46" s="6"/>
      <c r="AAK46" s="6"/>
      <c r="AAL46" s="6"/>
      <c r="AAM46" s="6"/>
      <c r="AAN46" s="6"/>
      <c r="AAO46" s="6"/>
      <c r="AAP46" s="6"/>
      <c r="AAQ46" s="6"/>
      <c r="AAR46" s="6"/>
      <c r="AAS46" s="6"/>
      <c r="AAT46" s="6"/>
      <c r="AAU46" s="6"/>
      <c r="AAV46" s="6"/>
      <c r="AAW46" s="6"/>
      <c r="AAX46" s="6"/>
      <c r="AAY46" s="6"/>
      <c r="AAZ46" s="6"/>
      <c r="ABA46" s="6"/>
      <c r="ABB46" s="6"/>
      <c r="ABC46" s="6"/>
      <c r="ABD46" s="6"/>
      <c r="ABE46" s="6"/>
      <c r="ABF46" s="6"/>
      <c r="ABG46" s="6"/>
      <c r="ABH46" s="6"/>
      <c r="ABI46" s="6"/>
      <c r="ABJ46" s="6"/>
      <c r="ABK46" s="6"/>
      <c r="ABL46" s="6"/>
      <c r="ABM46" s="6"/>
      <c r="ABN46" s="6"/>
      <c r="ABO46" s="6"/>
      <c r="ABP46" s="6"/>
      <c r="ABQ46" s="6"/>
      <c r="ABR46" s="6"/>
      <c r="ABS46" s="6"/>
      <c r="ABT46" s="6"/>
      <c r="ABU46" s="6"/>
      <c r="ABV46" s="6"/>
      <c r="ABW46" s="6"/>
      <c r="ABX46" s="6"/>
      <c r="ABY46" s="6"/>
      <c r="ABZ46" s="6"/>
      <c r="ACA46" s="6"/>
      <c r="ACB46" s="6"/>
      <c r="ACC46" s="6"/>
      <c r="ACD46" s="6"/>
      <c r="ACE46" s="6"/>
      <c r="ACF46" s="6"/>
      <c r="ACG46" s="6"/>
      <c r="ACH46" s="6"/>
      <c r="ACI46" s="6"/>
      <c r="ACJ46" s="6"/>
      <c r="ACK46" s="6"/>
      <c r="ACL46" s="6"/>
      <c r="ACM46" s="6"/>
      <c r="ACN46" s="6"/>
      <c r="ACO46" s="6"/>
      <c r="ACP46" s="6"/>
      <c r="ACQ46" s="6"/>
      <c r="ACR46" s="6"/>
      <c r="ACS46" s="6"/>
      <c r="ACT46" s="6"/>
      <c r="ACU46" s="6"/>
      <c r="ACV46" s="6"/>
      <c r="ACW46" s="6"/>
      <c r="ACX46" s="6"/>
      <c r="ACY46" s="6"/>
      <c r="ACZ46" s="6"/>
      <c r="ADA46" s="6"/>
      <c r="ADB46" s="6"/>
      <c r="ADC46" s="6"/>
      <c r="ADD46" s="6"/>
      <c r="ADE46" s="6"/>
      <c r="ADF46" s="6"/>
      <c r="ADG46" s="6"/>
      <c r="ADH46" s="6"/>
      <c r="ADI46" s="6"/>
      <c r="ADJ46" s="6"/>
      <c r="ADK46" s="6"/>
      <c r="ADL46" s="6"/>
      <c r="ADM46" s="6"/>
      <c r="ADN46" s="6"/>
      <c r="ADO46" s="6"/>
      <c r="ADP46" s="6"/>
      <c r="ADQ46" s="6"/>
      <c r="ADR46" s="6"/>
      <c r="ADS46" s="6"/>
      <c r="ADT46" s="6"/>
      <c r="ADU46" s="6"/>
      <c r="ADV46" s="6"/>
      <c r="ADW46" s="6"/>
      <c r="ADX46" s="6"/>
      <c r="ADY46" s="6"/>
      <c r="ADZ46" s="6"/>
      <c r="AEA46" s="6"/>
      <c r="AEB46" s="6"/>
      <c r="AEC46" s="6"/>
      <c r="AED46" s="6"/>
      <c r="AEE46" s="6"/>
      <c r="AEF46" s="6"/>
      <c r="AEG46" s="6"/>
      <c r="AEH46" s="6"/>
      <c r="AEI46" s="6"/>
      <c r="AEJ46" s="6"/>
      <c r="AEK46" s="6"/>
      <c r="AEL46" s="6"/>
      <c r="AEM46" s="6"/>
      <c r="AEN46" s="6"/>
      <c r="AEO46" s="6"/>
      <c r="AEP46" s="6"/>
      <c r="AEQ46" s="6"/>
      <c r="AER46" s="6"/>
      <c r="AES46" s="6"/>
      <c r="AET46" s="6"/>
      <c r="AEU46" s="6"/>
      <c r="AEV46" s="6"/>
      <c r="AEW46" s="6"/>
      <c r="AEX46" s="6"/>
      <c r="AEY46" s="6"/>
      <c r="AEZ46" s="6"/>
      <c r="AFA46" s="6"/>
      <c r="AFB46" s="6"/>
      <c r="AFC46" s="6"/>
      <c r="AFD46" s="6"/>
      <c r="AFE46" s="6"/>
      <c r="AFF46" s="6"/>
      <c r="AFG46" s="6"/>
      <c r="AFH46" s="6"/>
      <c r="AFI46" s="6"/>
      <c r="AFJ46" s="6"/>
      <c r="AFK46" s="6"/>
      <c r="AFL46" s="6"/>
      <c r="AFM46" s="6"/>
      <c r="AFN46" s="6"/>
      <c r="AFO46" s="6"/>
      <c r="AFP46" s="6"/>
      <c r="AFQ46" s="6"/>
      <c r="AFR46" s="6"/>
      <c r="AFS46" s="6"/>
      <c r="AFT46" s="6"/>
      <c r="AFU46" s="6"/>
      <c r="AFV46" s="6"/>
      <c r="AFW46" s="6"/>
      <c r="AFX46" s="6"/>
      <c r="AFY46" s="6"/>
      <c r="AFZ46" s="6"/>
      <c r="AGA46" s="6"/>
      <c r="AGB46" s="6"/>
      <c r="AGC46" s="6"/>
      <c r="AGD46" s="6"/>
      <c r="AGE46" s="6"/>
      <c r="AGF46" s="6"/>
      <c r="AGG46" s="6"/>
      <c r="AGH46" s="6"/>
      <c r="AGI46" s="6"/>
      <c r="AGJ46" s="6"/>
      <c r="AGK46" s="6"/>
      <c r="AGL46" s="6"/>
      <c r="AGM46" s="6"/>
      <c r="AGN46" s="6"/>
      <c r="AGO46" s="6"/>
      <c r="AGP46" s="6"/>
      <c r="AGQ46" s="6"/>
      <c r="AGR46" s="6"/>
      <c r="AGS46" s="6"/>
      <c r="AGT46" s="6"/>
      <c r="AGU46" s="6"/>
      <c r="AGV46" s="6"/>
      <c r="AGW46" s="6"/>
      <c r="AGX46" s="6"/>
      <c r="AGY46" s="6"/>
      <c r="AGZ46" s="6"/>
      <c r="AHA46" s="6"/>
      <c r="AHB46" s="6"/>
      <c r="AHC46" s="6"/>
      <c r="AHD46" s="6"/>
      <c r="AHE46" s="6"/>
      <c r="AHF46" s="6"/>
      <c r="AHG46" s="6"/>
      <c r="AHH46" s="6"/>
      <c r="AHI46" s="6"/>
      <c r="AHJ46" s="6"/>
      <c r="AHK46" s="6"/>
      <c r="AHL46" s="6"/>
      <c r="AHM46" s="6"/>
      <c r="AHN46" s="6"/>
      <c r="AHO46" s="6"/>
      <c r="AHP46" s="6"/>
      <c r="AHQ46" s="6"/>
      <c r="AHR46" s="6"/>
      <c r="AHS46" s="6"/>
      <c r="AHT46" s="6"/>
      <c r="AHU46" s="6"/>
      <c r="AHV46" s="6"/>
      <c r="AHW46" s="6"/>
      <c r="AHX46" s="6"/>
      <c r="AHY46" s="6"/>
      <c r="AHZ46" s="6"/>
      <c r="AIA46" s="6"/>
      <c r="AIB46" s="6"/>
      <c r="AIC46" s="6"/>
      <c r="AID46" s="6"/>
      <c r="AIE46" s="6"/>
      <c r="AIF46" s="6"/>
      <c r="AIG46" s="6"/>
      <c r="AIH46" s="6"/>
      <c r="AII46" s="6"/>
      <c r="AIJ46" s="6"/>
      <c r="AIK46" s="6"/>
      <c r="AIL46" s="6"/>
      <c r="AIM46" s="6"/>
      <c r="AIN46" s="6"/>
      <c r="AIO46" s="6"/>
      <c r="AIP46" s="6"/>
      <c r="AIQ46" s="6"/>
      <c r="AIR46" s="6"/>
      <c r="AIS46" s="6"/>
      <c r="AIT46" s="6"/>
      <c r="AIU46" s="6"/>
      <c r="AIV46" s="6"/>
      <c r="AIW46" s="6"/>
      <c r="AIX46" s="6"/>
      <c r="AIY46" s="6"/>
      <c r="AIZ46" s="6"/>
      <c r="AJA46" s="6"/>
      <c r="AJB46" s="6"/>
      <c r="AJC46" s="6"/>
      <c r="AJD46" s="6"/>
      <c r="AJE46" s="6"/>
      <c r="AJF46" s="6"/>
      <c r="AJG46" s="6"/>
      <c r="AJH46" s="6"/>
      <c r="AJI46" s="6"/>
      <c r="AJJ46" s="6"/>
      <c r="AJK46" s="6"/>
      <c r="AJL46" s="6"/>
      <c r="AJM46" s="6"/>
      <c r="AJN46" s="6"/>
      <c r="AJO46" s="6"/>
      <c r="AJP46" s="6"/>
      <c r="AJQ46" s="6"/>
      <c r="AJR46" s="6"/>
      <c r="AJS46" s="6"/>
      <c r="AJT46" s="6"/>
      <c r="AJU46" s="6"/>
      <c r="AJV46" s="6"/>
      <c r="AJW46" s="6"/>
      <c r="AJX46" s="6"/>
      <c r="AJY46" s="6"/>
      <c r="AJZ46" s="6"/>
      <c r="AKA46" s="6"/>
      <c r="AKB46" s="6"/>
      <c r="AKC46" s="6"/>
      <c r="AKD46" s="6"/>
      <c r="AKE46" s="6"/>
      <c r="AKF46" s="6"/>
      <c r="AKG46" s="6"/>
      <c r="AKH46" s="6"/>
      <c r="AKI46" s="6"/>
      <c r="AKJ46" s="6"/>
      <c r="AKK46" s="6"/>
      <c r="AKL46" s="6"/>
      <c r="AKM46" s="6"/>
      <c r="AKN46" s="6"/>
      <c r="AKO46" s="6"/>
      <c r="AKP46" s="6"/>
      <c r="AKQ46" s="6"/>
      <c r="AKR46" s="6"/>
      <c r="AKS46" s="6"/>
      <c r="AKT46" s="6"/>
      <c r="AKU46" s="6"/>
      <c r="AKV46" s="6"/>
      <c r="AKW46" s="6"/>
      <c r="AKX46" s="6"/>
      <c r="AKY46" s="6"/>
      <c r="AKZ46" s="6"/>
      <c r="ALA46" s="6"/>
      <c r="ALB46" s="6"/>
      <c r="ALC46" s="6"/>
      <c r="ALD46" s="6"/>
      <c r="ALE46" s="6"/>
      <c r="ALF46" s="6"/>
      <c r="ALG46" s="6"/>
      <c r="ALH46" s="6"/>
      <c r="ALI46" s="6"/>
      <c r="ALJ46" s="6"/>
      <c r="ALK46" s="6"/>
      <c r="ALL46" s="6"/>
      <c r="ALM46" s="6"/>
      <c r="ALN46" s="6"/>
      <c r="ALO46" s="6"/>
      <c r="ALP46" s="6"/>
      <c r="ALQ46" s="6"/>
      <c r="ALR46" s="6"/>
      <c r="ALS46" s="6"/>
      <c r="ALT46" s="6"/>
      <c r="ALU46" s="6"/>
      <c r="ALV46" s="6"/>
      <c r="ALW46" s="6"/>
      <c r="ALX46" s="6"/>
      <c r="ALY46" s="6"/>
      <c r="ALZ46" s="6"/>
      <c r="AMA46" s="6"/>
      <c r="AMB46" s="6"/>
      <c r="AMC46" s="6"/>
      <c r="AMD46" s="6"/>
      <c r="AME46" s="6"/>
      <c r="AMF46" s="6"/>
      <c r="AMG46" s="6"/>
      <c r="AMH46" s="6"/>
      <c r="AMI46" s="6"/>
      <c r="AMJ46" s="6"/>
      <c r="AMK46" s="6"/>
      <c r="AML46" s="6"/>
      <c r="AMM46" s="6"/>
      <c r="AMN46" s="6"/>
      <c r="AMO46" s="6"/>
      <c r="AMP46" s="6"/>
      <c r="AMQ46" s="6"/>
      <c r="AMR46" s="6"/>
      <c r="AMS46" s="6"/>
      <c r="AMT46" s="6"/>
      <c r="AMU46" s="6"/>
      <c r="AMV46" s="6"/>
      <c r="AMW46" s="6"/>
      <c r="AMX46" s="6"/>
      <c r="AMY46" s="6"/>
      <c r="AMZ46" s="6"/>
      <c r="ANA46" s="6"/>
      <c r="ANB46" s="6"/>
      <c r="ANC46" s="6"/>
      <c r="AND46" s="6"/>
      <c r="ANE46" s="6"/>
      <c r="ANF46" s="6"/>
      <c r="ANG46" s="6"/>
      <c r="ANH46" s="6"/>
      <c r="ANI46" s="6"/>
      <c r="ANJ46" s="6"/>
      <c r="ANK46" s="6"/>
      <c r="ANL46" s="6"/>
      <c r="ANM46" s="6"/>
      <c r="ANN46" s="6"/>
      <c r="ANO46" s="6"/>
      <c r="ANP46" s="6"/>
      <c r="ANQ46" s="6"/>
      <c r="ANR46" s="6"/>
      <c r="ANS46" s="6"/>
      <c r="ANT46" s="6"/>
      <c r="ANU46" s="6"/>
      <c r="ANV46" s="6"/>
      <c r="ANW46" s="6"/>
      <c r="ANX46" s="6"/>
      <c r="ANY46" s="6"/>
      <c r="ANZ46" s="6"/>
      <c r="AOA46" s="6"/>
      <c r="AOB46" s="6"/>
      <c r="AOC46" s="6"/>
      <c r="AOD46" s="6"/>
      <c r="AOE46" s="6"/>
      <c r="AOF46" s="6"/>
      <c r="AOG46" s="6"/>
      <c r="AOH46" s="6"/>
      <c r="AOI46" s="6"/>
      <c r="AOJ46" s="6"/>
      <c r="AOK46" s="6"/>
      <c r="AOL46" s="6"/>
      <c r="AOM46" s="6"/>
      <c r="AON46" s="6"/>
      <c r="AOO46" s="6"/>
      <c r="AOP46" s="6"/>
      <c r="AOQ46" s="6"/>
      <c r="AOR46" s="6"/>
      <c r="AOS46" s="6"/>
      <c r="AOT46" s="6"/>
      <c r="AOU46" s="6"/>
      <c r="AOV46" s="6"/>
      <c r="AOW46" s="6"/>
      <c r="AOX46" s="6"/>
      <c r="AOY46" s="6"/>
      <c r="AOZ46" s="6"/>
      <c r="APA46" s="6"/>
      <c r="APB46" s="6"/>
      <c r="APC46" s="6"/>
      <c r="APD46" s="6"/>
      <c r="APE46" s="6"/>
      <c r="APF46" s="6"/>
      <c r="APG46" s="6"/>
      <c r="APH46" s="6"/>
      <c r="API46" s="6"/>
      <c r="APJ46" s="6"/>
      <c r="APK46" s="6"/>
    </row>
    <row r="47" spans="1:1103" ht="15.75" customHeight="1" x14ac:dyDescent="0.2">
      <c r="A47" s="6"/>
      <c r="B47" s="6"/>
      <c r="C47" s="6"/>
      <c r="D47" s="6"/>
      <c r="E47" s="6"/>
      <c r="F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</row>
    <row r="48" spans="1:1103" ht="15.75" customHeight="1" x14ac:dyDescent="0.2">
      <c r="A48" s="6"/>
      <c r="B48" s="6" t="s">
        <v>44</v>
      </c>
      <c r="C48" s="10" t="s">
        <v>166</v>
      </c>
      <c r="D48" s="40">
        <f>D45*D46</f>
        <v>464</v>
      </c>
      <c r="E48" s="6"/>
      <c r="F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C48" s="6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O48" s="6"/>
      <c r="QP48" s="6"/>
      <c r="QQ48" s="6"/>
      <c r="QR48" s="6"/>
      <c r="QS48" s="6"/>
      <c r="QT48" s="6"/>
      <c r="QU48" s="6"/>
      <c r="QV48" s="6"/>
      <c r="QW48" s="6"/>
      <c r="QX48" s="6"/>
      <c r="QY48" s="6"/>
      <c r="QZ48" s="6"/>
      <c r="RA48" s="6"/>
      <c r="RB48" s="6"/>
      <c r="RC48" s="6"/>
      <c r="RD48" s="6"/>
      <c r="RE48" s="6"/>
      <c r="RF48" s="6"/>
      <c r="RG48" s="6"/>
      <c r="RH48" s="6"/>
      <c r="RI48" s="6"/>
      <c r="RJ48" s="6"/>
      <c r="RK48" s="6"/>
      <c r="RL48" s="6"/>
      <c r="RM48" s="6"/>
      <c r="RN48" s="6"/>
      <c r="RO48" s="6"/>
      <c r="RP48" s="6"/>
      <c r="RQ48" s="6"/>
      <c r="RR48" s="6"/>
      <c r="RS48" s="6"/>
      <c r="RT48" s="6"/>
      <c r="RU48" s="6"/>
      <c r="RV48" s="6"/>
      <c r="RW48" s="6"/>
      <c r="RX48" s="6"/>
      <c r="RY48" s="6"/>
      <c r="RZ48" s="6"/>
      <c r="SA48" s="6"/>
      <c r="SB48" s="6"/>
      <c r="SC48" s="6"/>
      <c r="SD48" s="6"/>
      <c r="SE48" s="6"/>
      <c r="SF48" s="6"/>
      <c r="SG48" s="6"/>
      <c r="SH48" s="6"/>
      <c r="SI48" s="6"/>
      <c r="SJ48" s="6"/>
      <c r="SK48" s="6"/>
      <c r="SL48" s="6"/>
      <c r="SM48" s="6"/>
      <c r="SN48" s="6"/>
      <c r="SO48" s="6"/>
      <c r="SP48" s="6"/>
      <c r="SQ48" s="6"/>
      <c r="SR48" s="6"/>
      <c r="SS48" s="6"/>
      <c r="ST48" s="6"/>
      <c r="SU48" s="6"/>
      <c r="SV48" s="6"/>
      <c r="SW48" s="6"/>
      <c r="SX48" s="6"/>
      <c r="SY48" s="6"/>
      <c r="SZ48" s="6"/>
      <c r="TA48" s="6"/>
      <c r="TB48" s="6"/>
      <c r="TC48" s="6"/>
      <c r="TD48" s="6"/>
      <c r="TE48" s="6"/>
      <c r="TF48" s="6"/>
      <c r="TG48" s="6"/>
      <c r="TH48" s="6"/>
      <c r="TI48" s="6"/>
      <c r="TJ48" s="6"/>
      <c r="TK48" s="6"/>
      <c r="TL48" s="6"/>
      <c r="TM48" s="6"/>
      <c r="TN48" s="6"/>
      <c r="TO48" s="6"/>
      <c r="TP48" s="6"/>
      <c r="TQ48" s="6"/>
      <c r="TR48" s="6"/>
      <c r="TS48" s="6"/>
      <c r="TT48" s="6"/>
      <c r="TU48" s="6"/>
      <c r="TV48" s="6"/>
      <c r="TW48" s="6"/>
      <c r="TX48" s="6"/>
      <c r="TY48" s="6"/>
      <c r="TZ48" s="6"/>
      <c r="UA48" s="6"/>
      <c r="UB48" s="6"/>
      <c r="UC48" s="6"/>
      <c r="UD48" s="6"/>
      <c r="UE48" s="6"/>
      <c r="UF48" s="6"/>
      <c r="UG48" s="6"/>
      <c r="UH48" s="6"/>
      <c r="UI48" s="6"/>
      <c r="UJ48" s="6"/>
      <c r="UK48" s="6"/>
      <c r="UL48" s="6"/>
      <c r="UM48" s="6"/>
      <c r="UN48" s="6"/>
      <c r="UO48" s="6"/>
      <c r="UP48" s="6"/>
      <c r="UQ48" s="6"/>
      <c r="UR48" s="6"/>
      <c r="US48" s="6"/>
      <c r="UT48" s="6"/>
      <c r="UU48" s="6"/>
      <c r="UV48" s="6"/>
      <c r="UW48" s="6"/>
      <c r="UX48" s="6"/>
      <c r="UY48" s="6"/>
      <c r="UZ48" s="6"/>
      <c r="VA48" s="6"/>
      <c r="VB48" s="6"/>
      <c r="VC48" s="6"/>
      <c r="VD48" s="6"/>
      <c r="VE48" s="6"/>
      <c r="VF48" s="6"/>
      <c r="VG48" s="6"/>
      <c r="VH48" s="6"/>
      <c r="VI48" s="6"/>
      <c r="VJ48" s="6"/>
      <c r="VK48" s="6"/>
      <c r="VL48" s="6"/>
      <c r="VM48" s="6"/>
      <c r="VN48" s="6"/>
      <c r="VO48" s="6"/>
      <c r="VP48" s="6"/>
      <c r="VQ48" s="6"/>
      <c r="VR48" s="6"/>
      <c r="VS48" s="6"/>
      <c r="VT48" s="6"/>
      <c r="VU48" s="6"/>
      <c r="VV48" s="6"/>
      <c r="VW48" s="6"/>
      <c r="VX48" s="6"/>
      <c r="VY48" s="6"/>
      <c r="VZ48" s="6"/>
      <c r="WA48" s="6"/>
      <c r="WB48" s="6"/>
      <c r="WC48" s="6"/>
      <c r="WD48" s="6"/>
      <c r="WE48" s="6"/>
      <c r="WF48" s="6"/>
      <c r="WG48" s="6"/>
      <c r="WH48" s="6"/>
      <c r="WI48" s="6"/>
      <c r="WJ48" s="6"/>
      <c r="WK48" s="6"/>
      <c r="WL48" s="6"/>
      <c r="WM48" s="6"/>
      <c r="WN48" s="6"/>
      <c r="WO48" s="6"/>
      <c r="WP48" s="6"/>
      <c r="WQ48" s="6"/>
      <c r="WR48" s="6"/>
      <c r="WS48" s="6"/>
      <c r="WT48" s="6"/>
      <c r="WU48" s="6"/>
      <c r="WV48" s="6"/>
      <c r="WW48" s="6"/>
      <c r="WX48" s="6"/>
      <c r="WY48" s="6"/>
      <c r="WZ48" s="6"/>
      <c r="XA48" s="6"/>
      <c r="XB48" s="6"/>
      <c r="XC48" s="6"/>
      <c r="XD48" s="6"/>
      <c r="XE48" s="6"/>
      <c r="XF48" s="6"/>
      <c r="XG48" s="6"/>
      <c r="XH48" s="6"/>
      <c r="XI48" s="6"/>
      <c r="XJ48" s="6"/>
      <c r="XK48" s="6"/>
      <c r="XL48" s="6"/>
      <c r="XM48" s="6"/>
      <c r="XN48" s="6"/>
      <c r="XO48" s="6"/>
      <c r="XP48" s="6"/>
      <c r="XQ48" s="6"/>
      <c r="XR48" s="6"/>
      <c r="XS48" s="6"/>
      <c r="XT48" s="6"/>
      <c r="XU48" s="6"/>
      <c r="XV48" s="6"/>
      <c r="XW48" s="6"/>
      <c r="XX48" s="6"/>
      <c r="XY48" s="6"/>
      <c r="XZ48" s="6"/>
      <c r="YA48" s="6"/>
      <c r="YB48" s="6"/>
      <c r="YC48" s="6"/>
      <c r="YD48" s="6"/>
      <c r="YE48" s="6"/>
      <c r="YF48" s="6"/>
      <c r="YG48" s="6"/>
      <c r="YH48" s="6"/>
      <c r="YI48" s="6"/>
      <c r="YJ48" s="6"/>
      <c r="YK48" s="6"/>
      <c r="YL48" s="6"/>
      <c r="YM48" s="6"/>
      <c r="YN48" s="6"/>
      <c r="YO48" s="6"/>
      <c r="YP48" s="6"/>
      <c r="YQ48" s="6"/>
      <c r="YR48" s="6"/>
      <c r="YS48" s="6"/>
      <c r="YT48" s="6"/>
      <c r="YU48" s="6"/>
      <c r="YV48" s="6"/>
      <c r="YW48" s="6"/>
      <c r="YX48" s="6"/>
      <c r="YY48" s="6"/>
      <c r="YZ48" s="6"/>
      <c r="ZA48" s="6"/>
      <c r="ZB48" s="6"/>
      <c r="ZC48" s="6"/>
      <c r="ZD48" s="6"/>
      <c r="ZE48" s="6"/>
      <c r="ZF48" s="6"/>
      <c r="ZG48" s="6"/>
      <c r="ZH48" s="6"/>
      <c r="ZI48" s="6"/>
      <c r="ZJ48" s="6"/>
      <c r="ZK48" s="6"/>
      <c r="ZL48" s="6"/>
      <c r="ZM48" s="6"/>
      <c r="ZN48" s="6"/>
      <c r="ZO48" s="6"/>
      <c r="ZP48" s="6"/>
      <c r="ZQ48" s="6"/>
      <c r="ZR48" s="6"/>
      <c r="ZS48" s="6"/>
      <c r="ZT48" s="6"/>
      <c r="ZU48" s="6"/>
      <c r="ZV48" s="6"/>
      <c r="ZW48" s="6"/>
      <c r="ZX48" s="6"/>
      <c r="ZY48" s="6"/>
      <c r="ZZ48" s="6"/>
      <c r="AAA48" s="6"/>
      <c r="AAB48" s="6"/>
      <c r="AAC48" s="6"/>
      <c r="AAD48" s="6"/>
      <c r="AAE48" s="6"/>
      <c r="AAF48" s="6"/>
      <c r="AAG48" s="6"/>
      <c r="AAH48" s="6"/>
      <c r="AAI48" s="6"/>
      <c r="AAJ48" s="6"/>
      <c r="AAK48" s="6"/>
      <c r="AAL48" s="6"/>
      <c r="AAM48" s="6"/>
      <c r="AAN48" s="6"/>
      <c r="AAO48" s="6"/>
      <c r="AAP48" s="6"/>
      <c r="AAQ48" s="6"/>
      <c r="AAR48" s="6"/>
      <c r="AAS48" s="6"/>
      <c r="AAT48" s="6"/>
      <c r="AAU48" s="6"/>
      <c r="AAV48" s="6"/>
      <c r="AAW48" s="6"/>
      <c r="AAX48" s="6"/>
      <c r="AAY48" s="6"/>
      <c r="AAZ48" s="6"/>
      <c r="ABA48" s="6"/>
      <c r="ABB48" s="6"/>
      <c r="ABC48" s="6"/>
      <c r="ABD48" s="6"/>
      <c r="ABE48" s="6"/>
      <c r="ABF48" s="6"/>
      <c r="ABG48" s="6"/>
      <c r="ABH48" s="6"/>
      <c r="ABI48" s="6"/>
      <c r="ABJ48" s="6"/>
      <c r="ABK48" s="6"/>
      <c r="ABL48" s="6"/>
      <c r="ABM48" s="6"/>
      <c r="ABN48" s="6"/>
      <c r="ABO48" s="6"/>
      <c r="ABP48" s="6"/>
      <c r="ABQ48" s="6"/>
      <c r="ABR48" s="6"/>
      <c r="ABS48" s="6"/>
      <c r="ABT48" s="6"/>
      <c r="ABU48" s="6"/>
      <c r="ABV48" s="6"/>
      <c r="ABW48" s="6"/>
      <c r="ABX48" s="6"/>
      <c r="ABY48" s="6"/>
      <c r="ABZ48" s="6"/>
      <c r="ACA48" s="6"/>
      <c r="ACB48" s="6"/>
      <c r="ACC48" s="6"/>
      <c r="ACD48" s="6"/>
      <c r="ACE48" s="6"/>
      <c r="ACF48" s="6"/>
      <c r="ACG48" s="6"/>
      <c r="ACH48" s="6"/>
      <c r="ACI48" s="6"/>
      <c r="ACJ48" s="6"/>
      <c r="ACK48" s="6"/>
      <c r="ACL48" s="6"/>
      <c r="ACM48" s="6"/>
      <c r="ACN48" s="6"/>
      <c r="ACO48" s="6"/>
      <c r="ACP48" s="6"/>
      <c r="ACQ48" s="6"/>
      <c r="ACR48" s="6"/>
      <c r="ACS48" s="6"/>
      <c r="ACT48" s="6"/>
      <c r="ACU48" s="6"/>
      <c r="ACV48" s="6"/>
      <c r="ACW48" s="6"/>
      <c r="ACX48" s="6"/>
      <c r="ACY48" s="6"/>
      <c r="ACZ48" s="6"/>
      <c r="ADA48" s="6"/>
      <c r="ADB48" s="6"/>
      <c r="ADC48" s="6"/>
      <c r="ADD48" s="6"/>
      <c r="ADE48" s="6"/>
      <c r="ADF48" s="6"/>
      <c r="ADG48" s="6"/>
      <c r="ADH48" s="6"/>
      <c r="ADI48" s="6"/>
      <c r="ADJ48" s="6"/>
      <c r="ADK48" s="6"/>
      <c r="ADL48" s="6"/>
      <c r="ADM48" s="6"/>
      <c r="ADN48" s="6"/>
      <c r="ADO48" s="6"/>
      <c r="ADP48" s="6"/>
      <c r="ADQ48" s="6"/>
      <c r="ADR48" s="6"/>
      <c r="ADS48" s="6"/>
      <c r="ADT48" s="6"/>
      <c r="ADU48" s="6"/>
      <c r="ADV48" s="6"/>
      <c r="ADW48" s="6"/>
      <c r="ADX48" s="6"/>
      <c r="ADY48" s="6"/>
      <c r="ADZ48" s="6"/>
      <c r="AEA48" s="6"/>
      <c r="AEB48" s="6"/>
      <c r="AEC48" s="6"/>
      <c r="AED48" s="6"/>
      <c r="AEE48" s="6"/>
      <c r="AEF48" s="6"/>
      <c r="AEG48" s="6"/>
      <c r="AEH48" s="6"/>
      <c r="AEI48" s="6"/>
      <c r="AEJ48" s="6"/>
      <c r="AEK48" s="6"/>
      <c r="AEL48" s="6"/>
      <c r="AEM48" s="6"/>
      <c r="AEN48" s="6"/>
      <c r="AEO48" s="6"/>
      <c r="AEP48" s="6"/>
      <c r="AEQ48" s="6"/>
      <c r="AER48" s="6"/>
      <c r="AES48" s="6"/>
      <c r="AET48" s="6"/>
      <c r="AEU48" s="6"/>
      <c r="AEV48" s="6"/>
      <c r="AEW48" s="6"/>
      <c r="AEX48" s="6"/>
      <c r="AEY48" s="6"/>
      <c r="AEZ48" s="6"/>
      <c r="AFA48" s="6"/>
      <c r="AFB48" s="6"/>
      <c r="AFC48" s="6"/>
      <c r="AFD48" s="6"/>
      <c r="AFE48" s="6"/>
      <c r="AFF48" s="6"/>
      <c r="AFG48" s="6"/>
      <c r="AFH48" s="6"/>
      <c r="AFI48" s="6"/>
      <c r="AFJ48" s="6"/>
      <c r="AFK48" s="6"/>
      <c r="AFL48" s="6"/>
      <c r="AFM48" s="6"/>
      <c r="AFN48" s="6"/>
      <c r="AFO48" s="6"/>
      <c r="AFP48" s="6"/>
      <c r="AFQ48" s="6"/>
      <c r="AFR48" s="6"/>
      <c r="AFS48" s="6"/>
      <c r="AFT48" s="6"/>
      <c r="AFU48" s="6"/>
      <c r="AFV48" s="6"/>
      <c r="AFW48" s="6"/>
      <c r="AFX48" s="6"/>
      <c r="AFY48" s="6"/>
      <c r="AFZ48" s="6"/>
      <c r="AGA48" s="6"/>
      <c r="AGB48" s="6"/>
      <c r="AGC48" s="6"/>
      <c r="AGD48" s="6"/>
      <c r="AGE48" s="6"/>
      <c r="AGF48" s="6"/>
      <c r="AGG48" s="6"/>
      <c r="AGH48" s="6"/>
      <c r="AGI48" s="6"/>
      <c r="AGJ48" s="6"/>
      <c r="AGK48" s="6"/>
      <c r="AGL48" s="6"/>
      <c r="AGM48" s="6"/>
      <c r="AGN48" s="6"/>
      <c r="AGO48" s="6"/>
      <c r="AGP48" s="6"/>
      <c r="AGQ48" s="6"/>
      <c r="AGR48" s="6"/>
      <c r="AGS48" s="6"/>
      <c r="AGT48" s="6"/>
      <c r="AGU48" s="6"/>
      <c r="AGV48" s="6"/>
      <c r="AGW48" s="6"/>
      <c r="AGX48" s="6"/>
      <c r="AGY48" s="6"/>
      <c r="AGZ48" s="6"/>
      <c r="AHA48" s="6"/>
      <c r="AHB48" s="6"/>
      <c r="AHC48" s="6"/>
      <c r="AHD48" s="6"/>
      <c r="AHE48" s="6"/>
      <c r="AHF48" s="6"/>
      <c r="AHG48" s="6"/>
      <c r="AHH48" s="6"/>
      <c r="AHI48" s="6"/>
      <c r="AHJ48" s="6"/>
      <c r="AHK48" s="6"/>
      <c r="AHL48" s="6"/>
      <c r="AHM48" s="6"/>
      <c r="AHN48" s="6"/>
      <c r="AHO48" s="6"/>
      <c r="AHP48" s="6"/>
      <c r="AHQ48" s="6"/>
      <c r="AHR48" s="6"/>
      <c r="AHS48" s="6"/>
      <c r="AHT48" s="6"/>
      <c r="AHU48" s="6"/>
      <c r="AHV48" s="6"/>
      <c r="AHW48" s="6"/>
      <c r="AHX48" s="6"/>
      <c r="AHY48" s="6"/>
      <c r="AHZ48" s="6"/>
      <c r="AIA48" s="6"/>
      <c r="AIB48" s="6"/>
      <c r="AIC48" s="6"/>
      <c r="AID48" s="6"/>
      <c r="AIE48" s="6"/>
      <c r="AIF48" s="6"/>
      <c r="AIG48" s="6"/>
      <c r="AIH48" s="6"/>
      <c r="AII48" s="6"/>
      <c r="AIJ48" s="6"/>
      <c r="AIK48" s="6"/>
      <c r="AIL48" s="6"/>
      <c r="AIM48" s="6"/>
      <c r="AIN48" s="6"/>
      <c r="AIO48" s="6"/>
      <c r="AIP48" s="6"/>
      <c r="AIQ48" s="6"/>
      <c r="AIR48" s="6"/>
      <c r="AIS48" s="6"/>
      <c r="AIT48" s="6"/>
      <c r="AIU48" s="6"/>
      <c r="AIV48" s="6"/>
      <c r="AIW48" s="6"/>
      <c r="AIX48" s="6"/>
      <c r="AIY48" s="6"/>
      <c r="AIZ48" s="6"/>
      <c r="AJA48" s="6"/>
      <c r="AJB48" s="6"/>
      <c r="AJC48" s="6"/>
      <c r="AJD48" s="6"/>
      <c r="AJE48" s="6"/>
      <c r="AJF48" s="6"/>
      <c r="AJG48" s="6"/>
      <c r="AJH48" s="6"/>
      <c r="AJI48" s="6"/>
      <c r="AJJ48" s="6"/>
      <c r="AJK48" s="6"/>
      <c r="AJL48" s="6"/>
      <c r="AJM48" s="6"/>
      <c r="AJN48" s="6"/>
      <c r="AJO48" s="6"/>
      <c r="AJP48" s="6"/>
      <c r="AJQ48" s="6"/>
      <c r="AJR48" s="6"/>
      <c r="AJS48" s="6"/>
      <c r="AJT48" s="6"/>
      <c r="AJU48" s="6"/>
      <c r="AJV48" s="6"/>
      <c r="AJW48" s="6"/>
      <c r="AJX48" s="6"/>
      <c r="AJY48" s="6"/>
      <c r="AJZ48" s="6"/>
      <c r="AKA48" s="6"/>
      <c r="AKB48" s="6"/>
      <c r="AKC48" s="6"/>
      <c r="AKD48" s="6"/>
      <c r="AKE48" s="6"/>
      <c r="AKF48" s="6"/>
      <c r="AKG48" s="6"/>
      <c r="AKH48" s="6"/>
      <c r="AKI48" s="6"/>
      <c r="AKJ48" s="6"/>
      <c r="AKK48" s="6"/>
      <c r="AKL48" s="6"/>
      <c r="AKM48" s="6"/>
      <c r="AKN48" s="6"/>
      <c r="AKO48" s="6"/>
      <c r="AKP48" s="6"/>
      <c r="AKQ48" s="6"/>
      <c r="AKR48" s="6"/>
      <c r="AKS48" s="6"/>
      <c r="AKT48" s="6"/>
      <c r="AKU48" s="6"/>
      <c r="AKV48" s="6"/>
      <c r="AKW48" s="6"/>
      <c r="AKX48" s="6"/>
      <c r="AKY48" s="6"/>
      <c r="AKZ48" s="6"/>
      <c r="ALA48" s="6"/>
      <c r="ALB48" s="6"/>
      <c r="ALC48" s="6"/>
      <c r="ALD48" s="6"/>
      <c r="ALE48" s="6"/>
      <c r="ALF48" s="6"/>
      <c r="ALG48" s="6"/>
      <c r="ALH48" s="6"/>
      <c r="ALI48" s="6"/>
      <c r="ALJ48" s="6"/>
      <c r="ALK48" s="6"/>
      <c r="ALL48" s="6"/>
      <c r="ALM48" s="6"/>
      <c r="ALN48" s="6"/>
      <c r="ALO48" s="6"/>
      <c r="ALP48" s="6"/>
      <c r="ALQ48" s="6"/>
      <c r="ALR48" s="6"/>
      <c r="ALS48" s="6"/>
      <c r="ALT48" s="6"/>
      <c r="ALU48" s="6"/>
      <c r="ALV48" s="6"/>
      <c r="ALW48" s="6"/>
      <c r="ALX48" s="6"/>
      <c r="ALY48" s="6"/>
      <c r="ALZ48" s="6"/>
      <c r="AMA48" s="6"/>
      <c r="AMB48" s="6"/>
      <c r="AMC48" s="6"/>
      <c r="AMD48" s="6"/>
      <c r="AME48" s="6"/>
      <c r="AMF48" s="6"/>
      <c r="AMG48" s="6"/>
      <c r="AMH48" s="6"/>
      <c r="AMI48" s="6"/>
      <c r="AMJ48" s="6"/>
      <c r="AMK48" s="6"/>
      <c r="AML48" s="6"/>
      <c r="AMM48" s="6"/>
      <c r="AMN48" s="6"/>
      <c r="AMO48" s="6"/>
      <c r="AMP48" s="6"/>
      <c r="AMQ48" s="6"/>
      <c r="AMR48" s="6"/>
      <c r="AMS48" s="6"/>
      <c r="AMT48" s="6"/>
      <c r="AMU48" s="6"/>
      <c r="AMV48" s="6"/>
      <c r="AMW48" s="6"/>
      <c r="AMX48" s="6"/>
      <c r="AMY48" s="6"/>
      <c r="AMZ48" s="6"/>
      <c r="ANA48" s="6"/>
      <c r="ANB48" s="6"/>
      <c r="ANC48" s="6"/>
      <c r="AND48" s="6"/>
      <c r="ANE48" s="6"/>
      <c r="ANF48" s="6"/>
      <c r="ANG48" s="6"/>
      <c r="ANH48" s="6"/>
      <c r="ANI48" s="6"/>
      <c r="ANJ48" s="6"/>
      <c r="ANK48" s="6"/>
      <c r="ANL48" s="6"/>
      <c r="ANM48" s="6"/>
      <c r="ANN48" s="6"/>
      <c r="ANO48" s="6"/>
      <c r="ANP48" s="6"/>
      <c r="ANQ48" s="6"/>
      <c r="ANR48" s="6"/>
      <c r="ANS48" s="6"/>
      <c r="ANT48" s="6"/>
      <c r="ANU48" s="6"/>
      <c r="ANV48" s="6"/>
      <c r="ANW48" s="6"/>
      <c r="ANX48" s="6"/>
      <c r="ANY48" s="6"/>
      <c r="ANZ48" s="6"/>
      <c r="AOA48" s="6"/>
      <c r="AOB48" s="6"/>
      <c r="AOC48" s="6"/>
      <c r="AOD48" s="6"/>
      <c r="AOE48" s="6"/>
      <c r="AOF48" s="6"/>
      <c r="AOG48" s="6"/>
      <c r="AOH48" s="6"/>
      <c r="AOI48" s="6"/>
      <c r="AOJ48" s="6"/>
      <c r="AOK48" s="6"/>
      <c r="AOL48" s="6"/>
      <c r="AOM48" s="6"/>
      <c r="AON48" s="6"/>
      <c r="AOO48" s="6"/>
      <c r="AOP48" s="6"/>
      <c r="AOQ48" s="6"/>
      <c r="AOR48" s="6"/>
      <c r="AOS48" s="6"/>
      <c r="AOT48" s="6"/>
      <c r="AOU48" s="6"/>
      <c r="AOV48" s="6"/>
      <c r="AOW48" s="6"/>
      <c r="AOX48" s="6"/>
      <c r="AOY48" s="6"/>
      <c r="AOZ48" s="6"/>
      <c r="APA48" s="6"/>
      <c r="APB48" s="6"/>
      <c r="APC48" s="6"/>
      <c r="APD48" s="6"/>
      <c r="APE48" s="6"/>
      <c r="APF48" s="6"/>
      <c r="APG48" s="6"/>
      <c r="APH48" s="6"/>
      <c r="API48" s="6"/>
      <c r="APJ48" s="6"/>
      <c r="APK48" s="6"/>
    </row>
    <row r="49" spans="1:1103" ht="15.75" customHeight="1" x14ac:dyDescent="0.2">
      <c r="A49" s="6"/>
      <c r="B49" s="6" t="s">
        <v>45</v>
      </c>
      <c r="C49" s="10" t="s">
        <v>166</v>
      </c>
      <c r="D49" s="72">
        <f>CX52</f>
        <v>463.97407905530309</v>
      </c>
      <c r="E49" s="6" t="s">
        <v>46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</row>
    <row r="51" spans="1:1103" ht="15.75" customHeight="1" x14ac:dyDescent="0.2">
      <c r="A51" s="6"/>
      <c r="B51" s="6" t="s">
        <v>35</v>
      </c>
      <c r="C51" s="7">
        <v>1</v>
      </c>
      <c r="D51" s="7">
        <f t="shared" ref="D51:BO51" si="1">C51+1</f>
        <v>2</v>
      </c>
      <c r="E51" s="7">
        <f t="shared" si="1"/>
        <v>3</v>
      </c>
      <c r="F51" s="7">
        <f t="shared" si="1"/>
        <v>4</v>
      </c>
      <c r="G51" s="7">
        <f t="shared" si="1"/>
        <v>5</v>
      </c>
      <c r="H51" s="7">
        <f t="shared" si="1"/>
        <v>6</v>
      </c>
      <c r="I51" s="7">
        <f t="shared" si="1"/>
        <v>7</v>
      </c>
      <c r="J51" s="7">
        <f t="shared" si="1"/>
        <v>8</v>
      </c>
      <c r="K51" s="7">
        <f t="shared" si="1"/>
        <v>9</v>
      </c>
      <c r="L51" s="7">
        <f t="shared" si="1"/>
        <v>10</v>
      </c>
      <c r="M51" s="7">
        <f t="shared" si="1"/>
        <v>11</v>
      </c>
      <c r="N51" s="7">
        <f t="shared" si="1"/>
        <v>12</v>
      </c>
      <c r="O51" s="7">
        <f t="shared" si="1"/>
        <v>13</v>
      </c>
      <c r="P51" s="7">
        <f t="shared" si="1"/>
        <v>14</v>
      </c>
      <c r="Q51" s="7">
        <f t="shared" si="1"/>
        <v>15</v>
      </c>
      <c r="R51" s="7">
        <f t="shared" si="1"/>
        <v>16</v>
      </c>
      <c r="S51" s="7">
        <f t="shared" si="1"/>
        <v>17</v>
      </c>
      <c r="T51" s="7">
        <f t="shared" si="1"/>
        <v>18</v>
      </c>
      <c r="U51" s="7">
        <f t="shared" si="1"/>
        <v>19</v>
      </c>
      <c r="V51" s="7">
        <f t="shared" si="1"/>
        <v>20</v>
      </c>
      <c r="W51" s="7">
        <f t="shared" si="1"/>
        <v>21</v>
      </c>
      <c r="X51" s="7">
        <f t="shared" si="1"/>
        <v>22</v>
      </c>
      <c r="Y51" s="7">
        <f t="shared" si="1"/>
        <v>23</v>
      </c>
      <c r="Z51" s="7">
        <f t="shared" si="1"/>
        <v>24</v>
      </c>
      <c r="AA51" s="7">
        <f t="shared" si="1"/>
        <v>25</v>
      </c>
      <c r="AB51" s="7">
        <f t="shared" si="1"/>
        <v>26</v>
      </c>
      <c r="AC51" s="7">
        <f t="shared" si="1"/>
        <v>27</v>
      </c>
      <c r="AD51" s="7">
        <f t="shared" si="1"/>
        <v>28</v>
      </c>
      <c r="AE51" s="7">
        <f t="shared" si="1"/>
        <v>29</v>
      </c>
      <c r="AF51" s="7">
        <f t="shared" si="1"/>
        <v>30</v>
      </c>
      <c r="AG51" s="7">
        <f t="shared" si="1"/>
        <v>31</v>
      </c>
      <c r="AH51" s="7">
        <f t="shared" si="1"/>
        <v>32</v>
      </c>
      <c r="AI51" s="7">
        <f t="shared" si="1"/>
        <v>33</v>
      </c>
      <c r="AJ51" s="7">
        <f t="shared" si="1"/>
        <v>34</v>
      </c>
      <c r="AK51" s="7">
        <f t="shared" si="1"/>
        <v>35</v>
      </c>
      <c r="AL51" s="7">
        <f t="shared" si="1"/>
        <v>36</v>
      </c>
      <c r="AM51" s="7">
        <f t="shared" si="1"/>
        <v>37</v>
      </c>
      <c r="AN51" s="7">
        <f t="shared" si="1"/>
        <v>38</v>
      </c>
      <c r="AO51" s="7">
        <f t="shared" si="1"/>
        <v>39</v>
      </c>
      <c r="AP51" s="7">
        <f t="shared" si="1"/>
        <v>40</v>
      </c>
      <c r="AQ51" s="7">
        <f t="shared" si="1"/>
        <v>41</v>
      </c>
      <c r="AR51" s="7">
        <f t="shared" si="1"/>
        <v>42</v>
      </c>
      <c r="AS51" s="7">
        <f t="shared" si="1"/>
        <v>43</v>
      </c>
      <c r="AT51" s="7">
        <f t="shared" si="1"/>
        <v>44</v>
      </c>
      <c r="AU51" s="7">
        <f t="shared" si="1"/>
        <v>45</v>
      </c>
      <c r="AV51" s="7">
        <f t="shared" si="1"/>
        <v>46</v>
      </c>
      <c r="AW51" s="7">
        <f t="shared" si="1"/>
        <v>47</v>
      </c>
      <c r="AX51" s="7">
        <f t="shared" si="1"/>
        <v>48</v>
      </c>
      <c r="AY51" s="7">
        <f t="shared" si="1"/>
        <v>49</v>
      </c>
      <c r="AZ51" s="7">
        <f t="shared" si="1"/>
        <v>50</v>
      </c>
      <c r="BA51" s="7">
        <f t="shared" si="1"/>
        <v>51</v>
      </c>
      <c r="BB51" s="7">
        <f t="shared" si="1"/>
        <v>52</v>
      </c>
      <c r="BC51" s="7">
        <f t="shared" si="1"/>
        <v>53</v>
      </c>
      <c r="BD51" s="7">
        <f t="shared" si="1"/>
        <v>54</v>
      </c>
      <c r="BE51" s="7">
        <f t="shared" si="1"/>
        <v>55</v>
      </c>
      <c r="BF51" s="7">
        <f t="shared" si="1"/>
        <v>56</v>
      </c>
      <c r="BG51" s="7">
        <f t="shared" si="1"/>
        <v>57</v>
      </c>
      <c r="BH51" s="7">
        <f t="shared" si="1"/>
        <v>58</v>
      </c>
      <c r="BI51" s="7">
        <f t="shared" si="1"/>
        <v>59</v>
      </c>
      <c r="BJ51" s="7">
        <f t="shared" si="1"/>
        <v>60</v>
      </c>
      <c r="BK51" s="7">
        <f t="shared" si="1"/>
        <v>61</v>
      </c>
      <c r="BL51" s="7">
        <f t="shared" si="1"/>
        <v>62</v>
      </c>
      <c r="BM51" s="7">
        <f t="shared" si="1"/>
        <v>63</v>
      </c>
      <c r="BN51" s="7">
        <f t="shared" si="1"/>
        <v>64</v>
      </c>
      <c r="BO51" s="7">
        <f t="shared" si="1"/>
        <v>65</v>
      </c>
      <c r="BP51" s="7">
        <f t="shared" ref="BP51:EA51" si="2">BO51+1</f>
        <v>66</v>
      </c>
      <c r="BQ51" s="7">
        <f t="shared" si="2"/>
        <v>67</v>
      </c>
      <c r="BR51" s="7">
        <f t="shared" si="2"/>
        <v>68</v>
      </c>
      <c r="BS51" s="7">
        <f t="shared" si="2"/>
        <v>69</v>
      </c>
      <c r="BT51" s="7">
        <f t="shared" si="2"/>
        <v>70</v>
      </c>
      <c r="BU51" s="7">
        <f t="shared" si="2"/>
        <v>71</v>
      </c>
      <c r="BV51" s="7">
        <f t="shared" si="2"/>
        <v>72</v>
      </c>
      <c r="BW51" s="7">
        <f t="shared" si="2"/>
        <v>73</v>
      </c>
      <c r="BX51" s="7">
        <f t="shared" si="2"/>
        <v>74</v>
      </c>
      <c r="BY51" s="7">
        <f t="shared" si="2"/>
        <v>75</v>
      </c>
      <c r="BZ51" s="7">
        <f t="shared" si="2"/>
        <v>76</v>
      </c>
      <c r="CA51" s="7">
        <f t="shared" si="2"/>
        <v>77</v>
      </c>
      <c r="CB51" s="7">
        <f t="shared" si="2"/>
        <v>78</v>
      </c>
      <c r="CC51" s="7">
        <f t="shared" si="2"/>
        <v>79</v>
      </c>
      <c r="CD51" s="7">
        <f t="shared" si="2"/>
        <v>80</v>
      </c>
      <c r="CE51" s="7">
        <f t="shared" si="2"/>
        <v>81</v>
      </c>
      <c r="CF51" s="7">
        <f t="shared" si="2"/>
        <v>82</v>
      </c>
      <c r="CG51" s="7">
        <f t="shared" si="2"/>
        <v>83</v>
      </c>
      <c r="CH51" s="7">
        <f t="shared" si="2"/>
        <v>84</v>
      </c>
      <c r="CI51" s="7">
        <f t="shared" si="2"/>
        <v>85</v>
      </c>
      <c r="CJ51" s="7">
        <f t="shared" si="2"/>
        <v>86</v>
      </c>
      <c r="CK51" s="7">
        <f t="shared" si="2"/>
        <v>87</v>
      </c>
      <c r="CL51" s="7">
        <f t="shared" si="2"/>
        <v>88</v>
      </c>
      <c r="CM51" s="7">
        <f t="shared" si="2"/>
        <v>89</v>
      </c>
      <c r="CN51" s="7">
        <f t="shared" si="2"/>
        <v>90</v>
      </c>
      <c r="CO51" s="7">
        <f t="shared" si="2"/>
        <v>91</v>
      </c>
      <c r="CP51" s="7">
        <f t="shared" si="2"/>
        <v>92</v>
      </c>
      <c r="CQ51" s="7">
        <f t="shared" si="2"/>
        <v>93</v>
      </c>
      <c r="CR51" s="7">
        <f t="shared" si="2"/>
        <v>94</v>
      </c>
      <c r="CS51" s="7">
        <f t="shared" si="2"/>
        <v>95</v>
      </c>
      <c r="CT51" s="7">
        <f t="shared" si="2"/>
        <v>96</v>
      </c>
      <c r="CU51" s="7">
        <f t="shared" si="2"/>
        <v>97</v>
      </c>
      <c r="CV51" s="7">
        <f t="shared" si="2"/>
        <v>98</v>
      </c>
      <c r="CW51" s="7">
        <f t="shared" si="2"/>
        <v>99</v>
      </c>
      <c r="CX51" s="7">
        <f t="shared" si="2"/>
        <v>100</v>
      </c>
      <c r="CY51" s="7">
        <f t="shared" si="2"/>
        <v>101</v>
      </c>
      <c r="CZ51" s="7">
        <f t="shared" si="2"/>
        <v>102</v>
      </c>
      <c r="DA51" s="7">
        <f t="shared" si="2"/>
        <v>103</v>
      </c>
      <c r="DB51" s="7">
        <f t="shared" si="2"/>
        <v>104</v>
      </c>
      <c r="DC51" s="7">
        <f t="shared" si="2"/>
        <v>105</v>
      </c>
      <c r="DD51" s="7">
        <f t="shared" si="2"/>
        <v>106</v>
      </c>
      <c r="DE51" s="7">
        <f t="shared" si="2"/>
        <v>107</v>
      </c>
      <c r="DF51" s="7">
        <f t="shared" si="2"/>
        <v>108</v>
      </c>
      <c r="DG51" s="7">
        <f t="shared" si="2"/>
        <v>109</v>
      </c>
      <c r="DH51" s="7">
        <f t="shared" si="2"/>
        <v>110</v>
      </c>
      <c r="DI51" s="7">
        <f t="shared" si="2"/>
        <v>111</v>
      </c>
      <c r="DJ51" s="7">
        <f t="shared" si="2"/>
        <v>112</v>
      </c>
      <c r="DK51" s="7">
        <f t="shared" si="2"/>
        <v>113</v>
      </c>
      <c r="DL51" s="7">
        <f t="shared" si="2"/>
        <v>114</v>
      </c>
      <c r="DM51" s="7">
        <f t="shared" si="2"/>
        <v>115</v>
      </c>
      <c r="DN51" s="7">
        <f t="shared" si="2"/>
        <v>116</v>
      </c>
      <c r="DO51" s="7">
        <f t="shared" si="2"/>
        <v>117</v>
      </c>
      <c r="DP51" s="7">
        <f t="shared" si="2"/>
        <v>118</v>
      </c>
      <c r="DQ51" s="7">
        <f t="shared" si="2"/>
        <v>119</v>
      </c>
      <c r="DR51" s="7">
        <f t="shared" si="2"/>
        <v>120</v>
      </c>
      <c r="DS51" s="7">
        <f t="shared" si="2"/>
        <v>121</v>
      </c>
      <c r="DT51" s="7">
        <f t="shared" si="2"/>
        <v>122</v>
      </c>
      <c r="DU51" s="7">
        <f t="shared" si="2"/>
        <v>123</v>
      </c>
      <c r="DV51" s="7">
        <f t="shared" si="2"/>
        <v>124</v>
      </c>
      <c r="DW51" s="7">
        <f t="shared" si="2"/>
        <v>125</v>
      </c>
      <c r="DX51" s="7">
        <f t="shared" si="2"/>
        <v>126</v>
      </c>
      <c r="DY51" s="7">
        <f t="shared" si="2"/>
        <v>127</v>
      </c>
      <c r="DZ51" s="7">
        <f t="shared" si="2"/>
        <v>128</v>
      </c>
      <c r="EA51" s="7">
        <f t="shared" si="2"/>
        <v>129</v>
      </c>
      <c r="EB51" s="7">
        <f t="shared" ref="EB51:GM51" si="3">EA51+1</f>
        <v>130</v>
      </c>
      <c r="EC51" s="7">
        <f t="shared" si="3"/>
        <v>131</v>
      </c>
      <c r="ED51" s="7">
        <f t="shared" si="3"/>
        <v>132</v>
      </c>
      <c r="EE51" s="7">
        <f t="shared" si="3"/>
        <v>133</v>
      </c>
      <c r="EF51" s="7">
        <f t="shared" si="3"/>
        <v>134</v>
      </c>
      <c r="EG51" s="7">
        <f t="shared" si="3"/>
        <v>135</v>
      </c>
      <c r="EH51" s="7">
        <f t="shared" si="3"/>
        <v>136</v>
      </c>
      <c r="EI51" s="7">
        <f t="shared" si="3"/>
        <v>137</v>
      </c>
      <c r="EJ51" s="7">
        <f t="shared" si="3"/>
        <v>138</v>
      </c>
      <c r="EK51" s="7">
        <f t="shared" si="3"/>
        <v>139</v>
      </c>
      <c r="EL51" s="7">
        <f t="shared" si="3"/>
        <v>140</v>
      </c>
      <c r="EM51" s="7">
        <f t="shared" si="3"/>
        <v>141</v>
      </c>
      <c r="EN51" s="7">
        <f t="shared" si="3"/>
        <v>142</v>
      </c>
      <c r="EO51" s="7">
        <f t="shared" si="3"/>
        <v>143</v>
      </c>
      <c r="EP51" s="7">
        <f t="shared" si="3"/>
        <v>144</v>
      </c>
      <c r="EQ51" s="7">
        <f t="shared" si="3"/>
        <v>145</v>
      </c>
      <c r="ER51" s="7">
        <f t="shared" si="3"/>
        <v>146</v>
      </c>
      <c r="ES51" s="7">
        <f t="shared" si="3"/>
        <v>147</v>
      </c>
      <c r="ET51" s="7">
        <f t="shared" si="3"/>
        <v>148</v>
      </c>
      <c r="EU51" s="7">
        <f t="shared" si="3"/>
        <v>149</v>
      </c>
      <c r="EV51" s="7">
        <f t="shared" si="3"/>
        <v>150</v>
      </c>
      <c r="EW51" s="7">
        <f t="shared" si="3"/>
        <v>151</v>
      </c>
      <c r="EX51" s="7">
        <f t="shared" si="3"/>
        <v>152</v>
      </c>
      <c r="EY51" s="7">
        <f t="shared" si="3"/>
        <v>153</v>
      </c>
      <c r="EZ51" s="7">
        <f t="shared" si="3"/>
        <v>154</v>
      </c>
      <c r="FA51" s="7">
        <f t="shared" si="3"/>
        <v>155</v>
      </c>
      <c r="FB51" s="7">
        <f t="shared" si="3"/>
        <v>156</v>
      </c>
      <c r="FC51" s="7">
        <f t="shared" si="3"/>
        <v>157</v>
      </c>
      <c r="FD51" s="7">
        <f t="shared" si="3"/>
        <v>158</v>
      </c>
      <c r="FE51" s="7">
        <f t="shared" si="3"/>
        <v>159</v>
      </c>
      <c r="FF51" s="7">
        <f t="shared" si="3"/>
        <v>160</v>
      </c>
      <c r="FG51" s="7">
        <f t="shared" si="3"/>
        <v>161</v>
      </c>
      <c r="FH51" s="7">
        <f t="shared" si="3"/>
        <v>162</v>
      </c>
      <c r="FI51" s="7">
        <f t="shared" si="3"/>
        <v>163</v>
      </c>
      <c r="FJ51" s="7">
        <f t="shared" si="3"/>
        <v>164</v>
      </c>
      <c r="FK51" s="7">
        <f t="shared" si="3"/>
        <v>165</v>
      </c>
      <c r="FL51" s="7">
        <f t="shared" si="3"/>
        <v>166</v>
      </c>
      <c r="FM51" s="7">
        <f t="shared" si="3"/>
        <v>167</v>
      </c>
      <c r="FN51" s="7">
        <f t="shared" si="3"/>
        <v>168</v>
      </c>
      <c r="FO51" s="7">
        <f t="shared" si="3"/>
        <v>169</v>
      </c>
      <c r="FP51" s="7">
        <f t="shared" si="3"/>
        <v>170</v>
      </c>
      <c r="FQ51" s="7">
        <f t="shared" si="3"/>
        <v>171</v>
      </c>
      <c r="FR51" s="7">
        <f t="shared" si="3"/>
        <v>172</v>
      </c>
      <c r="FS51" s="7">
        <f t="shared" si="3"/>
        <v>173</v>
      </c>
      <c r="FT51" s="7">
        <f t="shared" si="3"/>
        <v>174</v>
      </c>
      <c r="FU51" s="7">
        <f t="shared" si="3"/>
        <v>175</v>
      </c>
      <c r="FV51" s="7">
        <f t="shared" si="3"/>
        <v>176</v>
      </c>
      <c r="FW51" s="7">
        <f t="shared" si="3"/>
        <v>177</v>
      </c>
      <c r="FX51" s="7">
        <f t="shared" si="3"/>
        <v>178</v>
      </c>
      <c r="FY51" s="7">
        <f t="shared" si="3"/>
        <v>179</v>
      </c>
      <c r="FZ51" s="7">
        <f t="shared" si="3"/>
        <v>180</v>
      </c>
      <c r="GA51" s="7">
        <f t="shared" si="3"/>
        <v>181</v>
      </c>
      <c r="GB51" s="7">
        <f t="shared" si="3"/>
        <v>182</v>
      </c>
      <c r="GC51" s="7">
        <f t="shared" si="3"/>
        <v>183</v>
      </c>
      <c r="GD51" s="7">
        <f t="shared" si="3"/>
        <v>184</v>
      </c>
      <c r="GE51" s="7">
        <f t="shared" si="3"/>
        <v>185</v>
      </c>
      <c r="GF51" s="7">
        <f t="shared" si="3"/>
        <v>186</v>
      </c>
      <c r="GG51" s="7">
        <f t="shared" si="3"/>
        <v>187</v>
      </c>
      <c r="GH51" s="7">
        <f t="shared" si="3"/>
        <v>188</v>
      </c>
      <c r="GI51" s="7">
        <f t="shared" si="3"/>
        <v>189</v>
      </c>
      <c r="GJ51" s="7">
        <f t="shared" si="3"/>
        <v>190</v>
      </c>
      <c r="GK51" s="7">
        <f t="shared" si="3"/>
        <v>191</v>
      </c>
      <c r="GL51" s="7">
        <f t="shared" si="3"/>
        <v>192</v>
      </c>
      <c r="GM51" s="7">
        <f t="shared" si="3"/>
        <v>193</v>
      </c>
      <c r="GN51" s="7">
        <f t="shared" ref="GN51:IY51" si="4">GM51+1</f>
        <v>194</v>
      </c>
      <c r="GO51" s="7">
        <f t="shared" si="4"/>
        <v>195</v>
      </c>
      <c r="GP51" s="7">
        <f t="shared" si="4"/>
        <v>196</v>
      </c>
      <c r="GQ51" s="7">
        <f t="shared" si="4"/>
        <v>197</v>
      </c>
      <c r="GR51" s="7">
        <f t="shared" si="4"/>
        <v>198</v>
      </c>
      <c r="GS51" s="7">
        <f t="shared" si="4"/>
        <v>199</v>
      </c>
      <c r="GT51" s="7">
        <f t="shared" si="4"/>
        <v>200</v>
      </c>
      <c r="GU51" s="7">
        <f t="shared" si="4"/>
        <v>201</v>
      </c>
      <c r="GV51" s="7">
        <f t="shared" si="4"/>
        <v>202</v>
      </c>
      <c r="GW51" s="7">
        <f t="shared" si="4"/>
        <v>203</v>
      </c>
      <c r="GX51" s="7">
        <f t="shared" si="4"/>
        <v>204</v>
      </c>
      <c r="GY51" s="7">
        <f t="shared" si="4"/>
        <v>205</v>
      </c>
      <c r="GZ51" s="7">
        <f t="shared" si="4"/>
        <v>206</v>
      </c>
      <c r="HA51" s="7">
        <f t="shared" si="4"/>
        <v>207</v>
      </c>
      <c r="HB51" s="7">
        <f t="shared" si="4"/>
        <v>208</v>
      </c>
      <c r="HC51" s="7">
        <f t="shared" si="4"/>
        <v>209</v>
      </c>
      <c r="HD51" s="7">
        <f t="shared" si="4"/>
        <v>210</v>
      </c>
      <c r="HE51" s="7">
        <f t="shared" si="4"/>
        <v>211</v>
      </c>
      <c r="HF51" s="7">
        <f t="shared" si="4"/>
        <v>212</v>
      </c>
      <c r="HG51" s="7">
        <f t="shared" si="4"/>
        <v>213</v>
      </c>
      <c r="HH51" s="7">
        <f t="shared" si="4"/>
        <v>214</v>
      </c>
      <c r="HI51" s="7">
        <f t="shared" si="4"/>
        <v>215</v>
      </c>
      <c r="HJ51" s="7">
        <f t="shared" si="4"/>
        <v>216</v>
      </c>
      <c r="HK51" s="7">
        <f t="shared" si="4"/>
        <v>217</v>
      </c>
      <c r="HL51" s="7">
        <f t="shared" si="4"/>
        <v>218</v>
      </c>
      <c r="HM51" s="7">
        <f t="shared" si="4"/>
        <v>219</v>
      </c>
      <c r="HN51" s="7">
        <f t="shared" si="4"/>
        <v>220</v>
      </c>
      <c r="HO51" s="7">
        <f t="shared" si="4"/>
        <v>221</v>
      </c>
      <c r="HP51" s="7">
        <f t="shared" si="4"/>
        <v>222</v>
      </c>
      <c r="HQ51" s="7">
        <f t="shared" si="4"/>
        <v>223</v>
      </c>
      <c r="HR51" s="7">
        <f t="shared" si="4"/>
        <v>224</v>
      </c>
      <c r="HS51" s="7">
        <f t="shared" si="4"/>
        <v>225</v>
      </c>
      <c r="HT51" s="7">
        <f t="shared" si="4"/>
        <v>226</v>
      </c>
      <c r="HU51" s="7">
        <f t="shared" si="4"/>
        <v>227</v>
      </c>
      <c r="HV51" s="7">
        <f t="shared" si="4"/>
        <v>228</v>
      </c>
      <c r="HW51" s="7">
        <f t="shared" si="4"/>
        <v>229</v>
      </c>
      <c r="HX51" s="7">
        <f t="shared" si="4"/>
        <v>230</v>
      </c>
      <c r="HY51" s="7">
        <f t="shared" si="4"/>
        <v>231</v>
      </c>
      <c r="HZ51" s="7">
        <f t="shared" si="4"/>
        <v>232</v>
      </c>
      <c r="IA51" s="7">
        <f t="shared" si="4"/>
        <v>233</v>
      </c>
      <c r="IB51" s="7">
        <f t="shared" si="4"/>
        <v>234</v>
      </c>
      <c r="IC51" s="7">
        <f t="shared" si="4"/>
        <v>235</v>
      </c>
      <c r="ID51" s="7">
        <f t="shared" si="4"/>
        <v>236</v>
      </c>
      <c r="IE51" s="7">
        <f t="shared" si="4"/>
        <v>237</v>
      </c>
      <c r="IF51" s="7">
        <f t="shared" si="4"/>
        <v>238</v>
      </c>
      <c r="IG51" s="7">
        <f t="shared" si="4"/>
        <v>239</v>
      </c>
      <c r="IH51" s="7">
        <f t="shared" si="4"/>
        <v>240</v>
      </c>
      <c r="II51" s="7">
        <f t="shared" si="4"/>
        <v>241</v>
      </c>
      <c r="IJ51" s="7">
        <f t="shared" si="4"/>
        <v>242</v>
      </c>
      <c r="IK51" s="7">
        <f t="shared" si="4"/>
        <v>243</v>
      </c>
      <c r="IL51" s="7">
        <f t="shared" si="4"/>
        <v>244</v>
      </c>
      <c r="IM51" s="7">
        <f t="shared" si="4"/>
        <v>245</v>
      </c>
      <c r="IN51" s="7">
        <f t="shared" si="4"/>
        <v>246</v>
      </c>
      <c r="IO51" s="7">
        <f t="shared" si="4"/>
        <v>247</v>
      </c>
      <c r="IP51" s="7">
        <f t="shared" si="4"/>
        <v>248</v>
      </c>
      <c r="IQ51" s="7">
        <f t="shared" si="4"/>
        <v>249</v>
      </c>
      <c r="IR51" s="7">
        <f t="shared" si="4"/>
        <v>250</v>
      </c>
      <c r="IS51" s="7">
        <f t="shared" si="4"/>
        <v>251</v>
      </c>
      <c r="IT51" s="7">
        <f t="shared" si="4"/>
        <v>252</v>
      </c>
      <c r="IU51" s="7">
        <f t="shared" si="4"/>
        <v>253</v>
      </c>
      <c r="IV51" s="7">
        <f t="shared" si="4"/>
        <v>254</v>
      </c>
      <c r="IW51" s="7">
        <f t="shared" si="4"/>
        <v>255</v>
      </c>
      <c r="IX51" s="7">
        <f t="shared" si="4"/>
        <v>256</v>
      </c>
      <c r="IY51" s="7">
        <f t="shared" si="4"/>
        <v>257</v>
      </c>
      <c r="IZ51" s="7">
        <f t="shared" ref="IZ51:LK51" si="5">IY51+1</f>
        <v>258</v>
      </c>
      <c r="JA51" s="7">
        <f t="shared" si="5"/>
        <v>259</v>
      </c>
      <c r="JB51" s="7">
        <f t="shared" si="5"/>
        <v>260</v>
      </c>
      <c r="JC51" s="7">
        <f t="shared" si="5"/>
        <v>261</v>
      </c>
      <c r="JD51" s="7">
        <f t="shared" si="5"/>
        <v>262</v>
      </c>
      <c r="JE51" s="7">
        <f t="shared" si="5"/>
        <v>263</v>
      </c>
      <c r="JF51" s="7">
        <f t="shared" si="5"/>
        <v>264</v>
      </c>
      <c r="JG51" s="7">
        <f t="shared" si="5"/>
        <v>265</v>
      </c>
      <c r="JH51" s="7">
        <f t="shared" si="5"/>
        <v>266</v>
      </c>
      <c r="JI51" s="7">
        <f t="shared" si="5"/>
        <v>267</v>
      </c>
      <c r="JJ51" s="7">
        <f t="shared" si="5"/>
        <v>268</v>
      </c>
      <c r="JK51" s="7">
        <f t="shared" si="5"/>
        <v>269</v>
      </c>
      <c r="JL51" s="7">
        <f t="shared" si="5"/>
        <v>270</v>
      </c>
      <c r="JM51" s="7">
        <f t="shared" si="5"/>
        <v>271</v>
      </c>
      <c r="JN51" s="7">
        <f t="shared" si="5"/>
        <v>272</v>
      </c>
      <c r="JO51" s="7">
        <f t="shared" si="5"/>
        <v>273</v>
      </c>
      <c r="JP51" s="7">
        <f t="shared" si="5"/>
        <v>274</v>
      </c>
      <c r="JQ51" s="7">
        <f t="shared" si="5"/>
        <v>275</v>
      </c>
      <c r="JR51" s="7">
        <f t="shared" si="5"/>
        <v>276</v>
      </c>
      <c r="JS51" s="7">
        <f t="shared" si="5"/>
        <v>277</v>
      </c>
      <c r="JT51" s="7">
        <f t="shared" si="5"/>
        <v>278</v>
      </c>
      <c r="JU51" s="7">
        <f t="shared" si="5"/>
        <v>279</v>
      </c>
      <c r="JV51" s="7">
        <f t="shared" si="5"/>
        <v>280</v>
      </c>
      <c r="JW51" s="7">
        <f t="shared" si="5"/>
        <v>281</v>
      </c>
      <c r="JX51" s="7">
        <f t="shared" si="5"/>
        <v>282</v>
      </c>
      <c r="JY51" s="7">
        <f t="shared" si="5"/>
        <v>283</v>
      </c>
      <c r="JZ51" s="7">
        <f t="shared" si="5"/>
        <v>284</v>
      </c>
      <c r="KA51" s="7">
        <f t="shared" si="5"/>
        <v>285</v>
      </c>
      <c r="KB51" s="7">
        <f t="shared" si="5"/>
        <v>286</v>
      </c>
      <c r="KC51" s="7">
        <f t="shared" si="5"/>
        <v>287</v>
      </c>
      <c r="KD51" s="7">
        <f t="shared" si="5"/>
        <v>288</v>
      </c>
      <c r="KE51" s="7">
        <f t="shared" si="5"/>
        <v>289</v>
      </c>
      <c r="KF51" s="7">
        <f t="shared" si="5"/>
        <v>290</v>
      </c>
      <c r="KG51" s="7">
        <f t="shared" si="5"/>
        <v>291</v>
      </c>
      <c r="KH51" s="7">
        <f t="shared" si="5"/>
        <v>292</v>
      </c>
      <c r="KI51" s="7">
        <f t="shared" si="5"/>
        <v>293</v>
      </c>
      <c r="KJ51" s="7">
        <f t="shared" si="5"/>
        <v>294</v>
      </c>
      <c r="KK51" s="7">
        <f t="shared" si="5"/>
        <v>295</v>
      </c>
      <c r="KL51" s="7">
        <f t="shared" si="5"/>
        <v>296</v>
      </c>
      <c r="KM51" s="7">
        <f t="shared" si="5"/>
        <v>297</v>
      </c>
      <c r="KN51" s="7">
        <f t="shared" si="5"/>
        <v>298</v>
      </c>
      <c r="KO51" s="7">
        <f t="shared" si="5"/>
        <v>299</v>
      </c>
      <c r="KP51" s="7">
        <f t="shared" si="5"/>
        <v>300</v>
      </c>
      <c r="KQ51" s="7">
        <f t="shared" si="5"/>
        <v>301</v>
      </c>
      <c r="KR51" s="7">
        <f t="shared" si="5"/>
        <v>302</v>
      </c>
      <c r="KS51" s="7">
        <f t="shared" si="5"/>
        <v>303</v>
      </c>
      <c r="KT51" s="7">
        <f t="shared" si="5"/>
        <v>304</v>
      </c>
      <c r="KU51" s="7">
        <f t="shared" si="5"/>
        <v>305</v>
      </c>
      <c r="KV51" s="7">
        <f t="shared" si="5"/>
        <v>306</v>
      </c>
      <c r="KW51" s="7">
        <f t="shared" si="5"/>
        <v>307</v>
      </c>
      <c r="KX51" s="7">
        <f t="shared" si="5"/>
        <v>308</v>
      </c>
      <c r="KY51" s="7">
        <f t="shared" si="5"/>
        <v>309</v>
      </c>
      <c r="KZ51" s="7">
        <f t="shared" si="5"/>
        <v>310</v>
      </c>
      <c r="LA51" s="7">
        <f t="shared" si="5"/>
        <v>311</v>
      </c>
      <c r="LB51" s="7">
        <f t="shared" si="5"/>
        <v>312</v>
      </c>
      <c r="LC51" s="7">
        <f t="shared" si="5"/>
        <v>313</v>
      </c>
      <c r="LD51" s="7">
        <f t="shared" si="5"/>
        <v>314</v>
      </c>
      <c r="LE51" s="7">
        <f t="shared" si="5"/>
        <v>315</v>
      </c>
      <c r="LF51" s="7">
        <f t="shared" si="5"/>
        <v>316</v>
      </c>
      <c r="LG51" s="7">
        <f t="shared" si="5"/>
        <v>317</v>
      </c>
      <c r="LH51" s="7">
        <f t="shared" si="5"/>
        <v>318</v>
      </c>
      <c r="LI51" s="7">
        <f t="shared" si="5"/>
        <v>319</v>
      </c>
      <c r="LJ51" s="7">
        <f t="shared" si="5"/>
        <v>320</v>
      </c>
      <c r="LK51" s="7">
        <f t="shared" si="5"/>
        <v>321</v>
      </c>
      <c r="LL51" s="7">
        <f t="shared" ref="LL51:NW51" si="6">LK51+1</f>
        <v>322</v>
      </c>
      <c r="LM51" s="7">
        <f t="shared" si="6"/>
        <v>323</v>
      </c>
      <c r="LN51" s="7">
        <f t="shared" si="6"/>
        <v>324</v>
      </c>
      <c r="LO51" s="7">
        <f t="shared" si="6"/>
        <v>325</v>
      </c>
      <c r="LP51" s="7">
        <f t="shared" si="6"/>
        <v>326</v>
      </c>
      <c r="LQ51" s="7">
        <f t="shared" si="6"/>
        <v>327</v>
      </c>
      <c r="LR51" s="7">
        <f t="shared" si="6"/>
        <v>328</v>
      </c>
      <c r="LS51" s="7">
        <f t="shared" si="6"/>
        <v>329</v>
      </c>
      <c r="LT51" s="7">
        <f t="shared" si="6"/>
        <v>330</v>
      </c>
      <c r="LU51" s="7">
        <f t="shared" si="6"/>
        <v>331</v>
      </c>
      <c r="LV51" s="7">
        <f t="shared" si="6"/>
        <v>332</v>
      </c>
      <c r="LW51" s="7">
        <f t="shared" si="6"/>
        <v>333</v>
      </c>
      <c r="LX51" s="7">
        <f t="shared" si="6"/>
        <v>334</v>
      </c>
      <c r="LY51" s="7">
        <f t="shared" si="6"/>
        <v>335</v>
      </c>
      <c r="LZ51" s="7">
        <f t="shared" si="6"/>
        <v>336</v>
      </c>
      <c r="MA51" s="7">
        <f t="shared" si="6"/>
        <v>337</v>
      </c>
      <c r="MB51" s="7">
        <f t="shared" si="6"/>
        <v>338</v>
      </c>
      <c r="MC51" s="7">
        <f t="shared" si="6"/>
        <v>339</v>
      </c>
      <c r="MD51" s="7">
        <f t="shared" si="6"/>
        <v>340</v>
      </c>
      <c r="ME51" s="7">
        <f t="shared" si="6"/>
        <v>341</v>
      </c>
      <c r="MF51" s="7">
        <f t="shared" si="6"/>
        <v>342</v>
      </c>
      <c r="MG51" s="7">
        <f t="shared" si="6"/>
        <v>343</v>
      </c>
      <c r="MH51" s="7">
        <f t="shared" si="6"/>
        <v>344</v>
      </c>
      <c r="MI51" s="7">
        <f t="shared" si="6"/>
        <v>345</v>
      </c>
      <c r="MJ51" s="7">
        <f t="shared" si="6"/>
        <v>346</v>
      </c>
      <c r="MK51" s="7">
        <f t="shared" si="6"/>
        <v>347</v>
      </c>
      <c r="ML51" s="7">
        <f t="shared" si="6"/>
        <v>348</v>
      </c>
      <c r="MM51" s="7">
        <f t="shared" si="6"/>
        <v>349</v>
      </c>
      <c r="MN51" s="7">
        <f t="shared" si="6"/>
        <v>350</v>
      </c>
      <c r="MO51" s="7">
        <f t="shared" si="6"/>
        <v>351</v>
      </c>
      <c r="MP51" s="7">
        <f t="shared" si="6"/>
        <v>352</v>
      </c>
      <c r="MQ51" s="7">
        <f t="shared" si="6"/>
        <v>353</v>
      </c>
      <c r="MR51" s="7">
        <f t="shared" si="6"/>
        <v>354</v>
      </c>
      <c r="MS51" s="7">
        <f t="shared" si="6"/>
        <v>355</v>
      </c>
      <c r="MT51" s="7">
        <f t="shared" si="6"/>
        <v>356</v>
      </c>
      <c r="MU51" s="7">
        <f t="shared" si="6"/>
        <v>357</v>
      </c>
      <c r="MV51" s="7">
        <f t="shared" si="6"/>
        <v>358</v>
      </c>
      <c r="MW51" s="7">
        <f t="shared" si="6"/>
        <v>359</v>
      </c>
      <c r="MX51" s="7">
        <f t="shared" si="6"/>
        <v>360</v>
      </c>
      <c r="MY51" s="7">
        <f t="shared" si="6"/>
        <v>361</v>
      </c>
      <c r="MZ51" s="7">
        <f t="shared" si="6"/>
        <v>362</v>
      </c>
      <c r="NA51" s="7">
        <f t="shared" si="6"/>
        <v>363</v>
      </c>
      <c r="NB51" s="7">
        <f t="shared" si="6"/>
        <v>364</v>
      </c>
      <c r="NC51" s="7">
        <f t="shared" si="6"/>
        <v>365</v>
      </c>
      <c r="ND51" s="7">
        <f t="shared" si="6"/>
        <v>366</v>
      </c>
      <c r="NE51" s="7">
        <f t="shared" si="6"/>
        <v>367</v>
      </c>
      <c r="NF51" s="7">
        <f t="shared" si="6"/>
        <v>368</v>
      </c>
      <c r="NG51" s="7">
        <f t="shared" si="6"/>
        <v>369</v>
      </c>
      <c r="NH51" s="7">
        <f t="shared" si="6"/>
        <v>370</v>
      </c>
      <c r="NI51" s="7">
        <f t="shared" si="6"/>
        <v>371</v>
      </c>
      <c r="NJ51" s="7">
        <f t="shared" si="6"/>
        <v>372</v>
      </c>
      <c r="NK51" s="7">
        <f t="shared" si="6"/>
        <v>373</v>
      </c>
      <c r="NL51" s="7">
        <f t="shared" si="6"/>
        <v>374</v>
      </c>
      <c r="NM51" s="7">
        <f t="shared" si="6"/>
        <v>375</v>
      </c>
      <c r="NN51" s="7">
        <f t="shared" si="6"/>
        <v>376</v>
      </c>
      <c r="NO51" s="7">
        <f t="shared" si="6"/>
        <v>377</v>
      </c>
      <c r="NP51" s="7">
        <f t="shared" si="6"/>
        <v>378</v>
      </c>
      <c r="NQ51" s="7">
        <f t="shared" si="6"/>
        <v>379</v>
      </c>
      <c r="NR51" s="7">
        <f t="shared" si="6"/>
        <v>380</v>
      </c>
      <c r="NS51" s="7">
        <f t="shared" si="6"/>
        <v>381</v>
      </c>
      <c r="NT51" s="7">
        <f t="shared" si="6"/>
        <v>382</v>
      </c>
      <c r="NU51" s="7">
        <f t="shared" si="6"/>
        <v>383</v>
      </c>
      <c r="NV51" s="7">
        <f t="shared" si="6"/>
        <v>384</v>
      </c>
      <c r="NW51" s="7">
        <f t="shared" si="6"/>
        <v>385</v>
      </c>
      <c r="NX51" s="7">
        <f t="shared" ref="NX51:QI51" si="7">NW51+1</f>
        <v>386</v>
      </c>
      <c r="NY51" s="7">
        <f t="shared" si="7"/>
        <v>387</v>
      </c>
      <c r="NZ51" s="7">
        <f t="shared" si="7"/>
        <v>388</v>
      </c>
      <c r="OA51" s="7">
        <f t="shared" si="7"/>
        <v>389</v>
      </c>
      <c r="OB51" s="7">
        <f t="shared" si="7"/>
        <v>390</v>
      </c>
      <c r="OC51" s="7">
        <f t="shared" si="7"/>
        <v>391</v>
      </c>
      <c r="OD51" s="7">
        <f t="shared" si="7"/>
        <v>392</v>
      </c>
      <c r="OE51" s="7">
        <f t="shared" si="7"/>
        <v>393</v>
      </c>
      <c r="OF51" s="7">
        <f t="shared" si="7"/>
        <v>394</v>
      </c>
      <c r="OG51" s="7">
        <f t="shared" si="7"/>
        <v>395</v>
      </c>
      <c r="OH51" s="7">
        <f t="shared" si="7"/>
        <v>396</v>
      </c>
      <c r="OI51" s="7">
        <f t="shared" si="7"/>
        <v>397</v>
      </c>
      <c r="OJ51" s="7">
        <f t="shared" si="7"/>
        <v>398</v>
      </c>
      <c r="OK51" s="7">
        <f t="shared" si="7"/>
        <v>399</v>
      </c>
      <c r="OL51" s="7">
        <f t="shared" si="7"/>
        <v>400</v>
      </c>
      <c r="OM51" s="7">
        <f t="shared" si="7"/>
        <v>401</v>
      </c>
      <c r="ON51" s="7">
        <f t="shared" si="7"/>
        <v>402</v>
      </c>
      <c r="OO51" s="7">
        <f t="shared" si="7"/>
        <v>403</v>
      </c>
      <c r="OP51" s="7">
        <f t="shared" si="7"/>
        <v>404</v>
      </c>
      <c r="OQ51" s="7">
        <f t="shared" si="7"/>
        <v>405</v>
      </c>
      <c r="OR51" s="7">
        <f t="shared" si="7"/>
        <v>406</v>
      </c>
      <c r="OS51" s="7">
        <f t="shared" si="7"/>
        <v>407</v>
      </c>
      <c r="OT51" s="7">
        <f t="shared" si="7"/>
        <v>408</v>
      </c>
      <c r="OU51" s="7">
        <f t="shared" si="7"/>
        <v>409</v>
      </c>
      <c r="OV51" s="7">
        <f t="shared" si="7"/>
        <v>410</v>
      </c>
      <c r="OW51" s="7">
        <f t="shared" si="7"/>
        <v>411</v>
      </c>
      <c r="OX51" s="7">
        <f t="shared" si="7"/>
        <v>412</v>
      </c>
      <c r="OY51" s="7">
        <f t="shared" si="7"/>
        <v>413</v>
      </c>
      <c r="OZ51" s="7">
        <f t="shared" si="7"/>
        <v>414</v>
      </c>
      <c r="PA51" s="7">
        <f t="shared" si="7"/>
        <v>415</v>
      </c>
      <c r="PB51" s="7">
        <f t="shared" si="7"/>
        <v>416</v>
      </c>
      <c r="PC51" s="7">
        <f t="shared" si="7"/>
        <v>417</v>
      </c>
      <c r="PD51" s="7">
        <f t="shared" si="7"/>
        <v>418</v>
      </c>
      <c r="PE51" s="7">
        <f t="shared" si="7"/>
        <v>419</v>
      </c>
      <c r="PF51" s="7">
        <f t="shared" si="7"/>
        <v>420</v>
      </c>
      <c r="PG51" s="7">
        <f t="shared" si="7"/>
        <v>421</v>
      </c>
      <c r="PH51" s="7">
        <f t="shared" si="7"/>
        <v>422</v>
      </c>
      <c r="PI51" s="7">
        <f t="shared" si="7"/>
        <v>423</v>
      </c>
      <c r="PJ51" s="7">
        <f t="shared" si="7"/>
        <v>424</v>
      </c>
      <c r="PK51" s="7">
        <f t="shared" si="7"/>
        <v>425</v>
      </c>
      <c r="PL51" s="7">
        <f t="shared" si="7"/>
        <v>426</v>
      </c>
      <c r="PM51" s="7">
        <f t="shared" si="7"/>
        <v>427</v>
      </c>
      <c r="PN51" s="7">
        <f t="shared" si="7"/>
        <v>428</v>
      </c>
      <c r="PO51" s="7">
        <f t="shared" si="7"/>
        <v>429</v>
      </c>
      <c r="PP51" s="7">
        <f t="shared" si="7"/>
        <v>430</v>
      </c>
      <c r="PQ51" s="7">
        <f t="shared" si="7"/>
        <v>431</v>
      </c>
      <c r="PR51" s="7">
        <f t="shared" si="7"/>
        <v>432</v>
      </c>
      <c r="PS51" s="7">
        <f t="shared" si="7"/>
        <v>433</v>
      </c>
      <c r="PT51" s="7">
        <f t="shared" si="7"/>
        <v>434</v>
      </c>
      <c r="PU51" s="7">
        <f t="shared" si="7"/>
        <v>435</v>
      </c>
      <c r="PV51" s="7">
        <f t="shared" si="7"/>
        <v>436</v>
      </c>
      <c r="PW51" s="7">
        <f t="shared" si="7"/>
        <v>437</v>
      </c>
      <c r="PX51" s="7">
        <f t="shared" si="7"/>
        <v>438</v>
      </c>
      <c r="PY51" s="7">
        <f t="shared" si="7"/>
        <v>439</v>
      </c>
      <c r="PZ51" s="7">
        <f t="shared" si="7"/>
        <v>440</v>
      </c>
      <c r="QA51" s="7">
        <f t="shared" si="7"/>
        <v>441</v>
      </c>
      <c r="QB51" s="7">
        <f t="shared" si="7"/>
        <v>442</v>
      </c>
      <c r="QC51" s="7">
        <f t="shared" si="7"/>
        <v>443</v>
      </c>
      <c r="QD51" s="7">
        <f t="shared" si="7"/>
        <v>444</v>
      </c>
      <c r="QE51" s="7">
        <f t="shared" si="7"/>
        <v>445</v>
      </c>
      <c r="QF51" s="7">
        <f t="shared" si="7"/>
        <v>446</v>
      </c>
      <c r="QG51" s="7">
        <f t="shared" si="7"/>
        <v>447</v>
      </c>
      <c r="QH51" s="7">
        <f t="shared" si="7"/>
        <v>448</v>
      </c>
      <c r="QI51" s="7">
        <f t="shared" si="7"/>
        <v>449</v>
      </c>
      <c r="QJ51" s="7">
        <f t="shared" ref="QJ51:SU51" si="8">QI51+1</f>
        <v>450</v>
      </c>
      <c r="QK51" s="7">
        <f t="shared" si="8"/>
        <v>451</v>
      </c>
      <c r="QL51" s="7">
        <f t="shared" si="8"/>
        <v>452</v>
      </c>
      <c r="QM51" s="7">
        <f t="shared" si="8"/>
        <v>453</v>
      </c>
      <c r="QN51" s="7">
        <f t="shared" si="8"/>
        <v>454</v>
      </c>
      <c r="QO51" s="7">
        <f t="shared" si="8"/>
        <v>455</v>
      </c>
      <c r="QP51" s="7">
        <f t="shared" si="8"/>
        <v>456</v>
      </c>
      <c r="QQ51" s="7">
        <f t="shared" si="8"/>
        <v>457</v>
      </c>
      <c r="QR51" s="7">
        <f t="shared" si="8"/>
        <v>458</v>
      </c>
      <c r="QS51" s="7">
        <f t="shared" si="8"/>
        <v>459</v>
      </c>
      <c r="QT51" s="7">
        <f t="shared" si="8"/>
        <v>460</v>
      </c>
      <c r="QU51" s="7">
        <f t="shared" si="8"/>
        <v>461</v>
      </c>
      <c r="QV51" s="7">
        <f t="shared" si="8"/>
        <v>462</v>
      </c>
      <c r="QW51" s="7">
        <f t="shared" si="8"/>
        <v>463</v>
      </c>
      <c r="QX51" s="7">
        <f t="shared" si="8"/>
        <v>464</v>
      </c>
      <c r="QY51" s="7">
        <f t="shared" si="8"/>
        <v>465</v>
      </c>
      <c r="QZ51" s="7">
        <f t="shared" si="8"/>
        <v>466</v>
      </c>
      <c r="RA51" s="7">
        <f t="shared" si="8"/>
        <v>467</v>
      </c>
      <c r="RB51" s="7">
        <f t="shared" si="8"/>
        <v>468</v>
      </c>
      <c r="RC51" s="7">
        <f t="shared" si="8"/>
        <v>469</v>
      </c>
      <c r="RD51" s="7">
        <f t="shared" si="8"/>
        <v>470</v>
      </c>
      <c r="RE51" s="7">
        <f t="shared" si="8"/>
        <v>471</v>
      </c>
      <c r="RF51" s="7">
        <f t="shared" si="8"/>
        <v>472</v>
      </c>
      <c r="RG51" s="7">
        <f t="shared" si="8"/>
        <v>473</v>
      </c>
      <c r="RH51" s="7">
        <f t="shared" si="8"/>
        <v>474</v>
      </c>
      <c r="RI51" s="7">
        <f t="shared" si="8"/>
        <v>475</v>
      </c>
      <c r="RJ51" s="7">
        <f t="shared" si="8"/>
        <v>476</v>
      </c>
      <c r="RK51" s="7">
        <f t="shared" si="8"/>
        <v>477</v>
      </c>
      <c r="RL51" s="7">
        <f t="shared" si="8"/>
        <v>478</v>
      </c>
      <c r="RM51" s="7">
        <f t="shared" si="8"/>
        <v>479</v>
      </c>
      <c r="RN51" s="7">
        <f t="shared" si="8"/>
        <v>480</v>
      </c>
      <c r="RO51" s="7">
        <f t="shared" si="8"/>
        <v>481</v>
      </c>
      <c r="RP51" s="7">
        <f t="shared" si="8"/>
        <v>482</v>
      </c>
      <c r="RQ51" s="7">
        <f t="shared" si="8"/>
        <v>483</v>
      </c>
      <c r="RR51" s="7">
        <f t="shared" si="8"/>
        <v>484</v>
      </c>
      <c r="RS51" s="7">
        <f t="shared" si="8"/>
        <v>485</v>
      </c>
      <c r="RT51" s="7">
        <f t="shared" si="8"/>
        <v>486</v>
      </c>
      <c r="RU51" s="7">
        <f t="shared" si="8"/>
        <v>487</v>
      </c>
      <c r="RV51" s="7">
        <f t="shared" si="8"/>
        <v>488</v>
      </c>
      <c r="RW51" s="7">
        <f t="shared" si="8"/>
        <v>489</v>
      </c>
      <c r="RX51" s="7">
        <f t="shared" si="8"/>
        <v>490</v>
      </c>
      <c r="RY51" s="7">
        <f t="shared" si="8"/>
        <v>491</v>
      </c>
      <c r="RZ51" s="7">
        <f t="shared" si="8"/>
        <v>492</v>
      </c>
      <c r="SA51" s="7">
        <f t="shared" si="8"/>
        <v>493</v>
      </c>
      <c r="SB51" s="7">
        <f t="shared" si="8"/>
        <v>494</v>
      </c>
      <c r="SC51" s="7">
        <f t="shared" si="8"/>
        <v>495</v>
      </c>
      <c r="SD51" s="7">
        <f t="shared" si="8"/>
        <v>496</v>
      </c>
      <c r="SE51" s="7">
        <f t="shared" si="8"/>
        <v>497</v>
      </c>
      <c r="SF51" s="7">
        <f t="shared" si="8"/>
        <v>498</v>
      </c>
      <c r="SG51" s="7">
        <f t="shared" si="8"/>
        <v>499</v>
      </c>
      <c r="SH51" s="7">
        <f t="shared" si="8"/>
        <v>500</v>
      </c>
      <c r="SI51" s="7">
        <f t="shared" si="8"/>
        <v>501</v>
      </c>
      <c r="SJ51" s="7">
        <f t="shared" si="8"/>
        <v>502</v>
      </c>
      <c r="SK51" s="7">
        <f t="shared" si="8"/>
        <v>503</v>
      </c>
      <c r="SL51" s="7">
        <f t="shared" si="8"/>
        <v>504</v>
      </c>
      <c r="SM51" s="7">
        <f t="shared" si="8"/>
        <v>505</v>
      </c>
      <c r="SN51" s="7">
        <f t="shared" si="8"/>
        <v>506</v>
      </c>
      <c r="SO51" s="7">
        <f t="shared" si="8"/>
        <v>507</v>
      </c>
      <c r="SP51" s="7">
        <f t="shared" si="8"/>
        <v>508</v>
      </c>
      <c r="SQ51" s="7">
        <f t="shared" si="8"/>
        <v>509</v>
      </c>
      <c r="SR51" s="7">
        <f t="shared" si="8"/>
        <v>510</v>
      </c>
      <c r="SS51" s="7">
        <f t="shared" si="8"/>
        <v>511</v>
      </c>
      <c r="ST51" s="7">
        <f t="shared" si="8"/>
        <v>512</v>
      </c>
      <c r="SU51" s="7">
        <f t="shared" si="8"/>
        <v>513</v>
      </c>
      <c r="SV51" s="7">
        <f t="shared" ref="SV51:VG51" si="9">SU51+1</f>
        <v>514</v>
      </c>
      <c r="SW51" s="7">
        <f t="shared" si="9"/>
        <v>515</v>
      </c>
      <c r="SX51" s="7">
        <f t="shared" si="9"/>
        <v>516</v>
      </c>
      <c r="SY51" s="7">
        <f t="shared" si="9"/>
        <v>517</v>
      </c>
      <c r="SZ51" s="7">
        <f t="shared" si="9"/>
        <v>518</v>
      </c>
      <c r="TA51" s="7">
        <f t="shared" si="9"/>
        <v>519</v>
      </c>
      <c r="TB51" s="7">
        <f t="shared" si="9"/>
        <v>520</v>
      </c>
      <c r="TC51" s="7">
        <f t="shared" si="9"/>
        <v>521</v>
      </c>
      <c r="TD51" s="7">
        <f t="shared" si="9"/>
        <v>522</v>
      </c>
      <c r="TE51" s="7">
        <f t="shared" si="9"/>
        <v>523</v>
      </c>
      <c r="TF51" s="7">
        <f t="shared" si="9"/>
        <v>524</v>
      </c>
      <c r="TG51" s="7">
        <f t="shared" si="9"/>
        <v>525</v>
      </c>
      <c r="TH51" s="7">
        <f t="shared" si="9"/>
        <v>526</v>
      </c>
      <c r="TI51" s="7">
        <f t="shared" si="9"/>
        <v>527</v>
      </c>
      <c r="TJ51" s="7">
        <f t="shared" si="9"/>
        <v>528</v>
      </c>
      <c r="TK51" s="7">
        <f t="shared" si="9"/>
        <v>529</v>
      </c>
      <c r="TL51" s="7">
        <f t="shared" si="9"/>
        <v>530</v>
      </c>
      <c r="TM51" s="7">
        <f t="shared" si="9"/>
        <v>531</v>
      </c>
      <c r="TN51" s="7">
        <f t="shared" si="9"/>
        <v>532</v>
      </c>
      <c r="TO51" s="7">
        <f t="shared" si="9"/>
        <v>533</v>
      </c>
      <c r="TP51" s="7">
        <f t="shared" si="9"/>
        <v>534</v>
      </c>
      <c r="TQ51" s="7">
        <f t="shared" si="9"/>
        <v>535</v>
      </c>
      <c r="TR51" s="7">
        <f t="shared" si="9"/>
        <v>536</v>
      </c>
      <c r="TS51" s="7">
        <f t="shared" si="9"/>
        <v>537</v>
      </c>
      <c r="TT51" s="7">
        <f t="shared" si="9"/>
        <v>538</v>
      </c>
      <c r="TU51" s="7">
        <f t="shared" si="9"/>
        <v>539</v>
      </c>
      <c r="TV51" s="7">
        <f t="shared" si="9"/>
        <v>540</v>
      </c>
      <c r="TW51" s="7">
        <f t="shared" si="9"/>
        <v>541</v>
      </c>
      <c r="TX51" s="7">
        <f t="shared" si="9"/>
        <v>542</v>
      </c>
      <c r="TY51" s="7">
        <f t="shared" si="9"/>
        <v>543</v>
      </c>
      <c r="TZ51" s="7">
        <f t="shared" si="9"/>
        <v>544</v>
      </c>
      <c r="UA51" s="7">
        <f t="shared" si="9"/>
        <v>545</v>
      </c>
      <c r="UB51" s="7">
        <f t="shared" si="9"/>
        <v>546</v>
      </c>
      <c r="UC51" s="7">
        <f t="shared" si="9"/>
        <v>547</v>
      </c>
      <c r="UD51" s="7">
        <f t="shared" si="9"/>
        <v>548</v>
      </c>
      <c r="UE51" s="7">
        <f t="shared" si="9"/>
        <v>549</v>
      </c>
      <c r="UF51" s="7">
        <f t="shared" si="9"/>
        <v>550</v>
      </c>
      <c r="UG51" s="7">
        <f t="shared" si="9"/>
        <v>551</v>
      </c>
      <c r="UH51" s="7">
        <f t="shared" si="9"/>
        <v>552</v>
      </c>
      <c r="UI51" s="7">
        <f t="shared" si="9"/>
        <v>553</v>
      </c>
      <c r="UJ51" s="7">
        <f t="shared" si="9"/>
        <v>554</v>
      </c>
      <c r="UK51" s="7">
        <f t="shared" si="9"/>
        <v>555</v>
      </c>
      <c r="UL51" s="7">
        <f t="shared" si="9"/>
        <v>556</v>
      </c>
      <c r="UM51" s="7">
        <f t="shared" si="9"/>
        <v>557</v>
      </c>
      <c r="UN51" s="7">
        <f t="shared" si="9"/>
        <v>558</v>
      </c>
      <c r="UO51" s="7">
        <f t="shared" si="9"/>
        <v>559</v>
      </c>
      <c r="UP51" s="7">
        <f t="shared" si="9"/>
        <v>560</v>
      </c>
      <c r="UQ51" s="7">
        <f t="shared" si="9"/>
        <v>561</v>
      </c>
      <c r="UR51" s="7">
        <f t="shared" si="9"/>
        <v>562</v>
      </c>
      <c r="US51" s="7">
        <f t="shared" si="9"/>
        <v>563</v>
      </c>
      <c r="UT51" s="7">
        <f t="shared" si="9"/>
        <v>564</v>
      </c>
      <c r="UU51" s="7">
        <f t="shared" si="9"/>
        <v>565</v>
      </c>
      <c r="UV51" s="7">
        <f t="shared" si="9"/>
        <v>566</v>
      </c>
      <c r="UW51" s="7">
        <f t="shared" si="9"/>
        <v>567</v>
      </c>
      <c r="UX51" s="7">
        <f t="shared" si="9"/>
        <v>568</v>
      </c>
      <c r="UY51" s="7">
        <f t="shared" si="9"/>
        <v>569</v>
      </c>
      <c r="UZ51" s="7">
        <f t="shared" si="9"/>
        <v>570</v>
      </c>
      <c r="VA51" s="7">
        <f t="shared" si="9"/>
        <v>571</v>
      </c>
      <c r="VB51" s="7">
        <f t="shared" si="9"/>
        <v>572</v>
      </c>
      <c r="VC51" s="7">
        <f t="shared" si="9"/>
        <v>573</v>
      </c>
      <c r="VD51" s="7">
        <f t="shared" si="9"/>
        <v>574</v>
      </c>
      <c r="VE51" s="7">
        <f t="shared" si="9"/>
        <v>575</v>
      </c>
      <c r="VF51" s="7">
        <f t="shared" si="9"/>
        <v>576</v>
      </c>
      <c r="VG51" s="7">
        <f t="shared" si="9"/>
        <v>577</v>
      </c>
      <c r="VH51" s="7">
        <f t="shared" ref="VH51:XS51" si="10">VG51+1</f>
        <v>578</v>
      </c>
      <c r="VI51" s="7">
        <f t="shared" si="10"/>
        <v>579</v>
      </c>
      <c r="VJ51" s="7">
        <f t="shared" si="10"/>
        <v>580</v>
      </c>
      <c r="VK51" s="7">
        <f t="shared" si="10"/>
        <v>581</v>
      </c>
      <c r="VL51" s="7">
        <f t="shared" si="10"/>
        <v>582</v>
      </c>
      <c r="VM51" s="7">
        <f t="shared" si="10"/>
        <v>583</v>
      </c>
      <c r="VN51" s="7">
        <f t="shared" si="10"/>
        <v>584</v>
      </c>
      <c r="VO51" s="7">
        <f t="shared" si="10"/>
        <v>585</v>
      </c>
      <c r="VP51" s="7">
        <f t="shared" si="10"/>
        <v>586</v>
      </c>
      <c r="VQ51" s="7">
        <f t="shared" si="10"/>
        <v>587</v>
      </c>
      <c r="VR51" s="7">
        <f t="shared" si="10"/>
        <v>588</v>
      </c>
      <c r="VS51" s="7">
        <f t="shared" si="10"/>
        <v>589</v>
      </c>
      <c r="VT51" s="7">
        <f t="shared" si="10"/>
        <v>590</v>
      </c>
      <c r="VU51" s="7">
        <f t="shared" si="10"/>
        <v>591</v>
      </c>
      <c r="VV51" s="7">
        <f t="shared" si="10"/>
        <v>592</v>
      </c>
      <c r="VW51" s="7">
        <f t="shared" si="10"/>
        <v>593</v>
      </c>
      <c r="VX51" s="7">
        <f t="shared" si="10"/>
        <v>594</v>
      </c>
      <c r="VY51" s="7">
        <f t="shared" si="10"/>
        <v>595</v>
      </c>
      <c r="VZ51" s="7">
        <f t="shared" si="10"/>
        <v>596</v>
      </c>
      <c r="WA51" s="7">
        <f t="shared" si="10"/>
        <v>597</v>
      </c>
      <c r="WB51" s="7">
        <f t="shared" si="10"/>
        <v>598</v>
      </c>
      <c r="WC51" s="7">
        <f t="shared" si="10"/>
        <v>599</v>
      </c>
      <c r="WD51" s="7">
        <f t="shared" si="10"/>
        <v>600</v>
      </c>
      <c r="WE51" s="7">
        <f t="shared" si="10"/>
        <v>601</v>
      </c>
      <c r="WF51" s="7">
        <f t="shared" si="10"/>
        <v>602</v>
      </c>
      <c r="WG51" s="7">
        <f t="shared" si="10"/>
        <v>603</v>
      </c>
      <c r="WH51" s="7">
        <f t="shared" si="10"/>
        <v>604</v>
      </c>
      <c r="WI51" s="7">
        <f t="shared" si="10"/>
        <v>605</v>
      </c>
      <c r="WJ51" s="7">
        <f t="shared" si="10"/>
        <v>606</v>
      </c>
      <c r="WK51" s="7">
        <f t="shared" si="10"/>
        <v>607</v>
      </c>
      <c r="WL51" s="7">
        <f t="shared" si="10"/>
        <v>608</v>
      </c>
      <c r="WM51" s="7">
        <f t="shared" si="10"/>
        <v>609</v>
      </c>
      <c r="WN51" s="7">
        <f t="shared" si="10"/>
        <v>610</v>
      </c>
      <c r="WO51" s="7">
        <f t="shared" si="10"/>
        <v>611</v>
      </c>
      <c r="WP51" s="7">
        <f t="shared" si="10"/>
        <v>612</v>
      </c>
      <c r="WQ51" s="7">
        <f t="shared" si="10"/>
        <v>613</v>
      </c>
      <c r="WR51" s="7">
        <f t="shared" si="10"/>
        <v>614</v>
      </c>
      <c r="WS51" s="7">
        <f t="shared" si="10"/>
        <v>615</v>
      </c>
      <c r="WT51" s="7">
        <f t="shared" si="10"/>
        <v>616</v>
      </c>
      <c r="WU51" s="7">
        <f t="shared" si="10"/>
        <v>617</v>
      </c>
      <c r="WV51" s="7">
        <f t="shared" si="10"/>
        <v>618</v>
      </c>
      <c r="WW51" s="7">
        <f t="shared" si="10"/>
        <v>619</v>
      </c>
      <c r="WX51" s="7">
        <f t="shared" si="10"/>
        <v>620</v>
      </c>
      <c r="WY51" s="7">
        <f t="shared" si="10"/>
        <v>621</v>
      </c>
      <c r="WZ51" s="7">
        <f t="shared" si="10"/>
        <v>622</v>
      </c>
      <c r="XA51" s="7">
        <f t="shared" si="10"/>
        <v>623</v>
      </c>
      <c r="XB51" s="7">
        <f t="shared" si="10"/>
        <v>624</v>
      </c>
      <c r="XC51" s="7">
        <f t="shared" si="10"/>
        <v>625</v>
      </c>
      <c r="XD51" s="7">
        <f t="shared" si="10"/>
        <v>626</v>
      </c>
      <c r="XE51" s="7">
        <f t="shared" si="10"/>
        <v>627</v>
      </c>
      <c r="XF51" s="7">
        <f t="shared" si="10"/>
        <v>628</v>
      </c>
      <c r="XG51" s="7">
        <f t="shared" si="10"/>
        <v>629</v>
      </c>
      <c r="XH51" s="7">
        <f t="shared" si="10"/>
        <v>630</v>
      </c>
      <c r="XI51" s="7">
        <f t="shared" si="10"/>
        <v>631</v>
      </c>
      <c r="XJ51" s="7">
        <f t="shared" si="10"/>
        <v>632</v>
      </c>
      <c r="XK51" s="7">
        <f t="shared" si="10"/>
        <v>633</v>
      </c>
      <c r="XL51" s="7">
        <f t="shared" si="10"/>
        <v>634</v>
      </c>
      <c r="XM51" s="7">
        <f t="shared" si="10"/>
        <v>635</v>
      </c>
      <c r="XN51" s="7">
        <f t="shared" si="10"/>
        <v>636</v>
      </c>
      <c r="XO51" s="7">
        <f t="shared" si="10"/>
        <v>637</v>
      </c>
      <c r="XP51" s="7">
        <f t="shared" si="10"/>
        <v>638</v>
      </c>
      <c r="XQ51" s="7">
        <f t="shared" si="10"/>
        <v>639</v>
      </c>
      <c r="XR51" s="7">
        <f t="shared" si="10"/>
        <v>640</v>
      </c>
      <c r="XS51" s="7">
        <f t="shared" si="10"/>
        <v>641</v>
      </c>
      <c r="XT51" s="7">
        <f t="shared" ref="XT51:AAE51" si="11">XS51+1</f>
        <v>642</v>
      </c>
      <c r="XU51" s="7">
        <f t="shared" si="11"/>
        <v>643</v>
      </c>
      <c r="XV51" s="7">
        <f t="shared" si="11"/>
        <v>644</v>
      </c>
      <c r="XW51" s="7">
        <f t="shared" si="11"/>
        <v>645</v>
      </c>
      <c r="XX51" s="7">
        <f t="shared" si="11"/>
        <v>646</v>
      </c>
      <c r="XY51" s="7">
        <f t="shared" si="11"/>
        <v>647</v>
      </c>
      <c r="XZ51" s="7">
        <f t="shared" si="11"/>
        <v>648</v>
      </c>
      <c r="YA51" s="7">
        <f t="shared" si="11"/>
        <v>649</v>
      </c>
      <c r="YB51" s="7">
        <f t="shared" si="11"/>
        <v>650</v>
      </c>
      <c r="YC51" s="7">
        <f t="shared" si="11"/>
        <v>651</v>
      </c>
      <c r="YD51" s="7">
        <f t="shared" si="11"/>
        <v>652</v>
      </c>
      <c r="YE51" s="7">
        <f t="shared" si="11"/>
        <v>653</v>
      </c>
      <c r="YF51" s="7">
        <f t="shared" si="11"/>
        <v>654</v>
      </c>
      <c r="YG51" s="7">
        <f t="shared" si="11"/>
        <v>655</v>
      </c>
      <c r="YH51" s="7">
        <f t="shared" si="11"/>
        <v>656</v>
      </c>
      <c r="YI51" s="7">
        <f t="shared" si="11"/>
        <v>657</v>
      </c>
      <c r="YJ51" s="7">
        <f t="shared" si="11"/>
        <v>658</v>
      </c>
      <c r="YK51" s="7">
        <f t="shared" si="11"/>
        <v>659</v>
      </c>
      <c r="YL51" s="7">
        <f t="shared" si="11"/>
        <v>660</v>
      </c>
      <c r="YM51" s="7">
        <f t="shared" si="11"/>
        <v>661</v>
      </c>
      <c r="YN51" s="7">
        <f t="shared" si="11"/>
        <v>662</v>
      </c>
      <c r="YO51" s="7">
        <f t="shared" si="11"/>
        <v>663</v>
      </c>
      <c r="YP51" s="7">
        <f t="shared" si="11"/>
        <v>664</v>
      </c>
      <c r="YQ51" s="7">
        <f t="shared" si="11"/>
        <v>665</v>
      </c>
      <c r="YR51" s="7">
        <f t="shared" si="11"/>
        <v>666</v>
      </c>
      <c r="YS51" s="7">
        <f t="shared" si="11"/>
        <v>667</v>
      </c>
      <c r="YT51" s="7">
        <f t="shared" si="11"/>
        <v>668</v>
      </c>
      <c r="YU51" s="7">
        <f t="shared" si="11"/>
        <v>669</v>
      </c>
      <c r="YV51" s="7">
        <f t="shared" si="11"/>
        <v>670</v>
      </c>
      <c r="YW51" s="7">
        <f t="shared" si="11"/>
        <v>671</v>
      </c>
      <c r="YX51" s="7">
        <f t="shared" si="11"/>
        <v>672</v>
      </c>
      <c r="YY51" s="7">
        <f t="shared" si="11"/>
        <v>673</v>
      </c>
      <c r="YZ51" s="7">
        <f t="shared" si="11"/>
        <v>674</v>
      </c>
      <c r="ZA51" s="7">
        <f t="shared" si="11"/>
        <v>675</v>
      </c>
      <c r="ZB51" s="7">
        <f t="shared" si="11"/>
        <v>676</v>
      </c>
      <c r="ZC51" s="7">
        <f t="shared" si="11"/>
        <v>677</v>
      </c>
      <c r="ZD51" s="7">
        <f t="shared" si="11"/>
        <v>678</v>
      </c>
      <c r="ZE51" s="7">
        <f t="shared" si="11"/>
        <v>679</v>
      </c>
      <c r="ZF51" s="7">
        <f t="shared" si="11"/>
        <v>680</v>
      </c>
      <c r="ZG51" s="7">
        <f t="shared" si="11"/>
        <v>681</v>
      </c>
      <c r="ZH51" s="7">
        <f t="shared" si="11"/>
        <v>682</v>
      </c>
      <c r="ZI51" s="7">
        <f t="shared" si="11"/>
        <v>683</v>
      </c>
      <c r="ZJ51" s="7">
        <f t="shared" si="11"/>
        <v>684</v>
      </c>
      <c r="ZK51" s="7">
        <f t="shared" si="11"/>
        <v>685</v>
      </c>
      <c r="ZL51" s="7">
        <f t="shared" si="11"/>
        <v>686</v>
      </c>
      <c r="ZM51" s="7">
        <f t="shared" si="11"/>
        <v>687</v>
      </c>
      <c r="ZN51" s="7">
        <f t="shared" si="11"/>
        <v>688</v>
      </c>
      <c r="ZO51" s="7">
        <f t="shared" si="11"/>
        <v>689</v>
      </c>
      <c r="ZP51" s="7">
        <f t="shared" si="11"/>
        <v>690</v>
      </c>
      <c r="ZQ51" s="7">
        <f t="shared" si="11"/>
        <v>691</v>
      </c>
      <c r="ZR51" s="7">
        <f t="shared" si="11"/>
        <v>692</v>
      </c>
      <c r="ZS51" s="7">
        <f t="shared" si="11"/>
        <v>693</v>
      </c>
      <c r="ZT51" s="7">
        <f t="shared" si="11"/>
        <v>694</v>
      </c>
      <c r="ZU51" s="7">
        <f t="shared" si="11"/>
        <v>695</v>
      </c>
      <c r="ZV51" s="7">
        <f t="shared" si="11"/>
        <v>696</v>
      </c>
      <c r="ZW51" s="7">
        <f t="shared" si="11"/>
        <v>697</v>
      </c>
      <c r="ZX51" s="7">
        <f t="shared" si="11"/>
        <v>698</v>
      </c>
      <c r="ZY51" s="7">
        <f t="shared" si="11"/>
        <v>699</v>
      </c>
      <c r="ZZ51" s="7">
        <f t="shared" si="11"/>
        <v>700</v>
      </c>
      <c r="AAA51" s="7">
        <f t="shared" si="11"/>
        <v>701</v>
      </c>
      <c r="AAB51" s="7">
        <f t="shared" si="11"/>
        <v>702</v>
      </c>
      <c r="AAC51" s="7">
        <f t="shared" si="11"/>
        <v>703</v>
      </c>
      <c r="AAD51" s="7">
        <f t="shared" si="11"/>
        <v>704</v>
      </c>
      <c r="AAE51" s="7">
        <f t="shared" si="11"/>
        <v>705</v>
      </c>
      <c r="AAF51" s="7">
        <f t="shared" ref="AAF51:ACQ51" si="12">AAE51+1</f>
        <v>706</v>
      </c>
      <c r="AAG51" s="7">
        <f t="shared" si="12"/>
        <v>707</v>
      </c>
      <c r="AAH51" s="7">
        <f t="shared" si="12"/>
        <v>708</v>
      </c>
      <c r="AAI51" s="7">
        <f t="shared" si="12"/>
        <v>709</v>
      </c>
      <c r="AAJ51" s="7">
        <f t="shared" si="12"/>
        <v>710</v>
      </c>
      <c r="AAK51" s="7">
        <f t="shared" si="12"/>
        <v>711</v>
      </c>
      <c r="AAL51" s="7">
        <f t="shared" si="12"/>
        <v>712</v>
      </c>
      <c r="AAM51" s="7">
        <f t="shared" si="12"/>
        <v>713</v>
      </c>
      <c r="AAN51" s="7">
        <f t="shared" si="12"/>
        <v>714</v>
      </c>
      <c r="AAO51" s="7">
        <f t="shared" si="12"/>
        <v>715</v>
      </c>
      <c r="AAP51" s="7">
        <f t="shared" si="12"/>
        <v>716</v>
      </c>
      <c r="AAQ51" s="7">
        <f t="shared" si="12"/>
        <v>717</v>
      </c>
      <c r="AAR51" s="7">
        <f t="shared" si="12"/>
        <v>718</v>
      </c>
      <c r="AAS51" s="7">
        <f t="shared" si="12"/>
        <v>719</v>
      </c>
      <c r="AAT51" s="7">
        <f t="shared" si="12"/>
        <v>720</v>
      </c>
      <c r="AAU51" s="7">
        <f t="shared" si="12"/>
        <v>721</v>
      </c>
      <c r="AAV51" s="7">
        <f t="shared" si="12"/>
        <v>722</v>
      </c>
      <c r="AAW51" s="7">
        <f t="shared" si="12"/>
        <v>723</v>
      </c>
      <c r="AAX51" s="7">
        <f t="shared" si="12"/>
        <v>724</v>
      </c>
      <c r="AAY51" s="7">
        <f t="shared" si="12"/>
        <v>725</v>
      </c>
      <c r="AAZ51" s="7">
        <f t="shared" si="12"/>
        <v>726</v>
      </c>
      <c r="ABA51" s="7">
        <f t="shared" si="12"/>
        <v>727</v>
      </c>
      <c r="ABB51" s="7">
        <f t="shared" si="12"/>
        <v>728</v>
      </c>
      <c r="ABC51" s="7">
        <f t="shared" si="12"/>
        <v>729</v>
      </c>
      <c r="ABD51" s="7">
        <f t="shared" si="12"/>
        <v>730</v>
      </c>
      <c r="ABE51" s="7">
        <f t="shared" si="12"/>
        <v>731</v>
      </c>
      <c r="ABF51" s="7">
        <f t="shared" si="12"/>
        <v>732</v>
      </c>
      <c r="ABG51" s="7">
        <f t="shared" si="12"/>
        <v>733</v>
      </c>
      <c r="ABH51" s="7">
        <f t="shared" si="12"/>
        <v>734</v>
      </c>
      <c r="ABI51" s="7">
        <f t="shared" si="12"/>
        <v>735</v>
      </c>
      <c r="ABJ51" s="7">
        <f t="shared" si="12"/>
        <v>736</v>
      </c>
      <c r="ABK51" s="7">
        <f t="shared" si="12"/>
        <v>737</v>
      </c>
      <c r="ABL51" s="7">
        <f t="shared" si="12"/>
        <v>738</v>
      </c>
      <c r="ABM51" s="7">
        <f t="shared" si="12"/>
        <v>739</v>
      </c>
      <c r="ABN51" s="7">
        <f t="shared" si="12"/>
        <v>740</v>
      </c>
      <c r="ABO51" s="7">
        <f t="shared" si="12"/>
        <v>741</v>
      </c>
      <c r="ABP51" s="7">
        <f t="shared" si="12"/>
        <v>742</v>
      </c>
      <c r="ABQ51" s="7">
        <f t="shared" si="12"/>
        <v>743</v>
      </c>
      <c r="ABR51" s="7">
        <f t="shared" si="12"/>
        <v>744</v>
      </c>
      <c r="ABS51" s="7">
        <f t="shared" si="12"/>
        <v>745</v>
      </c>
      <c r="ABT51" s="7">
        <f t="shared" si="12"/>
        <v>746</v>
      </c>
      <c r="ABU51" s="7">
        <f t="shared" si="12"/>
        <v>747</v>
      </c>
      <c r="ABV51" s="7">
        <f t="shared" si="12"/>
        <v>748</v>
      </c>
      <c r="ABW51" s="7">
        <f t="shared" si="12"/>
        <v>749</v>
      </c>
      <c r="ABX51" s="7">
        <f t="shared" si="12"/>
        <v>750</v>
      </c>
      <c r="ABY51" s="7">
        <f t="shared" si="12"/>
        <v>751</v>
      </c>
      <c r="ABZ51" s="7">
        <f t="shared" si="12"/>
        <v>752</v>
      </c>
      <c r="ACA51" s="7">
        <f t="shared" si="12"/>
        <v>753</v>
      </c>
      <c r="ACB51" s="7">
        <f t="shared" si="12"/>
        <v>754</v>
      </c>
      <c r="ACC51" s="7">
        <f t="shared" si="12"/>
        <v>755</v>
      </c>
      <c r="ACD51" s="7">
        <f t="shared" si="12"/>
        <v>756</v>
      </c>
      <c r="ACE51" s="7">
        <f t="shared" si="12"/>
        <v>757</v>
      </c>
      <c r="ACF51" s="7">
        <f t="shared" si="12"/>
        <v>758</v>
      </c>
      <c r="ACG51" s="7">
        <f t="shared" si="12"/>
        <v>759</v>
      </c>
      <c r="ACH51" s="7">
        <f t="shared" si="12"/>
        <v>760</v>
      </c>
      <c r="ACI51" s="7">
        <f t="shared" si="12"/>
        <v>761</v>
      </c>
      <c r="ACJ51" s="7">
        <f t="shared" si="12"/>
        <v>762</v>
      </c>
      <c r="ACK51" s="7">
        <f t="shared" si="12"/>
        <v>763</v>
      </c>
      <c r="ACL51" s="7">
        <f t="shared" si="12"/>
        <v>764</v>
      </c>
      <c r="ACM51" s="7">
        <f t="shared" si="12"/>
        <v>765</v>
      </c>
      <c r="ACN51" s="7">
        <f t="shared" si="12"/>
        <v>766</v>
      </c>
      <c r="ACO51" s="7">
        <f t="shared" si="12"/>
        <v>767</v>
      </c>
      <c r="ACP51" s="7">
        <f t="shared" si="12"/>
        <v>768</v>
      </c>
      <c r="ACQ51" s="7">
        <f t="shared" si="12"/>
        <v>769</v>
      </c>
      <c r="ACR51" s="7">
        <f t="shared" ref="ACR51:AFC51" si="13">ACQ51+1</f>
        <v>770</v>
      </c>
      <c r="ACS51" s="7">
        <f t="shared" si="13"/>
        <v>771</v>
      </c>
      <c r="ACT51" s="7">
        <f t="shared" si="13"/>
        <v>772</v>
      </c>
      <c r="ACU51" s="7">
        <f t="shared" si="13"/>
        <v>773</v>
      </c>
      <c r="ACV51" s="7">
        <f t="shared" si="13"/>
        <v>774</v>
      </c>
      <c r="ACW51" s="7">
        <f t="shared" si="13"/>
        <v>775</v>
      </c>
      <c r="ACX51" s="7">
        <f t="shared" si="13"/>
        <v>776</v>
      </c>
      <c r="ACY51" s="7">
        <f t="shared" si="13"/>
        <v>777</v>
      </c>
      <c r="ACZ51" s="7">
        <f t="shared" si="13"/>
        <v>778</v>
      </c>
      <c r="ADA51" s="7">
        <f t="shared" si="13"/>
        <v>779</v>
      </c>
      <c r="ADB51" s="7">
        <f t="shared" si="13"/>
        <v>780</v>
      </c>
      <c r="ADC51" s="7">
        <f t="shared" si="13"/>
        <v>781</v>
      </c>
      <c r="ADD51" s="7">
        <f t="shared" si="13"/>
        <v>782</v>
      </c>
      <c r="ADE51" s="7">
        <f t="shared" si="13"/>
        <v>783</v>
      </c>
      <c r="ADF51" s="7">
        <f t="shared" si="13"/>
        <v>784</v>
      </c>
      <c r="ADG51" s="7">
        <f t="shared" si="13"/>
        <v>785</v>
      </c>
      <c r="ADH51" s="7">
        <f t="shared" si="13"/>
        <v>786</v>
      </c>
      <c r="ADI51" s="7">
        <f t="shared" si="13"/>
        <v>787</v>
      </c>
      <c r="ADJ51" s="7">
        <f t="shared" si="13"/>
        <v>788</v>
      </c>
      <c r="ADK51" s="7">
        <f t="shared" si="13"/>
        <v>789</v>
      </c>
      <c r="ADL51" s="7">
        <f t="shared" si="13"/>
        <v>790</v>
      </c>
      <c r="ADM51" s="7">
        <f t="shared" si="13"/>
        <v>791</v>
      </c>
      <c r="ADN51" s="7">
        <f t="shared" si="13"/>
        <v>792</v>
      </c>
      <c r="ADO51" s="7">
        <f t="shared" si="13"/>
        <v>793</v>
      </c>
      <c r="ADP51" s="7">
        <f t="shared" si="13"/>
        <v>794</v>
      </c>
      <c r="ADQ51" s="7">
        <f t="shared" si="13"/>
        <v>795</v>
      </c>
      <c r="ADR51" s="7">
        <f t="shared" si="13"/>
        <v>796</v>
      </c>
      <c r="ADS51" s="7">
        <f t="shared" si="13"/>
        <v>797</v>
      </c>
      <c r="ADT51" s="7">
        <f t="shared" si="13"/>
        <v>798</v>
      </c>
      <c r="ADU51" s="7">
        <f t="shared" si="13"/>
        <v>799</v>
      </c>
      <c r="ADV51" s="7">
        <f t="shared" si="13"/>
        <v>800</v>
      </c>
      <c r="ADW51" s="7">
        <f t="shared" si="13"/>
        <v>801</v>
      </c>
      <c r="ADX51" s="7">
        <f t="shared" si="13"/>
        <v>802</v>
      </c>
      <c r="ADY51" s="7">
        <f t="shared" si="13"/>
        <v>803</v>
      </c>
      <c r="ADZ51" s="7">
        <f t="shared" si="13"/>
        <v>804</v>
      </c>
      <c r="AEA51" s="7">
        <f t="shared" si="13"/>
        <v>805</v>
      </c>
      <c r="AEB51" s="7">
        <f t="shared" si="13"/>
        <v>806</v>
      </c>
      <c r="AEC51" s="7">
        <f t="shared" si="13"/>
        <v>807</v>
      </c>
      <c r="AED51" s="7">
        <f t="shared" si="13"/>
        <v>808</v>
      </c>
      <c r="AEE51" s="7">
        <f t="shared" si="13"/>
        <v>809</v>
      </c>
      <c r="AEF51" s="7">
        <f t="shared" si="13"/>
        <v>810</v>
      </c>
      <c r="AEG51" s="7">
        <f t="shared" si="13"/>
        <v>811</v>
      </c>
      <c r="AEH51" s="7">
        <f t="shared" si="13"/>
        <v>812</v>
      </c>
      <c r="AEI51" s="7">
        <f t="shared" si="13"/>
        <v>813</v>
      </c>
      <c r="AEJ51" s="7">
        <f t="shared" si="13"/>
        <v>814</v>
      </c>
      <c r="AEK51" s="7">
        <f t="shared" si="13"/>
        <v>815</v>
      </c>
      <c r="AEL51" s="7">
        <f t="shared" si="13"/>
        <v>816</v>
      </c>
      <c r="AEM51" s="7">
        <f t="shared" si="13"/>
        <v>817</v>
      </c>
      <c r="AEN51" s="7">
        <f t="shared" si="13"/>
        <v>818</v>
      </c>
      <c r="AEO51" s="7">
        <f t="shared" si="13"/>
        <v>819</v>
      </c>
      <c r="AEP51" s="7">
        <f t="shared" si="13"/>
        <v>820</v>
      </c>
      <c r="AEQ51" s="7">
        <f t="shared" si="13"/>
        <v>821</v>
      </c>
      <c r="AER51" s="7">
        <f t="shared" si="13"/>
        <v>822</v>
      </c>
      <c r="AES51" s="7">
        <f t="shared" si="13"/>
        <v>823</v>
      </c>
      <c r="AET51" s="7">
        <f t="shared" si="13"/>
        <v>824</v>
      </c>
      <c r="AEU51" s="7">
        <f t="shared" si="13"/>
        <v>825</v>
      </c>
      <c r="AEV51" s="7">
        <f t="shared" si="13"/>
        <v>826</v>
      </c>
      <c r="AEW51" s="7">
        <f t="shared" si="13"/>
        <v>827</v>
      </c>
      <c r="AEX51" s="7">
        <f t="shared" si="13"/>
        <v>828</v>
      </c>
      <c r="AEY51" s="7">
        <f t="shared" si="13"/>
        <v>829</v>
      </c>
      <c r="AEZ51" s="7">
        <f t="shared" si="13"/>
        <v>830</v>
      </c>
      <c r="AFA51" s="7">
        <f t="shared" si="13"/>
        <v>831</v>
      </c>
      <c r="AFB51" s="7">
        <f t="shared" si="13"/>
        <v>832</v>
      </c>
      <c r="AFC51" s="7">
        <f t="shared" si="13"/>
        <v>833</v>
      </c>
      <c r="AFD51" s="7">
        <f t="shared" ref="AFD51:AHO51" si="14">AFC51+1</f>
        <v>834</v>
      </c>
      <c r="AFE51" s="7">
        <f t="shared" si="14"/>
        <v>835</v>
      </c>
      <c r="AFF51" s="7">
        <f t="shared" si="14"/>
        <v>836</v>
      </c>
      <c r="AFG51" s="7">
        <f t="shared" si="14"/>
        <v>837</v>
      </c>
      <c r="AFH51" s="7">
        <f t="shared" si="14"/>
        <v>838</v>
      </c>
      <c r="AFI51" s="7">
        <f t="shared" si="14"/>
        <v>839</v>
      </c>
      <c r="AFJ51" s="7">
        <f t="shared" si="14"/>
        <v>840</v>
      </c>
      <c r="AFK51" s="7">
        <f t="shared" si="14"/>
        <v>841</v>
      </c>
      <c r="AFL51" s="7">
        <f t="shared" si="14"/>
        <v>842</v>
      </c>
      <c r="AFM51" s="7">
        <f t="shared" si="14"/>
        <v>843</v>
      </c>
      <c r="AFN51" s="7">
        <f t="shared" si="14"/>
        <v>844</v>
      </c>
      <c r="AFO51" s="7">
        <f t="shared" si="14"/>
        <v>845</v>
      </c>
      <c r="AFP51" s="7">
        <f t="shared" si="14"/>
        <v>846</v>
      </c>
      <c r="AFQ51" s="7">
        <f t="shared" si="14"/>
        <v>847</v>
      </c>
      <c r="AFR51" s="7">
        <f t="shared" si="14"/>
        <v>848</v>
      </c>
      <c r="AFS51" s="7">
        <f t="shared" si="14"/>
        <v>849</v>
      </c>
      <c r="AFT51" s="7">
        <f t="shared" si="14"/>
        <v>850</v>
      </c>
      <c r="AFU51" s="7">
        <f t="shared" si="14"/>
        <v>851</v>
      </c>
      <c r="AFV51" s="7">
        <f t="shared" si="14"/>
        <v>852</v>
      </c>
      <c r="AFW51" s="7">
        <f t="shared" si="14"/>
        <v>853</v>
      </c>
      <c r="AFX51" s="7">
        <f t="shared" si="14"/>
        <v>854</v>
      </c>
      <c r="AFY51" s="7">
        <f t="shared" si="14"/>
        <v>855</v>
      </c>
      <c r="AFZ51" s="7">
        <f t="shared" si="14"/>
        <v>856</v>
      </c>
      <c r="AGA51" s="7">
        <f t="shared" si="14"/>
        <v>857</v>
      </c>
      <c r="AGB51" s="7">
        <f t="shared" si="14"/>
        <v>858</v>
      </c>
      <c r="AGC51" s="7">
        <f t="shared" si="14"/>
        <v>859</v>
      </c>
      <c r="AGD51" s="7">
        <f t="shared" si="14"/>
        <v>860</v>
      </c>
      <c r="AGE51" s="7">
        <f t="shared" si="14"/>
        <v>861</v>
      </c>
      <c r="AGF51" s="7">
        <f t="shared" si="14"/>
        <v>862</v>
      </c>
      <c r="AGG51" s="7">
        <f t="shared" si="14"/>
        <v>863</v>
      </c>
      <c r="AGH51" s="7">
        <f t="shared" si="14"/>
        <v>864</v>
      </c>
      <c r="AGI51" s="7">
        <f t="shared" si="14"/>
        <v>865</v>
      </c>
      <c r="AGJ51" s="7">
        <f t="shared" si="14"/>
        <v>866</v>
      </c>
      <c r="AGK51" s="7">
        <f t="shared" si="14"/>
        <v>867</v>
      </c>
      <c r="AGL51" s="7">
        <f t="shared" si="14"/>
        <v>868</v>
      </c>
      <c r="AGM51" s="7">
        <f t="shared" si="14"/>
        <v>869</v>
      </c>
      <c r="AGN51" s="7">
        <f t="shared" si="14"/>
        <v>870</v>
      </c>
      <c r="AGO51" s="7">
        <f t="shared" si="14"/>
        <v>871</v>
      </c>
      <c r="AGP51" s="7">
        <f t="shared" si="14"/>
        <v>872</v>
      </c>
      <c r="AGQ51" s="7">
        <f t="shared" si="14"/>
        <v>873</v>
      </c>
      <c r="AGR51" s="7">
        <f t="shared" si="14"/>
        <v>874</v>
      </c>
      <c r="AGS51" s="7">
        <f t="shared" si="14"/>
        <v>875</v>
      </c>
      <c r="AGT51" s="7">
        <f t="shared" si="14"/>
        <v>876</v>
      </c>
      <c r="AGU51" s="7">
        <f t="shared" si="14"/>
        <v>877</v>
      </c>
      <c r="AGV51" s="7">
        <f t="shared" si="14"/>
        <v>878</v>
      </c>
      <c r="AGW51" s="7">
        <f t="shared" si="14"/>
        <v>879</v>
      </c>
      <c r="AGX51" s="7">
        <f t="shared" si="14"/>
        <v>880</v>
      </c>
      <c r="AGY51" s="7">
        <f t="shared" si="14"/>
        <v>881</v>
      </c>
      <c r="AGZ51" s="7">
        <f t="shared" si="14"/>
        <v>882</v>
      </c>
      <c r="AHA51" s="7">
        <f t="shared" si="14"/>
        <v>883</v>
      </c>
      <c r="AHB51" s="7">
        <f t="shared" si="14"/>
        <v>884</v>
      </c>
      <c r="AHC51" s="7">
        <f t="shared" si="14"/>
        <v>885</v>
      </c>
      <c r="AHD51" s="7">
        <f t="shared" si="14"/>
        <v>886</v>
      </c>
      <c r="AHE51" s="7">
        <f t="shared" si="14"/>
        <v>887</v>
      </c>
      <c r="AHF51" s="7">
        <f t="shared" si="14"/>
        <v>888</v>
      </c>
      <c r="AHG51" s="7">
        <f t="shared" si="14"/>
        <v>889</v>
      </c>
      <c r="AHH51" s="7">
        <f t="shared" si="14"/>
        <v>890</v>
      </c>
      <c r="AHI51" s="7">
        <f t="shared" si="14"/>
        <v>891</v>
      </c>
      <c r="AHJ51" s="7">
        <f t="shared" si="14"/>
        <v>892</v>
      </c>
      <c r="AHK51" s="7">
        <f t="shared" si="14"/>
        <v>893</v>
      </c>
      <c r="AHL51" s="7">
        <f t="shared" si="14"/>
        <v>894</v>
      </c>
      <c r="AHM51" s="7">
        <f t="shared" si="14"/>
        <v>895</v>
      </c>
      <c r="AHN51" s="7">
        <f t="shared" si="14"/>
        <v>896</v>
      </c>
      <c r="AHO51" s="7">
        <f t="shared" si="14"/>
        <v>897</v>
      </c>
      <c r="AHP51" s="7">
        <f t="shared" ref="AHP51:AKA51" si="15">AHO51+1</f>
        <v>898</v>
      </c>
      <c r="AHQ51" s="7">
        <f t="shared" si="15"/>
        <v>899</v>
      </c>
      <c r="AHR51" s="7">
        <f t="shared" si="15"/>
        <v>900</v>
      </c>
      <c r="AHS51" s="7">
        <f t="shared" si="15"/>
        <v>901</v>
      </c>
      <c r="AHT51" s="7">
        <f t="shared" si="15"/>
        <v>902</v>
      </c>
      <c r="AHU51" s="7">
        <f t="shared" si="15"/>
        <v>903</v>
      </c>
      <c r="AHV51" s="7">
        <f t="shared" si="15"/>
        <v>904</v>
      </c>
      <c r="AHW51" s="7">
        <f t="shared" si="15"/>
        <v>905</v>
      </c>
      <c r="AHX51" s="7">
        <f t="shared" si="15"/>
        <v>906</v>
      </c>
      <c r="AHY51" s="7">
        <f t="shared" si="15"/>
        <v>907</v>
      </c>
      <c r="AHZ51" s="7">
        <f t="shared" si="15"/>
        <v>908</v>
      </c>
      <c r="AIA51" s="7">
        <f t="shared" si="15"/>
        <v>909</v>
      </c>
      <c r="AIB51" s="7">
        <f t="shared" si="15"/>
        <v>910</v>
      </c>
      <c r="AIC51" s="7">
        <f t="shared" si="15"/>
        <v>911</v>
      </c>
      <c r="AID51" s="7">
        <f t="shared" si="15"/>
        <v>912</v>
      </c>
      <c r="AIE51" s="7">
        <f t="shared" si="15"/>
        <v>913</v>
      </c>
      <c r="AIF51" s="7">
        <f t="shared" si="15"/>
        <v>914</v>
      </c>
      <c r="AIG51" s="7">
        <f t="shared" si="15"/>
        <v>915</v>
      </c>
      <c r="AIH51" s="7">
        <f t="shared" si="15"/>
        <v>916</v>
      </c>
      <c r="AII51" s="7">
        <f t="shared" si="15"/>
        <v>917</v>
      </c>
      <c r="AIJ51" s="7">
        <f t="shared" si="15"/>
        <v>918</v>
      </c>
      <c r="AIK51" s="7">
        <f t="shared" si="15"/>
        <v>919</v>
      </c>
      <c r="AIL51" s="7">
        <f t="shared" si="15"/>
        <v>920</v>
      </c>
      <c r="AIM51" s="7">
        <f t="shared" si="15"/>
        <v>921</v>
      </c>
      <c r="AIN51" s="7">
        <f t="shared" si="15"/>
        <v>922</v>
      </c>
      <c r="AIO51" s="7">
        <f t="shared" si="15"/>
        <v>923</v>
      </c>
      <c r="AIP51" s="7">
        <f t="shared" si="15"/>
        <v>924</v>
      </c>
      <c r="AIQ51" s="7">
        <f t="shared" si="15"/>
        <v>925</v>
      </c>
      <c r="AIR51" s="7">
        <f t="shared" si="15"/>
        <v>926</v>
      </c>
      <c r="AIS51" s="7">
        <f t="shared" si="15"/>
        <v>927</v>
      </c>
      <c r="AIT51" s="7">
        <f t="shared" si="15"/>
        <v>928</v>
      </c>
      <c r="AIU51" s="7">
        <f t="shared" si="15"/>
        <v>929</v>
      </c>
      <c r="AIV51" s="7">
        <f t="shared" si="15"/>
        <v>930</v>
      </c>
      <c r="AIW51" s="7">
        <f t="shared" si="15"/>
        <v>931</v>
      </c>
      <c r="AIX51" s="7">
        <f t="shared" si="15"/>
        <v>932</v>
      </c>
      <c r="AIY51" s="7">
        <f t="shared" si="15"/>
        <v>933</v>
      </c>
      <c r="AIZ51" s="7">
        <f t="shared" si="15"/>
        <v>934</v>
      </c>
      <c r="AJA51" s="7">
        <f t="shared" si="15"/>
        <v>935</v>
      </c>
      <c r="AJB51" s="7">
        <f t="shared" si="15"/>
        <v>936</v>
      </c>
      <c r="AJC51" s="7">
        <f t="shared" si="15"/>
        <v>937</v>
      </c>
      <c r="AJD51" s="7">
        <f t="shared" si="15"/>
        <v>938</v>
      </c>
      <c r="AJE51" s="7">
        <f t="shared" si="15"/>
        <v>939</v>
      </c>
      <c r="AJF51" s="7">
        <f t="shared" si="15"/>
        <v>940</v>
      </c>
      <c r="AJG51" s="7">
        <f t="shared" si="15"/>
        <v>941</v>
      </c>
      <c r="AJH51" s="7">
        <f t="shared" si="15"/>
        <v>942</v>
      </c>
      <c r="AJI51" s="7">
        <f t="shared" si="15"/>
        <v>943</v>
      </c>
      <c r="AJJ51" s="7">
        <f t="shared" si="15"/>
        <v>944</v>
      </c>
      <c r="AJK51" s="7">
        <f t="shared" si="15"/>
        <v>945</v>
      </c>
      <c r="AJL51" s="7">
        <f t="shared" si="15"/>
        <v>946</v>
      </c>
      <c r="AJM51" s="7">
        <f t="shared" si="15"/>
        <v>947</v>
      </c>
      <c r="AJN51" s="7">
        <f t="shared" si="15"/>
        <v>948</v>
      </c>
      <c r="AJO51" s="7">
        <f t="shared" si="15"/>
        <v>949</v>
      </c>
      <c r="AJP51" s="7">
        <f t="shared" si="15"/>
        <v>950</v>
      </c>
      <c r="AJQ51" s="7">
        <f t="shared" si="15"/>
        <v>951</v>
      </c>
      <c r="AJR51" s="7">
        <f t="shared" si="15"/>
        <v>952</v>
      </c>
      <c r="AJS51" s="7">
        <f t="shared" si="15"/>
        <v>953</v>
      </c>
      <c r="AJT51" s="7">
        <f t="shared" si="15"/>
        <v>954</v>
      </c>
      <c r="AJU51" s="7">
        <f t="shared" si="15"/>
        <v>955</v>
      </c>
      <c r="AJV51" s="7">
        <f t="shared" si="15"/>
        <v>956</v>
      </c>
      <c r="AJW51" s="7">
        <f t="shared" si="15"/>
        <v>957</v>
      </c>
      <c r="AJX51" s="7">
        <f t="shared" si="15"/>
        <v>958</v>
      </c>
      <c r="AJY51" s="7">
        <f t="shared" si="15"/>
        <v>959</v>
      </c>
      <c r="AJZ51" s="7">
        <f t="shared" si="15"/>
        <v>960</v>
      </c>
      <c r="AKA51" s="7">
        <f t="shared" si="15"/>
        <v>961</v>
      </c>
      <c r="AKB51" s="7">
        <f t="shared" ref="AKB51:ALO51" si="16">AKA51+1</f>
        <v>962</v>
      </c>
      <c r="AKC51" s="7">
        <f t="shared" si="16"/>
        <v>963</v>
      </c>
      <c r="AKD51" s="7">
        <f t="shared" si="16"/>
        <v>964</v>
      </c>
      <c r="AKE51" s="7">
        <f t="shared" si="16"/>
        <v>965</v>
      </c>
      <c r="AKF51" s="7">
        <f t="shared" si="16"/>
        <v>966</v>
      </c>
      <c r="AKG51" s="7">
        <f t="shared" si="16"/>
        <v>967</v>
      </c>
      <c r="AKH51" s="7">
        <f t="shared" si="16"/>
        <v>968</v>
      </c>
      <c r="AKI51" s="7">
        <f t="shared" si="16"/>
        <v>969</v>
      </c>
      <c r="AKJ51" s="7">
        <f t="shared" si="16"/>
        <v>970</v>
      </c>
      <c r="AKK51" s="7">
        <f t="shared" si="16"/>
        <v>971</v>
      </c>
      <c r="AKL51" s="7">
        <f t="shared" si="16"/>
        <v>972</v>
      </c>
      <c r="AKM51" s="7">
        <f t="shared" si="16"/>
        <v>973</v>
      </c>
      <c r="AKN51" s="7">
        <f t="shared" si="16"/>
        <v>974</v>
      </c>
      <c r="AKO51" s="7">
        <f t="shared" si="16"/>
        <v>975</v>
      </c>
      <c r="AKP51" s="7">
        <f t="shared" si="16"/>
        <v>976</v>
      </c>
      <c r="AKQ51" s="7">
        <f t="shared" si="16"/>
        <v>977</v>
      </c>
      <c r="AKR51" s="7">
        <f t="shared" si="16"/>
        <v>978</v>
      </c>
      <c r="AKS51" s="7">
        <f t="shared" si="16"/>
        <v>979</v>
      </c>
      <c r="AKT51" s="7">
        <f t="shared" si="16"/>
        <v>980</v>
      </c>
      <c r="AKU51" s="7">
        <f t="shared" si="16"/>
        <v>981</v>
      </c>
      <c r="AKV51" s="7">
        <f t="shared" si="16"/>
        <v>982</v>
      </c>
      <c r="AKW51" s="7">
        <f t="shared" si="16"/>
        <v>983</v>
      </c>
      <c r="AKX51" s="7">
        <f t="shared" si="16"/>
        <v>984</v>
      </c>
      <c r="AKY51" s="7">
        <f t="shared" si="16"/>
        <v>985</v>
      </c>
      <c r="AKZ51" s="7">
        <f t="shared" si="16"/>
        <v>986</v>
      </c>
      <c r="ALA51" s="7">
        <f t="shared" si="16"/>
        <v>987</v>
      </c>
      <c r="ALB51" s="7">
        <f t="shared" si="16"/>
        <v>988</v>
      </c>
      <c r="ALC51" s="7">
        <f t="shared" si="16"/>
        <v>989</v>
      </c>
      <c r="ALD51" s="7">
        <f t="shared" si="16"/>
        <v>990</v>
      </c>
      <c r="ALE51" s="7">
        <f t="shared" si="16"/>
        <v>991</v>
      </c>
      <c r="ALF51" s="7">
        <f t="shared" si="16"/>
        <v>992</v>
      </c>
      <c r="ALG51" s="7">
        <f t="shared" si="16"/>
        <v>993</v>
      </c>
      <c r="ALH51" s="7">
        <f t="shared" si="16"/>
        <v>994</v>
      </c>
      <c r="ALI51" s="7">
        <f t="shared" si="16"/>
        <v>995</v>
      </c>
      <c r="ALJ51" s="7">
        <f t="shared" si="16"/>
        <v>996</v>
      </c>
      <c r="ALK51" s="7">
        <f t="shared" si="16"/>
        <v>997</v>
      </c>
      <c r="ALL51" s="7">
        <f t="shared" si="16"/>
        <v>998</v>
      </c>
      <c r="ALM51" s="7">
        <f t="shared" si="16"/>
        <v>999</v>
      </c>
      <c r="ALN51" s="7">
        <f t="shared" si="16"/>
        <v>1000</v>
      </c>
      <c r="ALO51" s="7">
        <f t="shared" si="16"/>
        <v>1001</v>
      </c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  <c r="AMA51" s="7"/>
      <c r="AMB51" s="7"/>
      <c r="AMC51" s="7"/>
      <c r="AMD51" s="7"/>
      <c r="AME51" s="7"/>
      <c r="AMF51" s="7"/>
      <c r="AMG51" s="7"/>
      <c r="AMH51" s="7"/>
      <c r="AMI51" s="7"/>
      <c r="AMJ51" s="7"/>
      <c r="AMK51" s="7"/>
      <c r="AML51" s="7"/>
      <c r="AMM51" s="7"/>
      <c r="AMN51" s="7"/>
      <c r="AMO51" s="7"/>
      <c r="AMP51" s="7"/>
      <c r="AMQ51" s="7"/>
      <c r="AMR51" s="7"/>
      <c r="AMS51" s="7"/>
      <c r="AMT51" s="7"/>
      <c r="AMU51" s="7"/>
      <c r="AMV51" s="7"/>
      <c r="AMW51" s="7"/>
      <c r="AMX51" s="7"/>
      <c r="AMY51" s="7"/>
      <c r="AMZ51" s="7"/>
      <c r="ANA51" s="7"/>
      <c r="ANB51" s="7"/>
      <c r="ANC51" s="7"/>
      <c r="AND51" s="7"/>
      <c r="ANE51" s="7"/>
      <c r="ANF51" s="7"/>
      <c r="ANG51" s="7"/>
      <c r="ANH51" s="7"/>
      <c r="ANI51" s="7"/>
      <c r="ANJ51" s="7"/>
      <c r="ANK51" s="7"/>
      <c r="ANL51" s="7"/>
      <c r="ANM51" s="7"/>
      <c r="ANN51" s="7"/>
      <c r="ANO51" s="7"/>
      <c r="ANP51" s="7"/>
      <c r="ANQ51" s="7"/>
      <c r="ANR51" s="7"/>
      <c r="ANS51" s="7"/>
      <c r="ANT51" s="7"/>
      <c r="ANU51" s="7"/>
      <c r="ANV51" s="7"/>
      <c r="ANW51" s="7"/>
      <c r="ANX51" s="7"/>
      <c r="ANY51" s="7"/>
      <c r="ANZ51" s="7"/>
      <c r="AOA51" s="7"/>
      <c r="AOB51" s="7"/>
      <c r="AOC51" s="7"/>
      <c r="AOD51" s="7"/>
      <c r="AOE51" s="7"/>
      <c r="AOF51" s="7"/>
      <c r="AOG51" s="7"/>
      <c r="AOH51" s="7"/>
      <c r="AOI51" s="7"/>
      <c r="AOJ51" s="7"/>
      <c r="AOK51" s="7"/>
      <c r="AOL51" s="7"/>
      <c r="AOM51" s="7"/>
      <c r="AON51" s="7"/>
      <c r="AOO51" s="7"/>
      <c r="AOP51" s="7"/>
      <c r="AOQ51" s="7"/>
      <c r="AOR51" s="7"/>
      <c r="AOS51" s="7"/>
      <c r="AOT51" s="7"/>
      <c r="AOU51" s="7"/>
      <c r="AOV51" s="7"/>
      <c r="AOW51" s="7"/>
      <c r="AOX51" s="7"/>
      <c r="AOY51" s="7"/>
      <c r="AOZ51" s="7"/>
      <c r="APA51" s="7"/>
      <c r="APB51" s="7"/>
      <c r="APC51" s="7"/>
      <c r="APD51" s="7"/>
      <c r="APE51" s="7"/>
      <c r="APF51" s="7"/>
      <c r="APG51" s="7"/>
      <c r="APH51" s="7"/>
      <c r="API51" s="7"/>
      <c r="APJ51" s="7"/>
    </row>
    <row r="52" spans="1:1103" ht="15.75" customHeight="1" x14ac:dyDescent="0.2">
      <c r="A52" s="6"/>
      <c r="B52" s="6" t="s">
        <v>36</v>
      </c>
      <c r="C52" s="8">
        <f>$C$28</f>
        <v>580</v>
      </c>
      <c r="D52" s="8">
        <f>C52*(1-$C$43)</f>
        <v>578.69384000000002</v>
      </c>
      <c r="E52" s="8">
        <f>D52*(1-$C$43)</f>
        <v>577.39062147232005</v>
      </c>
      <c r="F52" s="8">
        <f>E52*(1-$C$43)</f>
        <v>576.09033779276433</v>
      </c>
      <c r="G52" s="8">
        <f>F52*(1-$C$43)</f>
        <v>574.79298235205499</v>
      </c>
      <c r="H52" s="8">
        <f>G52*(1-$C$43)</f>
        <v>573.49854855579815</v>
      </c>
      <c r="I52" s="8">
        <f>H52*(1-$C$43)</f>
        <v>572.2070298244505</v>
      </c>
      <c r="J52" s="8">
        <f>I52*(1-$C$43)</f>
        <v>570.91841959328588</v>
      </c>
      <c r="K52" s="8">
        <f>J52*(1-$C$43)</f>
        <v>569.63271131236172</v>
      </c>
      <c r="L52" s="8">
        <f>K52*(1-$C$43)</f>
        <v>568.34989844648624</v>
      </c>
      <c r="M52" s="8">
        <f>L52*(1-$C$43)</f>
        <v>567.06997447518472</v>
      </c>
      <c r="N52" s="8">
        <f>M52*(1-$C$43)</f>
        <v>565.79293289266661</v>
      </c>
      <c r="O52" s="8">
        <f>N52*(1-$C$43)</f>
        <v>564.51876720779228</v>
      </c>
      <c r="P52" s="8">
        <f>O52*(1-$C$43)</f>
        <v>563.24747094404029</v>
      </c>
      <c r="Q52" s="8">
        <f>P52*(1-$C$43)</f>
        <v>561.97903763947431</v>
      </c>
      <c r="R52" s="8">
        <f>Q52*(1-$C$43)</f>
        <v>560.71346084671018</v>
      </c>
      <c r="S52" s="8">
        <f>R52*(1-$C$43)</f>
        <v>559.45073413288333</v>
      </c>
      <c r="T52" s="8">
        <f>S52*(1-$C$43)</f>
        <v>558.1908510796161</v>
      </c>
      <c r="U52" s="8">
        <f>T52*(1-$C$43)</f>
        <v>556.93380528298474</v>
      </c>
      <c r="V52" s="8">
        <f>U52*(1-$C$43)</f>
        <v>555.67959035348747</v>
      </c>
      <c r="W52" s="8">
        <f>V52*(1-$C$43)</f>
        <v>554.42819991601141</v>
      </c>
      <c r="X52" s="8">
        <f>W52*(1-$C$43)</f>
        <v>553.17962760980049</v>
      </c>
      <c r="Y52" s="8">
        <f>X52*(1-$C$43)</f>
        <v>551.9338670884232</v>
      </c>
      <c r="Z52" s="8">
        <f>Y52*(1-$C$43)</f>
        <v>550.69091201974004</v>
      </c>
      <c r="AA52" s="8">
        <f>Z52*(1-$C$43)</f>
        <v>549.4507560858716</v>
      </c>
      <c r="AB52" s="8">
        <f>AA52*(1-$C$43)</f>
        <v>548.21339298316616</v>
      </c>
      <c r="AC52" s="8">
        <f>AB52*(1-$C$43)</f>
        <v>546.97881642216805</v>
      </c>
      <c r="AD52" s="8">
        <f>AC52*(1-$C$43)</f>
        <v>545.7470201275853</v>
      </c>
      <c r="AE52" s="8">
        <f>AD52*(1-$C$43)</f>
        <v>544.517997838258</v>
      </c>
      <c r="AF52" s="8">
        <f>AE52*(1-$C$43)</f>
        <v>543.29174330712624</v>
      </c>
      <c r="AG52" s="8">
        <f>AF52*(1-$C$43)</f>
        <v>542.06825030119853</v>
      </c>
      <c r="AH52" s="8">
        <f>AG52*(1-$C$43)</f>
        <v>540.84751260152018</v>
      </c>
      <c r="AI52" s="8">
        <f>AH52*(1-$C$43)</f>
        <v>539.62952400314157</v>
      </c>
      <c r="AJ52" s="8">
        <f>AI52*(1-$C$43)</f>
        <v>538.41427831508645</v>
      </c>
      <c r="AK52" s="8">
        <f>AJ52*(1-$C$43)</f>
        <v>537.2017693603209</v>
      </c>
      <c r="AL52" s="8">
        <f>AK52*(1-$C$43)</f>
        <v>535.99199097572148</v>
      </c>
      <c r="AM52" s="8">
        <f>AL52*(1-$C$43)</f>
        <v>534.78493701204411</v>
      </c>
      <c r="AN52" s="8">
        <f>AM52*(1-$C$43)</f>
        <v>533.58060133389301</v>
      </c>
      <c r="AO52" s="8">
        <f>AN52*(1-$C$43)</f>
        <v>532.37897781968911</v>
      </c>
      <c r="AP52" s="8">
        <f>AO52*(1-$C$43)</f>
        <v>531.18006036163911</v>
      </c>
      <c r="AQ52" s="8">
        <f>AP52*(1-$C$43)</f>
        <v>529.98384286570467</v>
      </c>
      <c r="AR52" s="8">
        <f>AQ52*(1-$C$43)</f>
        <v>528.79031925157108</v>
      </c>
      <c r="AS52" s="8">
        <f>AR52*(1-$C$43)</f>
        <v>527.59948345261648</v>
      </c>
      <c r="AT52" s="8">
        <f>AS52*(1-$C$43)</f>
        <v>526.41132941588114</v>
      </c>
      <c r="AU52" s="8">
        <f>AT52*(1-$C$43)</f>
        <v>525.22585110203659</v>
      </c>
      <c r="AV52" s="8">
        <f>AU52*(1-$C$43)</f>
        <v>524.04304248535482</v>
      </c>
      <c r="AW52" s="8">
        <f>AV52*(1-$C$43)</f>
        <v>522.86289755367773</v>
      </c>
      <c r="AX52" s="8">
        <f>AW52*(1-$C$43)</f>
        <v>521.68541030838685</v>
      </c>
      <c r="AY52" s="8">
        <f>AX52*(1-$C$43)</f>
        <v>520.51057476437234</v>
      </c>
      <c r="AZ52" s="8">
        <f>AY52*(1-$C$43)</f>
        <v>519.33838495000293</v>
      </c>
      <c r="BA52" s="8">
        <f>AZ52*(1-$C$43)</f>
        <v>518.16883490709552</v>
      </c>
      <c r="BB52" s="8">
        <f>BA52*(1-$C$43)</f>
        <v>517.00191869088474</v>
      </c>
      <c r="BC52" s="8">
        <f>BB52*(1-$C$43)</f>
        <v>515.83763036999289</v>
      </c>
      <c r="BD52" s="8">
        <f>BC52*(1-$C$43)</f>
        <v>514.6759640263997</v>
      </c>
      <c r="BE52" s="8">
        <f>BD52*(1-$C$43)</f>
        <v>513.51691375541225</v>
      </c>
      <c r="BF52" s="8">
        <f>BE52*(1-$C$43)</f>
        <v>512.36047366563503</v>
      </c>
      <c r="BG52" s="8">
        <f>BF52*(1-$C$43)</f>
        <v>511.20663787894</v>
      </c>
      <c r="BH52" s="8">
        <f>BG52*(1-$C$43)</f>
        <v>510.0554005304366</v>
      </c>
      <c r="BI52" s="8">
        <f>BH52*(1-$C$43)</f>
        <v>508.90675576844205</v>
      </c>
      <c r="BJ52" s="8">
        <f>BI52*(1-$C$43)</f>
        <v>507.76069775445148</v>
      </c>
      <c r="BK52" s="8">
        <f>BJ52*(1-$C$43)</f>
        <v>506.61722066310847</v>
      </c>
      <c r="BL52" s="8">
        <f>BK52*(1-$C$43)</f>
        <v>505.47631868217513</v>
      </c>
      <c r="BM52" s="8">
        <f>BL52*(1-$C$43)</f>
        <v>504.33798601250288</v>
      </c>
      <c r="BN52" s="8">
        <f>BM52*(1-$C$43)</f>
        <v>503.20221686800272</v>
      </c>
      <c r="BO52" s="8">
        <f>BN52*(1-$C$43)</f>
        <v>502.06900547561594</v>
      </c>
      <c r="BP52" s="8">
        <f>BO52*(1-$C$43)</f>
        <v>500.93834607528481</v>
      </c>
      <c r="BQ52" s="8">
        <f>BP52*(1-$C$43)</f>
        <v>499.81023291992324</v>
      </c>
      <c r="BR52" s="8">
        <f>BQ52*(1-$C$43)</f>
        <v>498.68466027538756</v>
      </c>
      <c r="BS52" s="8">
        <f>BR52*(1-$C$43)</f>
        <v>497.56162242044735</v>
      </c>
      <c r="BT52" s="8">
        <f>BS52*(1-$C$43)</f>
        <v>496.44111364675649</v>
      </c>
      <c r="BU52" s="8">
        <f>BT52*(1-$C$43)</f>
        <v>495.323128258824</v>
      </c>
      <c r="BV52" s="8">
        <f>BU52*(1-$C$43)</f>
        <v>494.20766057398509</v>
      </c>
      <c r="BW52" s="8">
        <f>BV52*(1-$C$43)</f>
        <v>493.09470492237244</v>
      </c>
      <c r="BX52" s="8">
        <f>BW52*(1-$C$43)</f>
        <v>491.98425564688722</v>
      </c>
      <c r="BY52" s="8">
        <f>BX52*(1-$C$43)</f>
        <v>490.8763071031704</v>
      </c>
      <c r="BZ52" s="8">
        <f>BY52*(1-$C$43)</f>
        <v>489.77085365957407</v>
      </c>
      <c r="CA52" s="8">
        <f>BZ52*(1-$C$43)</f>
        <v>488.66788969713269</v>
      </c>
      <c r="CB52" s="8">
        <f>CA52*(1-$C$43)</f>
        <v>487.56740960953476</v>
      </c>
      <c r="CC52" s="8">
        <f>CB52*(1-$C$43)</f>
        <v>486.4694078030941</v>
      </c>
      <c r="CD52" s="8">
        <f>CC52*(1-$C$43)</f>
        <v>485.37387869672153</v>
      </c>
      <c r="CE52" s="8">
        <f>CD52*(1-$C$43)</f>
        <v>484.28081672189649</v>
      </c>
      <c r="CF52" s="8">
        <f>CE52*(1-$C$43)</f>
        <v>483.19021632263878</v>
      </c>
      <c r="CG52" s="8">
        <f>CF52*(1-$C$43)</f>
        <v>482.1020719554802</v>
      </c>
      <c r="CH52" s="8">
        <f>CG52*(1-$C$43)</f>
        <v>481.01637808943644</v>
      </c>
      <c r="CI52" s="8">
        <f>CH52*(1-$C$43)</f>
        <v>479.93312920597901</v>
      </c>
      <c r="CJ52" s="8">
        <f>CI52*(1-$C$43)</f>
        <v>478.85231979900715</v>
      </c>
      <c r="CK52" s="8">
        <f>CJ52*(1-$C$43)</f>
        <v>477.77394437481979</v>
      </c>
      <c r="CL52" s="8">
        <f>CK52*(1-$C$43)</f>
        <v>476.69799745208769</v>
      </c>
      <c r="CM52" s="8">
        <f>CL52*(1-$C$43)</f>
        <v>475.6244735618256</v>
      </c>
      <c r="CN52" s="8">
        <f>CM52*(1-$C$43)</f>
        <v>474.55336724736435</v>
      </c>
      <c r="CO52" s="8">
        <f>CN52*(1-$C$43)</f>
        <v>473.48467306432326</v>
      </c>
      <c r="CP52" s="8">
        <f>CO52*(1-$C$43)</f>
        <v>472.41838558058237</v>
      </c>
      <c r="CQ52" s="8">
        <f>CP52*(1-$C$43)</f>
        <v>471.35449937625486</v>
      </c>
      <c r="CR52" s="8">
        <f>CQ52*(1-$C$43)</f>
        <v>470.29300904365954</v>
      </c>
      <c r="CS52" s="8">
        <f>CR52*(1-$C$43)</f>
        <v>469.23390918729319</v>
      </c>
      <c r="CT52" s="8">
        <f>CS52*(1-$C$43)</f>
        <v>468.17719442380337</v>
      </c>
      <c r="CU52" s="8">
        <f>CT52*(1-$C$43)</f>
        <v>467.12285938196095</v>
      </c>
      <c r="CV52" s="8">
        <f>CU52*(1-$C$43)</f>
        <v>466.07089870263275</v>
      </c>
      <c r="CW52" s="8">
        <f>CV52*(1-$C$43)</f>
        <v>465.0213070387544</v>
      </c>
      <c r="CX52" s="8">
        <f>CW52*(1-$C$43)</f>
        <v>463.97407905530309</v>
      </c>
      <c r="CY52" s="8">
        <f>CX52*(1-$C$43)</f>
        <v>462.92920942927054</v>
      </c>
      <c r="CZ52" s="8">
        <f>CY52*(1-$C$43)</f>
        <v>461.88669284963584</v>
      </c>
      <c r="DA52" s="8">
        <f>CZ52*(1-$C$43)</f>
        <v>460.84652401733842</v>
      </c>
      <c r="DB52" s="8">
        <f>DA52*(1-$C$43)</f>
        <v>459.80869764525136</v>
      </c>
      <c r="DC52" s="8">
        <f>DB52*(1-$C$43)</f>
        <v>458.77320845815422</v>
      </c>
      <c r="DD52" s="8">
        <f>DC52*(1-$C$43)</f>
        <v>457.74005119270646</v>
      </c>
      <c r="DE52" s="8">
        <f>DD52*(1-$C$43)</f>
        <v>456.70922059742048</v>
      </c>
      <c r="DF52" s="8">
        <f>DE52*(1-$C$43)</f>
        <v>455.68071143263506</v>
      </c>
      <c r="DG52" s="8">
        <f>DF52*(1-$C$43)</f>
        <v>454.65451847048877</v>
      </c>
      <c r="DH52" s="8">
        <f>DG52*(1-$C$43)</f>
        <v>453.63063649489322</v>
      </c>
      <c r="DI52" s="8">
        <f>DH52*(1-$C$43)</f>
        <v>452.6090603015067</v>
      </c>
      <c r="DJ52" s="8">
        <f>DI52*(1-$C$43)</f>
        <v>451.58978469770767</v>
      </c>
      <c r="DK52" s="8">
        <f>DJ52*(1-$C$43)</f>
        <v>450.57280450256843</v>
      </c>
      <c r="DL52" s="8">
        <f>DK52*(1-$C$43)</f>
        <v>449.55811454682862</v>
      </c>
      <c r="DM52" s="8">
        <f>DL52*(1-$C$43)</f>
        <v>448.54570967286912</v>
      </c>
      <c r="DN52" s="8">
        <f>DM52*(1-$C$43)</f>
        <v>447.53558473468581</v>
      </c>
      <c r="DO52" s="8">
        <f>DN52*(1-$C$43)</f>
        <v>446.52773459786329</v>
      </c>
      <c r="DP52" s="8">
        <f>DO52*(1-$C$43)</f>
        <v>445.52215413954889</v>
      </c>
      <c r="DQ52" s="8">
        <f>DP52*(1-$C$43)</f>
        <v>444.51883824842662</v>
      </c>
      <c r="DR52" s="8">
        <f>DQ52*(1-$C$43)</f>
        <v>443.51778182469116</v>
      </c>
      <c r="DS52" s="8">
        <f>DR52*(1-$C$43)</f>
        <v>442.51897978002194</v>
      </c>
      <c r="DT52" s="8">
        <f>DS52*(1-$C$43)</f>
        <v>441.52242703755729</v>
      </c>
      <c r="DU52" s="8">
        <f>DT52*(1-$C$43)</f>
        <v>440.5281185318687</v>
      </c>
      <c r="DV52" s="8">
        <f>DU52*(1-$C$43)</f>
        <v>439.53604920893491</v>
      </c>
      <c r="DW52" s="8">
        <f>DV52*(1-$C$43)</f>
        <v>438.54621402611639</v>
      </c>
      <c r="DX52" s="8">
        <f>DW52*(1-$C$43)</f>
        <v>437.55860795212953</v>
      </c>
      <c r="DY52" s="8">
        <f>DX52*(1-$C$43)</f>
        <v>436.5732259670213</v>
      </c>
      <c r="DZ52" s="8">
        <f>DY52*(1-$C$43)</f>
        <v>435.59006306214354</v>
      </c>
      <c r="EA52" s="8">
        <f>DZ52*(1-$C$43)</f>
        <v>434.60911424012755</v>
      </c>
      <c r="EB52" s="8">
        <f>EA52*(1-$C$43)</f>
        <v>433.63037451485877</v>
      </c>
      <c r="EC52" s="8">
        <f>EB52*(1-$C$43)</f>
        <v>432.65383891145132</v>
      </c>
      <c r="ED52" s="8">
        <f>EC52*(1-$C$43)</f>
        <v>431.67950246622269</v>
      </c>
      <c r="EE52" s="8">
        <f>ED52*(1-$C$43)</f>
        <v>430.70736022666875</v>
      </c>
      <c r="EF52" s="8">
        <f>EE52*(1-$C$43)</f>
        <v>429.7374072514383</v>
      </c>
      <c r="EG52" s="8">
        <f>EF52*(1-$C$43)</f>
        <v>428.76963861030805</v>
      </c>
      <c r="EH52" s="8">
        <f>EG52*(1-$C$43)</f>
        <v>427.80404938415762</v>
      </c>
      <c r="EI52" s="8">
        <f>EH52*(1-$C$43)</f>
        <v>426.8406346649445</v>
      </c>
      <c r="EJ52" s="8">
        <f>EI52*(1-$C$43)</f>
        <v>425.87938955567904</v>
      </c>
      <c r="EK52" s="8">
        <f>EJ52*(1-$C$43)</f>
        <v>424.92030917039966</v>
      </c>
      <c r="EL52" s="8">
        <f>EK52*(1-$C$43)</f>
        <v>423.96338863414792</v>
      </c>
      <c r="EM52" s="8">
        <f>EL52*(1-$C$43)</f>
        <v>423.00862308294381</v>
      </c>
      <c r="EN52" s="8">
        <f>EM52*(1-$C$43)</f>
        <v>422.05600766376102</v>
      </c>
      <c r="EO52" s="8">
        <f>EN52*(1-$C$43)</f>
        <v>421.10553753450222</v>
      </c>
      <c r="EP52" s="8">
        <f>EO52*(1-$C$43)</f>
        <v>420.15720786397452</v>
      </c>
      <c r="EQ52" s="8">
        <f>EP52*(1-$C$43)</f>
        <v>419.21101383186482</v>
      </c>
      <c r="ER52" s="8">
        <f>EQ52*(1-$C$43)</f>
        <v>418.26695062871545</v>
      </c>
      <c r="ES52" s="8">
        <f>ER52*(1-$C$43)</f>
        <v>417.32501345589958</v>
      </c>
      <c r="ET52" s="8">
        <f>ES52*(1-$C$43)</f>
        <v>416.38519752559688</v>
      </c>
      <c r="EU52" s="8">
        <f>ET52*(1-$C$43)</f>
        <v>415.44749806076925</v>
      </c>
      <c r="EV52" s="8">
        <f>EU52*(1-$C$43)</f>
        <v>414.51191029513637</v>
      </c>
      <c r="EW52" s="8">
        <f>EV52*(1-$C$43)</f>
        <v>413.57842947315169</v>
      </c>
      <c r="EX52" s="8">
        <f>EW52*(1-$C$43)</f>
        <v>412.64705084997814</v>
      </c>
      <c r="EY52" s="8">
        <f>EX52*(1-$C$43)</f>
        <v>411.71776969146396</v>
      </c>
      <c r="EZ52" s="8">
        <f>EY52*(1-$C$43)</f>
        <v>410.79058127411878</v>
      </c>
      <c r="FA52" s="8">
        <f>EZ52*(1-$C$43)</f>
        <v>409.86548088508943</v>
      </c>
      <c r="FB52" s="8">
        <f>FA52*(1-$C$43)</f>
        <v>408.94246382213618</v>
      </c>
      <c r="FC52" s="8">
        <f>FB52*(1-$C$43)</f>
        <v>408.02152539360873</v>
      </c>
      <c r="FD52" s="8">
        <f>FC52*(1-$C$43)</f>
        <v>407.10266091842232</v>
      </c>
      <c r="FE52" s="8">
        <f>FD52*(1-$C$43)</f>
        <v>406.18586572603402</v>
      </c>
      <c r="FF52" s="8">
        <f>FE52*(1-$C$43)</f>
        <v>405.27113515641901</v>
      </c>
      <c r="FG52" s="8">
        <f>FF52*(1-$C$43)</f>
        <v>404.35846456004674</v>
      </c>
      <c r="FH52" s="8">
        <f>FG52*(1-$C$43)</f>
        <v>403.44784929785749</v>
      </c>
      <c r="FI52" s="8">
        <f>FH52*(1-$C$43)</f>
        <v>402.5392847412387</v>
      </c>
      <c r="FJ52" s="8">
        <f>FI52*(1-$C$43)</f>
        <v>401.63276627200145</v>
      </c>
      <c r="FK52" s="8">
        <f>FJ52*(1-$C$43)</f>
        <v>400.72828928235691</v>
      </c>
      <c r="FL52" s="8">
        <f>FK52*(1-$C$43)</f>
        <v>399.82584917489305</v>
      </c>
      <c r="FM52" s="8">
        <f>FL52*(1-$C$43)</f>
        <v>398.92544136255117</v>
      </c>
      <c r="FN52" s="8">
        <f>FM52*(1-$C$43)</f>
        <v>398.02706126860267</v>
      </c>
      <c r="FO52" s="8">
        <f>FN52*(1-$C$43)</f>
        <v>397.13070432662573</v>
      </c>
      <c r="FP52" s="8">
        <f>FO52*(1-$C$43)</f>
        <v>396.23636598048216</v>
      </c>
      <c r="FQ52" s="8">
        <f>FP52*(1-$C$43)</f>
        <v>395.3440416842941</v>
      </c>
      <c r="FR52" s="8">
        <f>FQ52*(1-$C$43)</f>
        <v>394.45372690242107</v>
      </c>
      <c r="FS52" s="8">
        <f>FR52*(1-$C$43)</f>
        <v>393.56541710943679</v>
      </c>
      <c r="FT52" s="8">
        <f>FS52*(1-$C$43)</f>
        <v>392.67910779010634</v>
      </c>
      <c r="FU52" s="8">
        <f>FT52*(1-$C$43)</f>
        <v>391.79479443936299</v>
      </c>
      <c r="FV52" s="8">
        <f>FU52*(1-$C$43)</f>
        <v>390.91247256228553</v>
      </c>
      <c r="FW52" s="8">
        <f>FV52*(1-$C$43)</f>
        <v>390.03213767407527</v>
      </c>
      <c r="FX52" s="8">
        <f>FW52*(1-$C$43)</f>
        <v>389.15378530003323</v>
      </c>
      <c r="FY52" s="8">
        <f>FX52*(1-$C$43)</f>
        <v>388.27741097553752</v>
      </c>
      <c r="FZ52" s="8">
        <f>FY52*(1-$C$43)</f>
        <v>387.40301024602059</v>
      </c>
      <c r="GA52" s="8">
        <f>FZ52*(1-$C$43)</f>
        <v>386.53057866694655</v>
      </c>
      <c r="GB52" s="8">
        <f>GA52*(1-$C$43)</f>
        <v>385.6601118037886</v>
      </c>
      <c r="GC52" s="8">
        <f>GB52*(1-$C$43)</f>
        <v>384.79160523200648</v>
      </c>
      <c r="GD52" s="8">
        <f>GC52*(1-$C$43)</f>
        <v>383.92505453702398</v>
      </c>
      <c r="GE52" s="8">
        <f>GD52*(1-$C$43)</f>
        <v>383.06045531420659</v>
      </c>
      <c r="GF52" s="8">
        <f>GE52*(1-$C$43)</f>
        <v>382.19780316883896</v>
      </c>
      <c r="GG52" s="8">
        <f>GF52*(1-$C$43)</f>
        <v>381.33709371610274</v>
      </c>
      <c r="GH52" s="8">
        <f>GG52*(1-$C$43)</f>
        <v>380.47832258105404</v>
      </c>
      <c r="GI52" s="8">
        <f>GH52*(1-$C$43)</f>
        <v>379.62148539860152</v>
      </c>
      <c r="GJ52" s="8">
        <f>GI52*(1-$C$43)</f>
        <v>378.76657781348388</v>
      </c>
      <c r="GK52" s="8">
        <f>GJ52*(1-$C$43)</f>
        <v>377.91359548024792</v>
      </c>
      <c r="GL52" s="8">
        <f>GK52*(1-$C$43)</f>
        <v>377.06253406322639</v>
      </c>
      <c r="GM52" s="8">
        <f>GL52*(1-$C$43)</f>
        <v>376.21338923651598</v>
      </c>
      <c r="GN52" s="8">
        <f>GM52*(1-$C$43)</f>
        <v>375.36615668395535</v>
      </c>
      <c r="GO52" s="8">
        <f>GN52*(1-$C$43)</f>
        <v>374.52083209910307</v>
      </c>
      <c r="GP52" s="8">
        <f>GO52*(1-$C$43)</f>
        <v>373.67741118521587</v>
      </c>
      <c r="GQ52" s="8">
        <f>GP52*(1-$C$43)</f>
        <v>372.83588965522677</v>
      </c>
      <c r="GR52" s="8">
        <f>GQ52*(1-$C$43)</f>
        <v>371.99626323172316</v>
      </c>
      <c r="GS52" s="8">
        <f>GR52*(1-$C$43)</f>
        <v>371.15852764692534</v>
      </c>
      <c r="GT52" s="8">
        <f>GS52*(1-$C$43)</f>
        <v>370.32267864266447</v>
      </c>
      <c r="GU52" s="8">
        <f>GT52*(1-$C$43)</f>
        <v>369.48871197036118</v>
      </c>
      <c r="GV52" s="8">
        <f>GU52*(1-$C$43)</f>
        <v>368.6566233910039</v>
      </c>
      <c r="GW52" s="8">
        <f>GV52*(1-$C$43)</f>
        <v>367.82640867512737</v>
      </c>
      <c r="GX52" s="8">
        <f>GW52*(1-$C$43)</f>
        <v>366.99806360279098</v>
      </c>
      <c r="GY52" s="8">
        <f>GX52*(1-$C$43)</f>
        <v>366.17158396355751</v>
      </c>
      <c r="GZ52" s="8">
        <f>GY52*(1-$C$43)</f>
        <v>365.34696555647156</v>
      </c>
      <c r="HA52" s="8">
        <f>GZ52*(1-$C$43)</f>
        <v>364.52420419003835</v>
      </c>
      <c r="HB52" s="8">
        <f>HA52*(1-$C$43)</f>
        <v>363.70329568220239</v>
      </c>
      <c r="HC52" s="8">
        <f>HB52*(1-$C$43)</f>
        <v>362.88423586032604</v>
      </c>
      <c r="HD52" s="8">
        <f>HC52*(1-$C$43)</f>
        <v>362.06702056116859</v>
      </c>
      <c r="HE52" s="8">
        <f>HD52*(1-$C$43)</f>
        <v>361.2516456308648</v>
      </c>
      <c r="HF52" s="8">
        <f>HE52*(1-$C$43)</f>
        <v>360.4381069249041</v>
      </c>
      <c r="HG52" s="8">
        <f>HF52*(1-$C$43)</f>
        <v>359.62640030810923</v>
      </c>
      <c r="HH52" s="8">
        <f>HG52*(1-$C$43)</f>
        <v>358.81652165461537</v>
      </c>
      <c r="HI52" s="8">
        <f>HH52*(1-$C$43)</f>
        <v>358.00846684784915</v>
      </c>
      <c r="HJ52" s="8">
        <f>HI52*(1-$C$43)</f>
        <v>357.20223178050776</v>
      </c>
      <c r="HK52" s="8">
        <f>HJ52*(1-$C$43)</f>
        <v>356.39781235453802</v>
      </c>
      <c r="HL52" s="8">
        <f>HK52*(1-$C$43)</f>
        <v>355.59520448111562</v>
      </c>
      <c r="HM52" s="8">
        <f>HL52*(1-$C$43)</f>
        <v>354.79440408062413</v>
      </c>
      <c r="HN52" s="8">
        <f>HM52*(1-$C$43)</f>
        <v>353.99540708263453</v>
      </c>
      <c r="HO52" s="8">
        <f>HN52*(1-$C$43)</f>
        <v>353.19820942588444</v>
      </c>
      <c r="HP52" s="8">
        <f>HO52*(1-$C$43)</f>
        <v>352.40280705825734</v>
      </c>
      <c r="HQ52" s="8">
        <f>HP52*(1-$C$43)</f>
        <v>351.60919593676215</v>
      </c>
      <c r="HR52" s="8">
        <f>HQ52*(1-$C$43)</f>
        <v>350.81737202751253</v>
      </c>
      <c r="HS52" s="8">
        <f>HR52*(1-$C$43)</f>
        <v>350.02733130570658</v>
      </c>
      <c r="HT52" s="8">
        <f>HS52*(1-$C$43)</f>
        <v>349.23906975560612</v>
      </c>
      <c r="HU52" s="8">
        <f>HT52*(1-$C$43)</f>
        <v>348.45258337051649</v>
      </c>
      <c r="HV52" s="8">
        <f>HU52*(1-$C$43)</f>
        <v>347.66786815276606</v>
      </c>
      <c r="HW52" s="8">
        <f>HV52*(1-$C$43)</f>
        <v>346.88492011368601</v>
      </c>
      <c r="HX52" s="8">
        <f>HW52*(1-$C$43)</f>
        <v>346.10373527358996</v>
      </c>
      <c r="HY52" s="8">
        <f>HX52*(1-$C$43)</f>
        <v>345.32430966175383</v>
      </c>
      <c r="HZ52" s="8">
        <f>HY52*(1-$C$43)</f>
        <v>344.54663931639556</v>
      </c>
      <c r="IA52" s="8">
        <f>HZ52*(1-$C$43)</f>
        <v>343.770720284655</v>
      </c>
      <c r="IB52" s="8">
        <f>IA52*(1-$C$43)</f>
        <v>342.99654862257393</v>
      </c>
      <c r="IC52" s="8">
        <f>IB52*(1-$C$43)</f>
        <v>342.22412039507589</v>
      </c>
      <c r="ID52" s="8">
        <f>IC52*(1-$C$43)</f>
        <v>341.45343167594615</v>
      </c>
      <c r="IE52" s="8">
        <f>ID52*(1-$C$43)</f>
        <v>340.68447854781192</v>
      </c>
      <c r="IF52" s="8">
        <f>IE52*(1-$C$43)</f>
        <v>339.91725710212222</v>
      </c>
      <c r="IG52" s="8">
        <f>IF52*(1-$C$43)</f>
        <v>339.15176343912822</v>
      </c>
      <c r="IH52" s="8">
        <f>IG52*(1-$C$43)</f>
        <v>338.38799366786327</v>
      </c>
      <c r="II52" s="8">
        <f>IH52*(1-$C$43)</f>
        <v>337.62594390612321</v>
      </c>
      <c r="IJ52" s="8">
        <f>II52*(1-$C$43)</f>
        <v>336.86561028044662</v>
      </c>
      <c r="IK52" s="8">
        <f>IJ52*(1-$C$43)</f>
        <v>336.10698892609503</v>
      </c>
      <c r="IL52" s="8">
        <f>IK52*(1-$C$43)</f>
        <v>335.35007598703345</v>
      </c>
      <c r="IM52" s="8">
        <f>IL52*(1-$C$43)</f>
        <v>334.59486761591063</v>
      </c>
      <c r="IN52" s="8">
        <f>IM52*(1-$C$43)</f>
        <v>333.84135997403956</v>
      </c>
      <c r="IO52" s="8">
        <f>IN52*(1-$C$43)</f>
        <v>333.08954923137799</v>
      </c>
      <c r="IP52" s="8">
        <f>IO52*(1-$C$43)</f>
        <v>332.33943156650889</v>
      </c>
      <c r="IQ52" s="8">
        <f>IP52*(1-$C$43)</f>
        <v>331.59100316662108</v>
      </c>
      <c r="IR52" s="8">
        <f>IQ52*(1-$C$43)</f>
        <v>330.84426022748983</v>
      </c>
      <c r="IS52" s="8">
        <f>IR52*(1-$C$43)</f>
        <v>330.09919895345752</v>
      </c>
      <c r="IT52" s="8">
        <f>IS52*(1-$C$43)</f>
        <v>329.3558155574143</v>
      </c>
      <c r="IU52" s="8">
        <f>IT52*(1-$C$43)</f>
        <v>328.61410626077901</v>
      </c>
      <c r="IV52" s="8">
        <f>IU52*(1-$C$43)</f>
        <v>327.8740672934797</v>
      </c>
      <c r="IW52" s="8">
        <f>IV52*(1-$C$43)</f>
        <v>327.13569489393478</v>
      </c>
      <c r="IX52" s="8">
        <f>IW52*(1-$C$43)</f>
        <v>326.39898530903361</v>
      </c>
      <c r="IY52" s="8">
        <f>IX52*(1-$C$43)</f>
        <v>325.66393479411767</v>
      </c>
      <c r="IZ52" s="8">
        <f>IY52*(1-$C$43)</f>
        <v>324.9305396129613</v>
      </c>
      <c r="JA52" s="8">
        <f>IZ52*(1-$C$43)</f>
        <v>324.19879603775291</v>
      </c>
      <c r="JB52" s="8">
        <f>JA52*(1-$C$43)</f>
        <v>323.4687003490759</v>
      </c>
      <c r="JC52" s="8">
        <f>JB52*(1-$C$43)</f>
        <v>322.74024883588976</v>
      </c>
      <c r="JD52" s="8">
        <f>JC52*(1-$C$43)</f>
        <v>322.01343779551132</v>
      </c>
      <c r="JE52" s="8">
        <f>JD52*(1-$C$43)</f>
        <v>321.2882635335958</v>
      </c>
      <c r="JF52" s="8">
        <f>JE52*(1-$C$43)</f>
        <v>320.56472236411815</v>
      </c>
      <c r="JG52" s="8">
        <f>JF52*(1-$C$43)</f>
        <v>319.84281060935416</v>
      </c>
      <c r="JH52" s="8">
        <f>JG52*(1-$C$43)</f>
        <v>319.12252459986189</v>
      </c>
      <c r="JI52" s="8">
        <f>JH52*(1-$C$43)</f>
        <v>318.40386067446298</v>
      </c>
      <c r="JJ52" s="8">
        <f>JI52*(1-$C$43)</f>
        <v>317.68681518022407</v>
      </c>
      <c r="JK52" s="8">
        <f>JJ52*(1-$C$43)</f>
        <v>316.97138447243822</v>
      </c>
      <c r="JL52" s="8">
        <f>JK52*(1-$C$43)</f>
        <v>316.25756491460629</v>
      </c>
      <c r="JM52" s="8">
        <f>JL52*(1-$C$43)</f>
        <v>315.54535287841861</v>
      </c>
      <c r="JN52" s="8">
        <f>JM52*(1-$C$43)</f>
        <v>314.83474474373639</v>
      </c>
      <c r="JO52" s="8">
        <f>JN52*(1-$C$43)</f>
        <v>314.12573689857351</v>
      </c>
      <c r="JP52" s="8">
        <f>JO52*(1-$C$43)</f>
        <v>313.41832573907789</v>
      </c>
      <c r="JQ52" s="8">
        <f>JP52*(1-$C$43)</f>
        <v>312.71250766951346</v>
      </c>
      <c r="JR52" s="8">
        <f>JQ52*(1-$C$43)</f>
        <v>312.00827910224172</v>
      </c>
      <c r="JS52" s="8">
        <f>JR52*(1-$C$43)</f>
        <v>311.30563645770349</v>
      </c>
      <c r="JT52" s="8">
        <f>JS52*(1-$C$43)</f>
        <v>310.60457616440073</v>
      </c>
      <c r="JU52" s="8">
        <f>JT52*(1-$C$43)</f>
        <v>309.90509465887851</v>
      </c>
      <c r="JV52" s="8">
        <f>JU52*(1-$C$43)</f>
        <v>309.20718838570673</v>
      </c>
      <c r="JW52" s="8">
        <f>JV52*(1-$C$43)</f>
        <v>308.51085379746212</v>
      </c>
      <c r="JX52" s="8">
        <f>JW52*(1-$C$43)</f>
        <v>307.81608735471025</v>
      </c>
      <c r="JY52" s="8">
        <f>JX52*(1-$C$43)</f>
        <v>307.12288552598744</v>
      </c>
      <c r="JZ52" s="8">
        <f>JY52*(1-$C$43)</f>
        <v>306.43124478778293</v>
      </c>
      <c r="KA52" s="8">
        <f>JZ52*(1-$C$43)</f>
        <v>305.74116162452083</v>
      </c>
      <c r="KB52" s="8">
        <f>KA52*(1-$C$43)</f>
        <v>305.0526325285424</v>
      </c>
      <c r="KC52" s="8">
        <f>KB52*(1-$C$43)</f>
        <v>304.36565400008811</v>
      </c>
      <c r="KD52" s="8">
        <f>KC52*(1-$C$43)</f>
        <v>303.68022254727993</v>
      </c>
      <c r="KE52" s="8">
        <f>KD52*(1-$C$43)</f>
        <v>302.99633468610347</v>
      </c>
      <c r="KF52" s="8">
        <f>KE52*(1-$C$43)</f>
        <v>302.31398694039035</v>
      </c>
      <c r="KG52" s="8">
        <f>KF52*(1-$C$43)</f>
        <v>301.63317584180061</v>
      </c>
      <c r="KH52" s="8">
        <f>KG52*(1-$C$43)</f>
        <v>300.95389792980484</v>
      </c>
      <c r="KI52" s="8">
        <f>KH52*(1-$C$43)</f>
        <v>300.27614975166694</v>
      </c>
      <c r="KJ52" s="8">
        <f>KI52*(1-$C$43)</f>
        <v>299.59992786242617</v>
      </c>
      <c r="KK52" s="8">
        <f>KJ52*(1-$C$43)</f>
        <v>298.92522882487998</v>
      </c>
      <c r="KL52" s="8">
        <f>KK52*(1-$C$43)</f>
        <v>298.25204920956634</v>
      </c>
      <c r="KM52" s="8">
        <f>KL52*(1-$C$43)</f>
        <v>297.58038559474636</v>
      </c>
      <c r="KN52" s="8">
        <f>KM52*(1-$C$43)</f>
        <v>296.91023456638698</v>
      </c>
      <c r="KO52" s="8">
        <f>KN52*(1-$C$43)</f>
        <v>296.24159271814347</v>
      </c>
      <c r="KP52" s="8">
        <f>KO52*(1-$C$43)</f>
        <v>295.57445665134219</v>
      </c>
      <c r="KQ52" s="8">
        <f>KP52*(1-$C$43)</f>
        <v>294.90882297496336</v>
      </c>
      <c r="KR52" s="8">
        <f>KQ52*(1-$C$43)</f>
        <v>294.24468830562375</v>
      </c>
      <c r="KS52" s="8">
        <f>KR52*(1-$C$43)</f>
        <v>293.58204926755946</v>
      </c>
      <c r="KT52" s="8">
        <f>KS52*(1-$C$43)</f>
        <v>292.92090249260889</v>
      </c>
      <c r="KU52" s="8">
        <f>KT52*(1-$C$43)</f>
        <v>292.2612446201955</v>
      </c>
      <c r="KV52" s="8">
        <f>KU52*(1-$C$43)</f>
        <v>291.6030722973108</v>
      </c>
      <c r="KW52" s="8">
        <f>KV52*(1-$C$43)</f>
        <v>290.94638217849723</v>
      </c>
      <c r="KX52" s="8">
        <f>KW52*(1-$C$43)</f>
        <v>290.29117092583124</v>
      </c>
      <c r="KY52" s="8">
        <f>KX52*(1-$C$43)</f>
        <v>289.63743520890625</v>
      </c>
      <c r="KZ52" s="8">
        <f>KY52*(1-$C$43)</f>
        <v>288.9851717048158</v>
      </c>
      <c r="LA52" s="8">
        <f>KZ52*(1-$C$43)</f>
        <v>288.33437709813654</v>
      </c>
      <c r="LB52" s="8">
        <f>LA52*(1-$C$43)</f>
        <v>287.68504808091154</v>
      </c>
      <c r="LC52" s="8">
        <f>LB52*(1-$C$43)</f>
        <v>287.0371813526333</v>
      </c>
      <c r="LD52" s="8">
        <f>LC52*(1-$C$43)</f>
        <v>286.39077362022715</v>
      </c>
      <c r="LE52" s="8">
        <f>LD52*(1-$C$43)</f>
        <v>285.74582159803441</v>
      </c>
      <c r="LF52" s="8">
        <f>LE52*(1-$C$43)</f>
        <v>285.10232200779564</v>
      </c>
      <c r="LG52" s="8">
        <f>LF52*(1-$C$43)</f>
        <v>284.46027157863409</v>
      </c>
      <c r="LH52" s="8">
        <f>LG52*(1-$C$43)</f>
        <v>283.81966704703899</v>
      </c>
      <c r="LI52" s="8">
        <f>LH52*(1-$C$43)</f>
        <v>283.18050515684905</v>
      </c>
      <c r="LJ52" s="8">
        <f>LI52*(1-$C$43)</f>
        <v>282.5427826592358</v>
      </c>
      <c r="LK52" s="8">
        <f>LJ52*(1-$C$43)</f>
        <v>281.90649631268718</v>
      </c>
      <c r="LL52" s="8">
        <f>LK52*(1-$C$43)</f>
        <v>281.27164288299099</v>
      </c>
      <c r="LM52" s="8">
        <f>LL52*(1-$C$43)</f>
        <v>280.63821914321846</v>
      </c>
      <c r="LN52" s="8">
        <f>LM52*(1-$C$43)</f>
        <v>280.00622187370794</v>
      </c>
      <c r="LO52" s="8">
        <f>LN52*(1-$C$43)</f>
        <v>279.37564786204837</v>
      </c>
      <c r="LP52" s="8">
        <f>LO52*(1-$C$43)</f>
        <v>278.74649390306303</v>
      </c>
      <c r="LQ52" s="8">
        <f>LP52*(1-$C$43)</f>
        <v>278.1187567987933</v>
      </c>
      <c r="LR52" s="8">
        <f>LQ52*(1-$C$43)</f>
        <v>277.4924333584824</v>
      </c>
      <c r="LS52" s="8">
        <f>LR52*(1-$C$43)</f>
        <v>276.86752039855907</v>
      </c>
      <c r="LT52" s="8">
        <f>LS52*(1-$C$43)</f>
        <v>276.24401474262152</v>
      </c>
      <c r="LU52" s="8">
        <f>LT52*(1-$C$43)</f>
        <v>275.6219132214211</v>
      </c>
      <c r="LV52" s="8">
        <f>LU52*(1-$C$43)</f>
        <v>275.00121267284646</v>
      </c>
      <c r="LW52" s="8">
        <f>LV52*(1-$C$43)</f>
        <v>274.38190994190722</v>
      </c>
      <c r="LX52" s="8">
        <f>LW52*(1-$C$43)</f>
        <v>273.76400188071801</v>
      </c>
      <c r="LY52" s="8">
        <f>LX52*(1-$C$43)</f>
        <v>273.14748534848263</v>
      </c>
      <c r="LZ52" s="8">
        <f>LY52*(1-$C$43)</f>
        <v>272.53235721147786</v>
      </c>
      <c r="MA52" s="8">
        <f>LZ52*(1-$C$43)</f>
        <v>271.91861434303758</v>
      </c>
      <c r="MB52" s="8">
        <f>MA52*(1-$C$43)</f>
        <v>271.30625362353703</v>
      </c>
      <c r="MC52" s="8">
        <f>MB52*(1-$C$43)</f>
        <v>270.69527194037681</v>
      </c>
      <c r="MD52" s="8">
        <f>MC52*(1-$C$43)</f>
        <v>270.08566618796709</v>
      </c>
      <c r="ME52" s="8">
        <f>MD52*(1-$C$43)</f>
        <v>269.47743326771177</v>
      </c>
      <c r="MF52" s="8">
        <f>ME52*(1-$C$43)</f>
        <v>268.87057008799286</v>
      </c>
      <c r="MG52" s="8">
        <f>MF52*(1-$C$43)</f>
        <v>268.2650735641547</v>
      </c>
      <c r="MH52" s="8">
        <f>MG52*(1-$C$43)</f>
        <v>267.66094061848821</v>
      </c>
      <c r="MI52" s="8">
        <f>MH52*(1-$C$43)</f>
        <v>267.05816818021538</v>
      </c>
      <c r="MJ52" s="8">
        <f>MI52*(1-$C$43)</f>
        <v>266.45675318547353</v>
      </c>
      <c r="MK52" s="8">
        <f>MJ52*(1-$C$43)</f>
        <v>265.85669257729984</v>
      </c>
      <c r="ML52" s="8">
        <f>MK52*(1-$C$43)</f>
        <v>265.25798330561577</v>
      </c>
      <c r="MM52" s="8">
        <f>ML52*(1-$C$43)</f>
        <v>264.66062232721151</v>
      </c>
      <c r="MN52" s="8">
        <f>MM52*(1-$C$43)</f>
        <v>264.0646066057306</v>
      </c>
      <c r="MO52" s="8">
        <f>MN52*(1-$C$43)</f>
        <v>263.46993311165448</v>
      </c>
      <c r="MP52" s="8">
        <f>MO52*(1-$C$43)</f>
        <v>262.87659882228701</v>
      </c>
      <c r="MQ52" s="8">
        <f>MP52*(1-$C$43)</f>
        <v>262.2846007217392</v>
      </c>
      <c r="MR52" s="8">
        <f>MQ52*(1-$C$43)</f>
        <v>261.69393580091383</v>
      </c>
      <c r="MS52" s="8">
        <f>MR52*(1-$C$43)</f>
        <v>261.10460105749019</v>
      </c>
      <c r="MT52" s="8">
        <f>MS52*(1-$C$43)</f>
        <v>260.51659349590869</v>
      </c>
      <c r="MU52" s="8">
        <f>MT52*(1-$C$43)</f>
        <v>259.92991012735592</v>
      </c>
      <c r="MV52" s="8">
        <f>MU52*(1-$C$43)</f>
        <v>259.3445479697491</v>
      </c>
      <c r="MW52" s="8">
        <f>MV52*(1-$C$43)</f>
        <v>258.76050404772121</v>
      </c>
      <c r="MX52" s="8">
        <f>MW52*(1-$C$43)</f>
        <v>258.17777539260572</v>
      </c>
      <c r="MY52" s="8">
        <f>MX52*(1-$C$43)</f>
        <v>257.59635904242157</v>
      </c>
      <c r="MZ52" s="8">
        <f>MY52*(1-$C$43)</f>
        <v>257.01625204185802</v>
      </c>
      <c r="NA52" s="8">
        <f>MZ52*(1-$C$43)</f>
        <v>256.43745144225977</v>
      </c>
      <c r="NB52" s="8">
        <f>NA52*(1-$C$43)</f>
        <v>255.85995430161179</v>
      </c>
      <c r="NC52" s="8">
        <f>NB52*(1-$C$43)</f>
        <v>255.28375768452455</v>
      </c>
      <c r="ND52" s="8">
        <f>NC52*(1-$C$43)</f>
        <v>254.708858662219</v>
      </c>
      <c r="NE52" s="8">
        <f>ND52*(1-$C$43)</f>
        <v>254.13525431251168</v>
      </c>
      <c r="NF52" s="8">
        <f>NE52*(1-$C$43)</f>
        <v>253.56294171979988</v>
      </c>
      <c r="NG52" s="8">
        <f>NF52*(1-$C$43)</f>
        <v>252.99191797504687</v>
      </c>
      <c r="NH52" s="8">
        <f>NG52*(1-$C$43)</f>
        <v>252.42218017576707</v>
      </c>
      <c r="NI52" s="8">
        <f>NH52*(1-$C$43)</f>
        <v>251.85372542601124</v>
      </c>
      <c r="NJ52" s="8">
        <f>NI52*(1-$C$43)</f>
        <v>251.28655083635186</v>
      </c>
      <c r="NK52" s="8">
        <f>NJ52*(1-$C$43)</f>
        <v>250.72065352386838</v>
      </c>
      <c r="NL52" s="8">
        <f>NK52*(1-$C$43)</f>
        <v>250.15603061213261</v>
      </c>
      <c r="NM52" s="8">
        <f>NL52*(1-$C$43)</f>
        <v>249.59267923119407</v>
      </c>
      <c r="NN52" s="8">
        <f>NM52*(1-$C$43)</f>
        <v>249.03059651756541</v>
      </c>
      <c r="NO52" s="8">
        <f>NN52*(1-$C$43)</f>
        <v>248.46977961420785</v>
      </c>
      <c r="NP52" s="8">
        <f>NO52*(1-$C$43)</f>
        <v>247.91022567051664</v>
      </c>
      <c r="NQ52" s="8">
        <f>NP52*(1-$C$43)</f>
        <v>247.35193184230664</v>
      </c>
      <c r="NR52" s="8">
        <f>NQ52*(1-$C$43)</f>
        <v>246.79489529179776</v>
      </c>
      <c r="NS52" s="8">
        <f>NR52*(1-$C$43)</f>
        <v>246.23911318760062</v>
      </c>
      <c r="NT52" s="8">
        <f>NS52*(1-$C$43)</f>
        <v>245.68458270470214</v>
      </c>
      <c r="NU52" s="8">
        <f>NT52*(1-$C$43)</f>
        <v>245.13130102445115</v>
      </c>
      <c r="NV52" s="8">
        <f>NU52*(1-$C$43)</f>
        <v>244.57926533454409</v>
      </c>
      <c r="NW52" s="8">
        <f>NV52*(1-$C$43)</f>
        <v>244.0284728290107</v>
      </c>
      <c r="NX52" s="8">
        <f>NW52*(1-$C$43)</f>
        <v>243.47892070819975</v>
      </c>
      <c r="NY52" s="8">
        <f>NX52*(1-$C$43)</f>
        <v>242.93060617876489</v>
      </c>
      <c r="NZ52" s="8">
        <f>NY52*(1-$C$43)</f>
        <v>242.38352645365029</v>
      </c>
      <c r="OA52" s="8">
        <f>NZ52*(1-$C$43)</f>
        <v>241.83767875207667</v>
      </c>
      <c r="OB52" s="8">
        <f>OA52*(1-$C$43)</f>
        <v>241.29306029952699</v>
      </c>
      <c r="OC52" s="8">
        <f>OB52*(1-$C$43)</f>
        <v>240.74966832773245</v>
      </c>
      <c r="OD52" s="8">
        <f>OC52*(1-$C$43)</f>
        <v>240.20750007465838</v>
      </c>
      <c r="OE52" s="8">
        <f>OD52*(1-$C$43)</f>
        <v>239.66655278449025</v>
      </c>
      <c r="OF52" s="8">
        <f>OE52*(1-$C$43)</f>
        <v>239.12682370761956</v>
      </c>
      <c r="OG52" s="8">
        <f>OF52*(1-$C$43)</f>
        <v>238.58831010063</v>
      </c>
      <c r="OH52" s="8">
        <f>OG52*(1-$C$43)</f>
        <v>238.05100922628338</v>
      </c>
      <c r="OI52" s="8">
        <f>OH52*(1-$C$43)</f>
        <v>237.51491835350578</v>
      </c>
      <c r="OJ52" s="8">
        <f>OI52*(1-$C$43)</f>
        <v>236.98003475737369</v>
      </c>
      <c r="OK52" s="8">
        <f>OJ52*(1-$C$43)</f>
        <v>236.44635571910007</v>
      </c>
      <c r="OL52" s="8">
        <f>OK52*(1-$C$43)</f>
        <v>235.91387852602065</v>
      </c>
      <c r="OM52" s="8">
        <f>OL52*(1-$C$43)</f>
        <v>235.38260047158005</v>
      </c>
      <c r="ON52" s="8">
        <f>OM52*(1-$C$43)</f>
        <v>234.85251885531804</v>
      </c>
      <c r="OO52" s="8">
        <f>ON52*(1-$C$43)</f>
        <v>234.32363098285586</v>
      </c>
      <c r="OP52" s="8">
        <f>OO52*(1-$C$43)</f>
        <v>233.79593416588247</v>
      </c>
      <c r="OQ52" s="8">
        <f>OP52*(1-$C$43)</f>
        <v>233.26942572214091</v>
      </c>
      <c r="OR52" s="8">
        <f>OQ52*(1-$C$43)</f>
        <v>232.74410297541465</v>
      </c>
      <c r="OS52" s="8">
        <f>OR52*(1-$C$43)</f>
        <v>232.21996325551402</v>
      </c>
      <c r="OT52" s="8">
        <f>OS52*(1-$C$43)</f>
        <v>231.69700389826258</v>
      </c>
      <c r="OU52" s="8">
        <f>OT52*(1-$C$43)</f>
        <v>231.1752222454837</v>
      </c>
      <c r="OV52" s="8">
        <f>OU52*(1-$C$43)</f>
        <v>230.65461564498685</v>
      </c>
      <c r="OW52" s="8">
        <f>OV52*(1-$C$43)</f>
        <v>230.13518145055434</v>
      </c>
      <c r="OX52" s="8">
        <f>OW52*(1-$C$43)</f>
        <v>229.61691702192769</v>
      </c>
      <c r="OY52" s="8">
        <f>OX52*(1-$C$43)</f>
        <v>229.09981972479432</v>
      </c>
      <c r="OZ52" s="8">
        <f>OY52*(1-$C$43)</f>
        <v>228.58388693077407</v>
      </c>
      <c r="PA52" s="8">
        <f>OZ52*(1-$C$43)</f>
        <v>228.06911601740595</v>
      </c>
      <c r="PB52" s="8">
        <f>PA52*(1-$C$43)</f>
        <v>227.55550436813473</v>
      </c>
      <c r="PC52" s="8">
        <f>PB52*(1-$C$43)</f>
        <v>227.04304937229767</v>
      </c>
      <c r="PD52" s="8">
        <f>PC52*(1-$C$43)</f>
        <v>226.53174842511126</v>
      </c>
      <c r="PE52" s="8">
        <f>PD52*(1-$C$43)</f>
        <v>226.02159892765789</v>
      </c>
      <c r="PF52" s="8">
        <f>PE52*(1-$C$43)</f>
        <v>225.51259828687279</v>
      </c>
      <c r="PG52" s="8">
        <f>PF52*(1-$C$43)</f>
        <v>225.00474391553075</v>
      </c>
      <c r="PH52" s="8">
        <f>PG52*(1-$C$43)</f>
        <v>224.49803323223298</v>
      </c>
      <c r="PI52" s="8">
        <f>PH52*(1-$C$43)</f>
        <v>223.992463661394</v>
      </c>
      <c r="PJ52" s="8">
        <f>PI52*(1-$C$43)</f>
        <v>223.48803263322853</v>
      </c>
      <c r="PK52" s="8">
        <f>PJ52*(1-$C$43)</f>
        <v>222.98473758373848</v>
      </c>
      <c r="PL52" s="8">
        <f>PK52*(1-$C$43)</f>
        <v>222.48257595469988</v>
      </c>
      <c r="PM52" s="8">
        <f>PL52*(1-$C$43)</f>
        <v>221.98154519364988</v>
      </c>
      <c r="PN52" s="8">
        <f>PM52*(1-$C$43)</f>
        <v>221.48164275387379</v>
      </c>
      <c r="PO52" s="8">
        <f>PN52*(1-$C$43)</f>
        <v>220.98286609439205</v>
      </c>
      <c r="PP52" s="8">
        <f>PO52*(1-$C$43)</f>
        <v>220.48521267994747</v>
      </c>
      <c r="PQ52" s="8">
        <f>PP52*(1-$C$43)</f>
        <v>219.98867998099223</v>
      </c>
      <c r="PR52" s="8">
        <f>PQ52*(1-$C$43)</f>
        <v>219.49326547367502</v>
      </c>
      <c r="PS52" s="8">
        <f>PR52*(1-$C$43)</f>
        <v>218.9989666398283</v>
      </c>
      <c r="PT52" s="8">
        <f>PS52*(1-$C$43)</f>
        <v>218.5057809669554</v>
      </c>
      <c r="PU52" s="8">
        <f>PT52*(1-$C$43)</f>
        <v>218.01370594821782</v>
      </c>
      <c r="PV52" s="8">
        <f>PU52*(1-$C$43)</f>
        <v>217.52273908242242</v>
      </c>
      <c r="PW52" s="8">
        <f>PV52*(1-$C$43)</f>
        <v>217.03287787400879</v>
      </c>
      <c r="PX52" s="8">
        <f>PW52*(1-$C$43)</f>
        <v>216.54411983303652</v>
      </c>
      <c r="PY52" s="8">
        <f>PX52*(1-$C$43)</f>
        <v>216.05646247517251</v>
      </c>
      <c r="PZ52" s="8">
        <f>PY52*(1-$C$43)</f>
        <v>215.56990332167842</v>
      </c>
      <c r="QA52" s="8">
        <f>PZ52*(1-$C$43)</f>
        <v>215.08443989939801</v>
      </c>
      <c r="QB52" s="8">
        <f>QA52*(1-$C$43)</f>
        <v>214.60006974074454</v>
      </c>
      <c r="QC52" s="8">
        <f>QB52*(1-$C$43)</f>
        <v>214.11679038368837</v>
      </c>
      <c r="QD52" s="8">
        <f>QC52*(1-$C$43)</f>
        <v>213.63459937174429</v>
      </c>
      <c r="QE52" s="8">
        <f>QD52*(1-$C$43)</f>
        <v>213.15349425395911</v>
      </c>
      <c r="QF52" s="8">
        <f>QE52*(1-$C$43)</f>
        <v>212.6734725848992</v>
      </c>
      <c r="QG52" s="8">
        <f>QF52*(1-$C$43)</f>
        <v>212.194531924638</v>
      </c>
      <c r="QH52" s="8">
        <f>QG52*(1-$C$43)</f>
        <v>211.71666983874371</v>
      </c>
      <c r="QI52" s="8">
        <f>QH52*(1-$C$43)</f>
        <v>211.23988389826687</v>
      </c>
      <c r="QJ52" s="8">
        <f>QI52*(1-$C$43)</f>
        <v>210.76417167972795</v>
      </c>
      <c r="QK52" s="8">
        <f>QJ52*(1-$C$43)</f>
        <v>210.28953076510518</v>
      </c>
      <c r="QL52" s="8">
        <f>QK52*(1-$C$43)</f>
        <v>209.81595874182216</v>
      </c>
      <c r="QM52" s="8">
        <f>QL52*(1-$C$43)</f>
        <v>209.34345320273556</v>
      </c>
      <c r="QN52" s="8">
        <f>QM52*(1-$C$43)</f>
        <v>208.87201174612298</v>
      </c>
      <c r="QO52" s="8">
        <f>QN52*(1-$C$43)</f>
        <v>208.40163197567071</v>
      </c>
      <c r="QP52" s="8">
        <f>QO52*(1-$C$43)</f>
        <v>207.93231150046148</v>
      </c>
      <c r="QQ52" s="8">
        <f>QP52*(1-$C$43)</f>
        <v>207.46404793496242</v>
      </c>
      <c r="QR52" s="8">
        <f>QQ52*(1-$C$43)</f>
        <v>206.99683889901289</v>
      </c>
      <c r="QS52" s="8">
        <f>QR52*(1-$C$43)</f>
        <v>206.5306820178123</v>
      </c>
      <c r="QT52" s="8">
        <f>QS52*(1-$C$43)</f>
        <v>206.06557492190817</v>
      </c>
      <c r="QU52" s="8">
        <f>QT52*(1-$C$43)</f>
        <v>205.60151524718401</v>
      </c>
      <c r="QV52" s="8">
        <f>QU52*(1-$C$43)</f>
        <v>205.13850063484733</v>
      </c>
      <c r="QW52" s="8">
        <f>QV52*(1-$C$43)</f>
        <v>204.67652873141765</v>
      </c>
      <c r="QX52" s="8">
        <f>QW52*(1-$C$43)</f>
        <v>204.2155971887145</v>
      </c>
      <c r="QY52" s="8">
        <f>QX52*(1-$C$43)</f>
        <v>203.75570366384551</v>
      </c>
      <c r="QZ52" s="8">
        <f>QY52*(1-$C$43)</f>
        <v>203.29684581919452</v>
      </c>
      <c r="RA52" s="8">
        <f>QZ52*(1-$C$43)</f>
        <v>202.83902132240968</v>
      </c>
      <c r="RB52" s="8">
        <f>RA52*(1-$C$43)</f>
        <v>202.3822278463916</v>
      </c>
      <c r="RC52" s="8">
        <f>RB52*(1-$C$43)</f>
        <v>201.92646306928151</v>
      </c>
      <c r="RD52" s="8">
        <f>RC52*(1-$C$43)</f>
        <v>201.47172467444949</v>
      </c>
      <c r="RE52" s="8">
        <f>RD52*(1-$C$43)</f>
        <v>201.01801035048263</v>
      </c>
      <c r="RF52" s="8">
        <f>RE52*(1-$C$43)</f>
        <v>200.56531779117333</v>
      </c>
      <c r="RG52" s="8">
        <f>RF52*(1-$C$43)</f>
        <v>200.11364469550759</v>
      </c>
      <c r="RH52" s="8">
        <f>RG52*(1-$C$43)</f>
        <v>199.6629887676533</v>
      </c>
      <c r="RI52" s="8">
        <f>RH52*(1-$C$43)</f>
        <v>199.21334771694853</v>
      </c>
      <c r="RJ52" s="8">
        <f>RI52*(1-$C$43)</f>
        <v>198.76471925788996</v>
      </c>
      <c r="RK52" s="8">
        <f>RJ52*(1-$C$43)</f>
        <v>198.3171011101212</v>
      </c>
      <c r="RL52" s="8">
        <f>RK52*(1-$C$43)</f>
        <v>197.87049099842119</v>
      </c>
      <c r="RM52" s="8">
        <f>RL52*(1-$C$43)</f>
        <v>197.42488665269275</v>
      </c>
      <c r="RN52" s="8">
        <f>RM52*(1-$C$43)</f>
        <v>196.98028580795088</v>
      </c>
      <c r="RO52" s="8">
        <f>RN52*(1-$C$43)</f>
        <v>196.53668620431137</v>
      </c>
      <c r="RP52" s="8">
        <f>RO52*(1-$C$43)</f>
        <v>196.09408558697925</v>
      </c>
      <c r="RQ52" s="8">
        <f>RP52*(1-$C$43)</f>
        <v>195.65248170623735</v>
      </c>
      <c r="RR52" s="8">
        <f>RQ52*(1-$C$43)</f>
        <v>195.21187231743491</v>
      </c>
      <c r="RS52" s="8">
        <f>RR52*(1-$C$43)</f>
        <v>194.77225518097603</v>
      </c>
      <c r="RT52" s="8">
        <f>RS52*(1-$C$43)</f>
        <v>194.33362806230846</v>
      </c>
      <c r="RU52" s="8">
        <f>RT52*(1-$C$43)</f>
        <v>193.89598873191213</v>
      </c>
      <c r="RV52" s="8">
        <f>RU52*(1-$C$43)</f>
        <v>193.45933496528787</v>
      </c>
      <c r="RW52" s="8">
        <f>RV52*(1-$C$43)</f>
        <v>193.02366454294602</v>
      </c>
      <c r="RX52" s="8">
        <f>RW52*(1-$C$43)</f>
        <v>192.58897525039529</v>
      </c>
      <c r="RY52" s="8">
        <f>RX52*(1-$C$43)</f>
        <v>192.15526487813139</v>
      </c>
      <c r="RZ52" s="8">
        <f>RY52*(1-$C$43)</f>
        <v>191.72253122162584</v>
      </c>
      <c r="SA52" s="8">
        <f>RZ52*(1-$C$43)</f>
        <v>191.29077208131474</v>
      </c>
      <c r="SB52" s="8">
        <f>SA52*(1-$C$43)</f>
        <v>190.85998526258763</v>
      </c>
      <c r="SC52" s="8">
        <f>SB52*(1-$C$43)</f>
        <v>190.43016857577626</v>
      </c>
      <c r="SD52" s="8">
        <f>SC52*(1-$C$43)</f>
        <v>190.00131983614361</v>
      </c>
      <c r="SE52" s="8">
        <f>SD52*(1-$C$43)</f>
        <v>189.57343686387262</v>
      </c>
      <c r="SF52" s="8">
        <f>SE52*(1-$C$43)</f>
        <v>189.14651748405518</v>
      </c>
      <c r="SG52" s="8">
        <f>SF52*(1-$C$43)</f>
        <v>188.72055952668109</v>
      </c>
      <c r="SH52" s="8">
        <f>SG52*(1-$C$43)</f>
        <v>188.295560826627</v>
      </c>
      <c r="SI52" s="8">
        <f>SH52*(1-$C$43)</f>
        <v>187.87151922364544</v>
      </c>
      <c r="SJ52" s="8">
        <f>SI52*(1-$C$43)</f>
        <v>187.44843256235379</v>
      </c>
      <c r="SK52" s="8">
        <f>SJ52*(1-$C$43)</f>
        <v>187.02629869222335</v>
      </c>
      <c r="SL52" s="8">
        <f>SK52*(1-$C$43)</f>
        <v>186.60511546756845</v>
      </c>
      <c r="SM52" s="8">
        <f>SL52*(1-$C$43)</f>
        <v>186.18488074753549</v>
      </c>
      <c r="SN52" s="8">
        <f>SM52*(1-$C$43)</f>
        <v>185.76559239609202</v>
      </c>
      <c r="SO52" s="8">
        <f>SN52*(1-$C$43)</f>
        <v>185.34724828201601</v>
      </c>
      <c r="SP52" s="8">
        <f>SO52*(1-$C$43)</f>
        <v>184.9298462788849</v>
      </c>
      <c r="SQ52" s="8">
        <f>SP52*(1-$C$43)</f>
        <v>184.51338426506484</v>
      </c>
      <c r="SR52" s="8">
        <f>SQ52*(1-$C$43)</f>
        <v>184.09786012369992</v>
      </c>
      <c r="SS52" s="8">
        <f>SR52*(1-$C$43)</f>
        <v>183.68327174270135</v>
      </c>
      <c r="ST52" s="8">
        <f>SS52*(1-$C$43)</f>
        <v>183.26961701473678</v>
      </c>
      <c r="SU52" s="8">
        <f>ST52*(1-$C$43)</f>
        <v>182.85689383721959</v>
      </c>
      <c r="SV52" s="8">
        <f>SU52*(1-$C$43)</f>
        <v>182.44510011229815</v>
      </c>
      <c r="SW52" s="8">
        <f>SV52*(1-$C$43)</f>
        <v>182.03423374684525</v>
      </c>
      <c r="SX52" s="8">
        <f>SW52*(1-$C$43)</f>
        <v>181.62429265244734</v>
      </c>
      <c r="SY52" s="8">
        <f>SX52*(1-$C$43)</f>
        <v>181.21527474539403</v>
      </c>
      <c r="SZ52" s="8">
        <f>SY52*(1-$C$43)</f>
        <v>180.80717794666739</v>
      </c>
      <c r="TA52" s="8">
        <f>SZ52*(1-$C$43)</f>
        <v>180.40000018193149</v>
      </c>
      <c r="TB52" s="8">
        <f>TA52*(1-$C$43)</f>
        <v>179.99373938152178</v>
      </c>
      <c r="TC52" s="8">
        <f>TB52*(1-$C$43)</f>
        <v>179.58839348043458</v>
      </c>
      <c r="TD52" s="8">
        <f>TC52*(1-$C$43)</f>
        <v>179.18396041831664</v>
      </c>
      <c r="TE52" s="8">
        <f>TD52*(1-$C$43)</f>
        <v>178.78043813945459</v>
      </c>
      <c r="TF52" s="8">
        <f>TE52*(1-$C$43)</f>
        <v>178.37782459276454</v>
      </c>
      <c r="TG52" s="8">
        <f>TF52*(1-$C$43)</f>
        <v>177.97611773178164</v>
      </c>
      <c r="TH52" s="8">
        <f>TG52*(1-$C$43)</f>
        <v>177.57531551464967</v>
      </c>
      <c r="TI52" s="8">
        <f>TH52*(1-$C$43)</f>
        <v>177.17541590411068</v>
      </c>
      <c r="TJ52" s="8">
        <f>TI52*(1-$C$43)</f>
        <v>176.77641686749462</v>
      </c>
      <c r="TK52" s="8">
        <f>TJ52*(1-$C$43)</f>
        <v>176.37831637670902</v>
      </c>
      <c r="TL52" s="8">
        <f>TK52*(1-$C$43)</f>
        <v>175.98111240822868</v>
      </c>
      <c r="TM52" s="8">
        <f>TL52*(1-$C$43)</f>
        <v>175.58480294308535</v>
      </c>
      <c r="TN52" s="8">
        <f>TM52*(1-$C$43)</f>
        <v>175.18938596685751</v>
      </c>
      <c r="TO52" s="8">
        <f>TN52*(1-$C$43)</f>
        <v>174.79485946966014</v>
      </c>
      <c r="TP52" s="8">
        <f>TO52*(1-$C$43)</f>
        <v>174.40122144613446</v>
      </c>
      <c r="TQ52" s="8">
        <f>TP52*(1-$C$43)</f>
        <v>174.00846989543777</v>
      </c>
      <c r="TR52" s="8">
        <f>TQ52*(1-$C$43)</f>
        <v>173.61660282123324</v>
      </c>
      <c r="TS52" s="8">
        <f>TR52*(1-$C$43)</f>
        <v>173.22561823167982</v>
      </c>
      <c r="TT52" s="8">
        <f>TS52*(1-$C$43)</f>
        <v>172.83551413942206</v>
      </c>
      <c r="TU52" s="8">
        <f>TT52*(1-$C$43)</f>
        <v>172.44628856158008</v>
      </c>
      <c r="TV52" s="8">
        <f>TU52*(1-$C$43)</f>
        <v>172.05793951973939</v>
      </c>
      <c r="TW52" s="8">
        <f>TV52*(1-$C$43)</f>
        <v>171.67046503994092</v>
      </c>
      <c r="TX52" s="8">
        <f>TW52*(1-$C$43)</f>
        <v>171.28386315267096</v>
      </c>
      <c r="TY52" s="8">
        <f>TX52*(1-$C$43)</f>
        <v>170.89813189285115</v>
      </c>
      <c r="TZ52" s="8">
        <f>TY52*(1-$C$43)</f>
        <v>170.51326929982844</v>
      </c>
      <c r="UA52" s="8">
        <f>TZ52*(1-$C$43)</f>
        <v>170.12927341736523</v>
      </c>
      <c r="UB52" s="8">
        <f>UA52*(1-$C$43)</f>
        <v>169.7461422936293</v>
      </c>
      <c r="UC52" s="8">
        <f>UB52*(1-$C$43)</f>
        <v>169.36387398118404</v>
      </c>
      <c r="UD52" s="8">
        <f>UC52*(1-$C$43)</f>
        <v>168.98246653697842</v>
      </c>
      <c r="UE52" s="8">
        <f>UD52*(1-$C$43)</f>
        <v>168.60191802233714</v>
      </c>
      <c r="UF52" s="8">
        <f>UE52*(1-$C$43)</f>
        <v>168.22222650295083</v>
      </c>
      <c r="UG52" s="8">
        <f>UF52*(1-$C$43)</f>
        <v>167.84339004886618</v>
      </c>
      <c r="UH52" s="8">
        <f>UG52*(1-$C$43)</f>
        <v>167.46540673447612</v>
      </c>
      <c r="UI52" s="8">
        <f>UH52*(1-$C$43)</f>
        <v>167.08827463851009</v>
      </c>
      <c r="UJ52" s="8">
        <f>UI52*(1-$C$43)</f>
        <v>166.71199184402417</v>
      </c>
      <c r="UK52" s="8">
        <f>UJ52*(1-$C$43)</f>
        <v>166.33655643839143</v>
      </c>
      <c r="UL52" s="8">
        <f>UK52*(1-$C$43)</f>
        <v>165.96196651329217</v>
      </c>
      <c r="UM52" s="8">
        <f>UL52*(1-$C$43)</f>
        <v>165.58822016470424</v>
      </c>
      <c r="UN52" s="8">
        <f>UM52*(1-$C$43)</f>
        <v>165.21531549289332</v>
      </c>
      <c r="UO52" s="8">
        <f>UN52*(1-$C$43)</f>
        <v>164.84325060240332</v>
      </c>
      <c r="UP52" s="8">
        <f>UO52*(1-$C$43)</f>
        <v>164.4720236020467</v>
      </c>
      <c r="UQ52" s="8">
        <f>UP52*(1-$C$43)</f>
        <v>164.10163260489489</v>
      </c>
      <c r="UR52" s="8">
        <f>UQ52*(1-$C$43)</f>
        <v>163.73207572826865</v>
      </c>
      <c r="US52" s="8">
        <f>UR52*(1-$C$43)</f>
        <v>163.3633510937286</v>
      </c>
      <c r="UT52" s="8">
        <f>US52*(1-$C$43)</f>
        <v>162.99545682706551</v>
      </c>
      <c r="UU52" s="8">
        <f>UT52*(1-$C$43)</f>
        <v>162.62839105829096</v>
      </c>
      <c r="UV52" s="8">
        <f>UU52*(1-$C$43)</f>
        <v>162.26215192162769</v>
      </c>
      <c r="UW52" s="8">
        <f>UV52*(1-$C$43)</f>
        <v>161.89673755550018</v>
      </c>
      <c r="UX52" s="8">
        <f>UW52*(1-$C$43)</f>
        <v>161.53214610252519</v>
      </c>
      <c r="UY52" s="8">
        <f>UX52*(1-$C$43)</f>
        <v>161.1683757095023</v>
      </c>
      <c r="UZ52" s="8">
        <f>UY52*(1-$C$43)</f>
        <v>160.80542452740448</v>
      </c>
      <c r="VA52" s="8">
        <f>UZ52*(1-$C$43)</f>
        <v>160.44329071136877</v>
      </c>
      <c r="VB52" s="8">
        <f>VA52*(1-$C$43)</f>
        <v>160.08197242068675</v>
      </c>
      <c r="VC52" s="8">
        <f>VB52*(1-$C$43)</f>
        <v>159.72146781879536</v>
      </c>
      <c r="VD52" s="8">
        <f>VC52*(1-$C$43)</f>
        <v>159.36177507326744</v>
      </c>
      <c r="VE52" s="8">
        <f>VD52*(1-$C$43)</f>
        <v>159.00289235580243</v>
      </c>
      <c r="VF52" s="8">
        <f>VE52*(1-$C$43)</f>
        <v>158.64481784221715</v>
      </c>
      <c r="VG52" s="8">
        <f>VF52*(1-$C$43)</f>
        <v>158.28754971243649</v>
      </c>
      <c r="VH52" s="8">
        <f>VG52*(1-$C$43)</f>
        <v>157.93108615048408</v>
      </c>
      <c r="VI52" s="8">
        <f>VH52*(1-$C$43)</f>
        <v>157.57542534447319</v>
      </c>
      <c r="VJ52" s="8">
        <f>VI52*(1-$C$43)</f>
        <v>157.22056548659742</v>
      </c>
      <c r="VK52" s="8">
        <f>VJ52*(1-$C$43)</f>
        <v>156.86650477312159</v>
      </c>
      <c r="VL52" s="8">
        <f>VK52*(1-$C$43)</f>
        <v>156.51324140437251</v>
      </c>
      <c r="VM52" s="8">
        <f>VL52*(1-$C$43)</f>
        <v>156.16077358472987</v>
      </c>
      <c r="VN52" s="8">
        <f>VM52*(1-$C$43)</f>
        <v>155.80909952261706</v>
      </c>
      <c r="VO52" s="8">
        <f>VN52*(1-$C$43)</f>
        <v>155.45821743049211</v>
      </c>
      <c r="VP52" s="8">
        <f>VO52*(1-$C$43)</f>
        <v>155.10812552483864</v>
      </c>
      <c r="VQ52" s="8">
        <f>VP52*(1-$C$43)</f>
        <v>154.75882202615671</v>
      </c>
      <c r="VR52" s="8">
        <f>VQ52*(1-$C$43)</f>
        <v>154.4103051589538</v>
      </c>
      <c r="VS52" s="8">
        <f>VR52*(1-$C$43)</f>
        <v>154.06257315173585</v>
      </c>
      <c r="VT52" s="8">
        <f>VS52*(1-$C$43)</f>
        <v>153.71562423699814</v>
      </c>
      <c r="VU52" s="8">
        <f>VT52*(1-$C$43)</f>
        <v>153.36945665121641</v>
      </c>
      <c r="VV52" s="8">
        <f>VU52*(1-$C$43)</f>
        <v>153.02406863483787</v>
      </c>
      <c r="VW52" s="8">
        <f>VV52*(1-$C$43)</f>
        <v>152.67945843227221</v>
      </c>
      <c r="VX52" s="8">
        <f>VW52*(1-$C$43)</f>
        <v>152.33562429188274</v>
      </c>
      <c r="VY52" s="8">
        <f>VX52*(1-$C$43)</f>
        <v>151.99256446597741</v>
      </c>
      <c r="VZ52" s="8">
        <f>VY52*(1-$C$43)</f>
        <v>151.65027721080003</v>
      </c>
      <c r="WA52" s="8">
        <f>VZ52*(1-$C$43)</f>
        <v>151.3087607865213</v>
      </c>
      <c r="WB52" s="8">
        <f>WA52*(1-$C$43)</f>
        <v>150.96801345723006</v>
      </c>
      <c r="WC52" s="8">
        <f>WB52*(1-$C$43)</f>
        <v>150.62803349092437</v>
      </c>
      <c r="WD52" s="8">
        <f>WC52*(1-$C$43)</f>
        <v>150.28881915950279</v>
      </c>
      <c r="WE52" s="8">
        <f>WD52*(1-$C$43)</f>
        <v>149.9503687387556</v>
      </c>
      <c r="WF52" s="8">
        <f>WE52*(1-$C$43)</f>
        <v>149.61268050835591</v>
      </c>
      <c r="WG52" s="8">
        <f>WF52*(1-$C$43)</f>
        <v>149.27575275185109</v>
      </c>
      <c r="WH52" s="8">
        <f>WG52*(1-$C$43)</f>
        <v>148.93958375665392</v>
      </c>
      <c r="WI52" s="8">
        <f>WH52*(1-$C$43)</f>
        <v>148.60417181403392</v>
      </c>
      <c r="WJ52" s="8">
        <f>WI52*(1-$C$43)</f>
        <v>148.26951521910871</v>
      </c>
      <c r="WK52" s="8">
        <f>WJ52*(1-$C$43)</f>
        <v>147.93561227083526</v>
      </c>
      <c r="WL52" s="8">
        <f>WK52*(1-$C$43)</f>
        <v>147.60246127200134</v>
      </c>
      <c r="WM52" s="8">
        <f>WL52*(1-$C$43)</f>
        <v>147.27006052921678</v>
      </c>
      <c r="WN52" s="8">
        <f>WM52*(1-$C$43)</f>
        <v>146.93840835290499</v>
      </c>
      <c r="WO52" s="8">
        <f>WN52*(1-$C$43)</f>
        <v>146.60750305729425</v>
      </c>
      <c r="WP52" s="8">
        <f>WO52*(1-$C$43)</f>
        <v>146.27734296040921</v>
      </c>
      <c r="WQ52" s="8">
        <f>WP52*(1-$C$43)</f>
        <v>145.94792638406236</v>
      </c>
      <c r="WR52" s="8">
        <f>WQ52*(1-$C$43)</f>
        <v>145.61925165384545</v>
      </c>
      <c r="WS52" s="8">
        <f>WR52*(1-$C$43)</f>
        <v>145.29131709912099</v>
      </c>
      <c r="WT52" s="8">
        <f>WS52*(1-$C$43)</f>
        <v>144.96412105301377</v>
      </c>
      <c r="WU52" s="8">
        <f>WT52*(1-$C$43)</f>
        <v>144.63766185240237</v>
      </c>
      <c r="WV52" s="8">
        <f>WU52*(1-$C$43)</f>
        <v>144.31193783791076</v>
      </c>
      <c r="WW52" s="8">
        <f>WV52*(1-$C$43)</f>
        <v>143.98694735389978</v>
      </c>
      <c r="WX52" s="8">
        <f>WW52*(1-$C$43)</f>
        <v>143.66268874845881</v>
      </c>
      <c r="WY52" s="8">
        <f>WX52*(1-$C$43)</f>
        <v>143.33916037339728</v>
      </c>
      <c r="WZ52" s="8">
        <f>WY52*(1-$C$43)</f>
        <v>143.01636058423639</v>
      </c>
      <c r="XA52" s="8">
        <f>WZ52*(1-$C$43)</f>
        <v>142.69428774020068</v>
      </c>
      <c r="XB52" s="8">
        <f>XA52*(1-$C$43)</f>
        <v>142.37294020420975</v>
      </c>
      <c r="XC52" s="8">
        <f>XB52*(1-$C$43)</f>
        <v>142.05231634286986</v>
      </c>
      <c r="XD52" s="8">
        <f>XC52*(1-$C$43)</f>
        <v>141.7324145264657</v>
      </c>
      <c r="XE52" s="8">
        <f>XD52*(1-$C$43)</f>
        <v>141.4132331289521</v>
      </c>
      <c r="XF52" s="8">
        <f>XE52*(1-$C$43)</f>
        <v>141.09477052794568</v>
      </c>
      <c r="XG52" s="8">
        <f>XF52*(1-$C$43)</f>
        <v>140.77702510471676</v>
      </c>
      <c r="XH52" s="8">
        <f>XG52*(1-$C$43)</f>
        <v>140.45999524418093</v>
      </c>
      <c r="XI52" s="8">
        <f>XH52*(1-$C$43)</f>
        <v>140.14367933489103</v>
      </c>
      <c r="XJ52" s="8">
        <f>XI52*(1-$C$43)</f>
        <v>139.82807576902886</v>
      </c>
      <c r="XK52" s="8">
        <f>XJ52*(1-$C$43)</f>
        <v>139.51318294239701</v>
      </c>
      <c r="XL52" s="8">
        <f>XK52*(1-$C$43)</f>
        <v>139.19899925441072</v>
      </c>
      <c r="XM52" s="8">
        <f>XL52*(1-$C$43)</f>
        <v>138.88552310808979</v>
      </c>
      <c r="XN52" s="8">
        <f>XM52*(1-$C$43)</f>
        <v>138.57275291005035</v>
      </c>
      <c r="XO52" s="8">
        <f>XN52*(1-$C$43)</f>
        <v>138.26068707049691</v>
      </c>
      <c r="XP52" s="8">
        <f>XO52*(1-$C$43)</f>
        <v>137.94932400321414</v>
      </c>
      <c r="XQ52" s="8">
        <f>XP52*(1-$C$43)</f>
        <v>137.63866212555891</v>
      </c>
      <c r="XR52" s="8">
        <f>XQ52*(1-$C$43)</f>
        <v>137.32869985845215</v>
      </c>
      <c r="XS52" s="8">
        <f>XR52*(1-$C$43)</f>
        <v>137.01943562637092</v>
      </c>
      <c r="XT52" s="8">
        <f>XS52*(1-$C$43)</f>
        <v>136.71086785734033</v>
      </c>
      <c r="XU52" s="8">
        <f>XT52*(1-$C$43)</f>
        <v>136.40299498292561</v>
      </c>
      <c r="XV52" s="8">
        <f>XU52*(1-$C$43)</f>
        <v>136.09581543822407</v>
      </c>
      <c r="XW52" s="8">
        <f>XV52*(1-$C$43)</f>
        <v>135.78932766185719</v>
      </c>
      <c r="XX52" s="8">
        <f>XW52*(1-$C$43)</f>
        <v>135.48353009596269</v>
      </c>
      <c r="XY52" s="8">
        <f>XX52*(1-$C$43)</f>
        <v>135.17842118618657</v>
      </c>
      <c r="XZ52" s="8">
        <f>XY52*(1-$C$43)</f>
        <v>134.87399938167528</v>
      </c>
      <c r="YA52" s="8">
        <f>XZ52*(1-$C$43)</f>
        <v>134.57026313506773</v>
      </c>
      <c r="YB52" s="8">
        <f>YA52*(1-$C$43)</f>
        <v>134.26721090248756</v>
      </c>
      <c r="YC52" s="8">
        <f>YB52*(1-$C$43)</f>
        <v>133.96484114353515</v>
      </c>
      <c r="YD52" s="8">
        <f>YC52*(1-$C$43)</f>
        <v>133.66315232127991</v>
      </c>
      <c r="YE52" s="8">
        <f>YD52*(1-$C$43)</f>
        <v>133.36214290225237</v>
      </c>
      <c r="YF52" s="8">
        <f>YE52*(1-$C$43)</f>
        <v>133.06181135643649</v>
      </c>
      <c r="YG52" s="8">
        <f>YF52*(1-$C$43)</f>
        <v>132.76215615726178</v>
      </c>
      <c r="YH52" s="8">
        <f>YG52*(1-$C$43)</f>
        <v>132.46317578159562</v>
      </c>
      <c r="YI52" s="8">
        <f>YH52*(1-$C$43)</f>
        <v>132.16486870973546</v>
      </c>
      <c r="YJ52" s="8">
        <f>YI52*(1-$C$43)</f>
        <v>131.86723342540114</v>
      </c>
      <c r="YK52" s="8">
        <f>YJ52*(1-$C$43)</f>
        <v>131.57026841572713</v>
      </c>
      <c r="YL52" s="8">
        <f>YK52*(1-$C$43)</f>
        <v>131.27397217125491</v>
      </c>
      <c r="YM52" s="8">
        <f>YL52*(1-$C$43)</f>
        <v>130.97834318592524</v>
      </c>
      <c r="YN52" s="8">
        <f>YM52*(1-$C$43)</f>
        <v>130.68337995707054</v>
      </c>
      <c r="YO52" s="8">
        <f>YN52*(1-$C$43)</f>
        <v>130.38908098540722</v>
      </c>
      <c r="YP52" s="8">
        <f>YO52*(1-$C$43)</f>
        <v>130.09544477502808</v>
      </c>
      <c r="YQ52" s="8">
        <f>YP52*(1-$C$43)</f>
        <v>129.80246983339472</v>
      </c>
      <c r="YR52" s="8">
        <f>YQ52*(1-$C$43)</f>
        <v>129.51015467132993</v>
      </c>
      <c r="YS52" s="8">
        <f>YR52*(1-$C$43)</f>
        <v>129.21849780301008</v>
      </c>
      <c r="YT52" s="8">
        <f>YS52*(1-$C$43)</f>
        <v>128.92749774595771</v>
      </c>
      <c r="YU52" s="8">
        <f>YT52*(1-$C$43)</f>
        <v>128.63715302103381</v>
      </c>
      <c r="YV52" s="8">
        <f>YU52*(1-$C$43)</f>
        <v>128.34746215243044</v>
      </c>
      <c r="YW52" s="8">
        <f>YV52*(1-$C$43)</f>
        <v>128.05842366766316</v>
      </c>
      <c r="YX52" s="8">
        <f>YW52*(1-$C$43)</f>
        <v>127.77003609756358</v>
      </c>
      <c r="YY52" s="8">
        <f>YX52*(1-$C$43)</f>
        <v>127.48229797627185</v>
      </c>
      <c r="YZ52" s="8">
        <f>YY52*(1-$C$43)</f>
        <v>127.19520784122929</v>
      </c>
      <c r="ZA52" s="8">
        <f>YZ52*(1-$C$43)</f>
        <v>126.90876423317084</v>
      </c>
      <c r="ZB52" s="8">
        <f>ZA52*(1-$C$43)</f>
        <v>126.62296569611773</v>
      </c>
      <c r="ZC52" s="8">
        <f>ZB52*(1-$C$43)</f>
        <v>126.33781077737007</v>
      </c>
      <c r="ZD52" s="8">
        <f>ZC52*(1-$C$43)</f>
        <v>126.05329802749942</v>
      </c>
      <c r="ZE52" s="8">
        <f>ZD52*(1-$C$43)</f>
        <v>125.7694260003415</v>
      </c>
      <c r="ZF52" s="8">
        <f>ZE52*(1-$C$43)</f>
        <v>125.48619325298873</v>
      </c>
      <c r="ZG52" s="8">
        <f>ZF52*(1-$C$43)</f>
        <v>125.20359834578299</v>
      </c>
      <c r="ZH52" s="8">
        <f>ZG52*(1-$C$43)</f>
        <v>124.92163984230828</v>
      </c>
      <c r="ZI52" s="8">
        <f>ZH52*(1-$C$43)</f>
        <v>124.64031630938339</v>
      </c>
      <c r="ZJ52" s="8">
        <f>ZI52*(1-$C$43)</f>
        <v>124.35962631705466</v>
      </c>
      <c r="ZK52" s="8">
        <f>ZJ52*(1-$C$43)</f>
        <v>124.07956843858865</v>
      </c>
      <c r="ZL52" s="8">
        <f>ZK52*(1-$C$43)</f>
        <v>123.80014125046495</v>
      </c>
      <c r="ZM52" s="8">
        <f>ZL52*(1-$C$43)</f>
        <v>123.5213433323689</v>
      </c>
      <c r="ZN52" s="8">
        <f>ZM52*(1-$C$43)</f>
        <v>123.2431732671844</v>
      </c>
      <c r="ZO52" s="8">
        <f>ZN52*(1-$C$43)</f>
        <v>122.96562964098671</v>
      </c>
      <c r="ZP52" s="8">
        <f>ZO52*(1-$C$43)</f>
        <v>122.6887110430352</v>
      </c>
      <c r="ZQ52" s="8">
        <f>ZP52*(1-$C$43)</f>
        <v>122.41241606576628</v>
      </c>
      <c r="ZR52" s="8">
        <f>ZQ52*(1-$C$43)</f>
        <v>122.13674330478617</v>
      </c>
      <c r="ZS52" s="8">
        <f>ZR52*(1-$C$43)</f>
        <v>121.86169135886378</v>
      </c>
      <c r="ZT52" s="8">
        <f>ZS52*(1-$C$43)</f>
        <v>121.58725882992361</v>
      </c>
      <c r="ZU52" s="8">
        <f>ZT52*(1-$C$43)</f>
        <v>121.31344432303862</v>
      </c>
      <c r="ZV52" s="8">
        <f>ZU52*(1-$C$43)</f>
        <v>121.04024644642314</v>
      </c>
      <c r="ZW52" s="8">
        <f>ZV52*(1-$C$43)</f>
        <v>120.76766381142579</v>
      </c>
      <c r="ZX52" s="8">
        <f>ZW52*(1-$C$43)</f>
        <v>120.49569503252246</v>
      </c>
      <c r="ZY52" s="8">
        <f>ZX52*(1-$C$43)</f>
        <v>120.22433872730922</v>
      </c>
      <c r="ZZ52" s="8">
        <f>ZY52*(1-$C$43)</f>
        <v>119.95359351649532</v>
      </c>
      <c r="AAA52" s="8">
        <f>ZZ52*(1-$C$43)</f>
        <v>119.68345802389616</v>
      </c>
      <c r="AAB52" s="8">
        <f>AAA52*(1-$C$43)</f>
        <v>119.41393087642635</v>
      </c>
      <c r="AAC52" s="8">
        <f>AAB52*(1-$C$43)</f>
        <v>119.14501070409263</v>
      </c>
      <c r="AAD52" s="8">
        <f>AAC52*(1-$C$43)</f>
        <v>118.876696139987</v>
      </c>
      <c r="AAE52" s="8">
        <f>AAD52*(1-$C$43)</f>
        <v>118.60898582027976</v>
      </c>
      <c r="AAF52" s="8">
        <f>AAE52*(1-$C$43)</f>
        <v>118.34187838421248</v>
      </c>
      <c r="AAG52" s="8">
        <f>AAF52*(1-$C$43)</f>
        <v>118.07537247409122</v>
      </c>
      <c r="AAH52" s="8">
        <f>AAG52*(1-$C$43)</f>
        <v>117.80946673527957</v>
      </c>
      <c r="AAI52" s="8">
        <f>AAH52*(1-$C$43)</f>
        <v>117.54415981619172</v>
      </c>
      <c r="AAJ52" s="8">
        <f>AAI52*(1-$C$43)</f>
        <v>117.27945036828565</v>
      </c>
      <c r="AAK52" s="8">
        <f>AAJ52*(1-$C$43)</f>
        <v>117.01533704605627</v>
      </c>
      <c r="AAL52" s="8">
        <f>AAK52*(1-$C$43)</f>
        <v>116.75181850702855</v>
      </c>
      <c r="AAM52" s="8">
        <f>AAL52*(1-$C$43)</f>
        <v>116.48889341175071</v>
      </c>
      <c r="AAN52" s="8">
        <f>AAM52*(1-$C$43)</f>
        <v>116.22656042378745</v>
      </c>
      <c r="AAO52" s="8">
        <f>AAN52*(1-$C$43)</f>
        <v>115.96481820971307</v>
      </c>
      <c r="AAP52" s="8">
        <f>AAO52*(1-$C$43)</f>
        <v>115.7036654391048</v>
      </c>
      <c r="AAQ52" s="8">
        <f>AAP52*(1-$C$43)</f>
        <v>115.44310078453593</v>
      </c>
      <c r="AAR52" s="8">
        <f>AAQ52*(1-$C$43)</f>
        <v>115.18312292156915</v>
      </c>
      <c r="AAS52" s="8">
        <f>AAR52*(1-$C$43)</f>
        <v>114.92373052874977</v>
      </c>
      <c r="AAT52" s="8">
        <f>AAS52*(1-$C$43)</f>
        <v>114.66492228759903</v>
      </c>
      <c r="AAU52" s="8">
        <f>AAT52*(1-$C$43)</f>
        <v>114.40669688260735</v>
      </c>
      <c r="AAV52" s="8">
        <f>AAU52*(1-$C$43)</f>
        <v>114.14905300122771</v>
      </c>
      <c r="AAW52" s="8">
        <f>AAV52*(1-$C$43)</f>
        <v>113.89198933386895</v>
      </c>
      <c r="AAX52" s="8">
        <f>AAW52*(1-$C$43)</f>
        <v>113.63550457388908</v>
      </c>
      <c r="AAY52" s="8">
        <f>AAX52*(1-$C$43)</f>
        <v>113.37959741758868</v>
      </c>
      <c r="AAZ52" s="8">
        <f>AAY52*(1-$C$43)</f>
        <v>113.12426656420428</v>
      </c>
      <c r="ABA52" s="8">
        <f>AAZ52*(1-$C$43)</f>
        <v>112.86951071590168</v>
      </c>
      <c r="ABB52" s="8">
        <f>ABA52*(1-$C$43)</f>
        <v>112.61532857776947</v>
      </c>
      <c r="ABC52" s="8">
        <f>ABB52*(1-$C$43)</f>
        <v>112.36171885781233</v>
      </c>
      <c r="ABD52" s="8">
        <f>ABC52*(1-$C$43)</f>
        <v>112.10868026694453</v>
      </c>
      <c r="ABE52" s="8">
        <f>ABD52*(1-$C$43)</f>
        <v>111.85621151898337</v>
      </c>
      <c r="ABF52" s="8">
        <f>ABE52*(1-$C$43)</f>
        <v>111.60431133064262</v>
      </c>
      <c r="ABG52" s="8">
        <f>ABF52*(1-$C$43)</f>
        <v>111.352978421526</v>
      </c>
      <c r="ABH52" s="8">
        <f>ABG52*(1-$C$43)</f>
        <v>111.10221151412073</v>
      </c>
      <c r="ABI52" s="8">
        <f>ABH52*(1-$C$43)</f>
        <v>110.85200933379092</v>
      </c>
      <c r="ABJ52" s="8">
        <f>ABI52*(1-$C$43)</f>
        <v>110.60237060877121</v>
      </c>
      <c r="ABK52" s="8">
        <f>ABJ52*(1-$C$43)</f>
        <v>110.35329407016026</v>
      </c>
      <c r="ABL52" s="8">
        <f>ABK52*(1-$C$43)</f>
        <v>110.10477845191426</v>
      </c>
      <c r="ABM52" s="8">
        <f>ABL52*(1-$C$43)</f>
        <v>109.85682249084054</v>
      </c>
      <c r="ABN52" s="8">
        <f>ABM52*(1-$C$43)</f>
        <v>109.60942492659116</v>
      </c>
      <c r="ABO52" s="8">
        <f>ABN52*(1-$C$43)</f>
        <v>109.36258450165647</v>
      </c>
      <c r="ABP52" s="8">
        <f>ABO52*(1-$C$43)</f>
        <v>109.11629996135873</v>
      </c>
      <c r="ABQ52" s="8">
        <f>ABP52*(1-$C$43)</f>
        <v>108.87057005384575</v>
      </c>
      <c r="ABR52" s="8">
        <f>ABQ52*(1-$C$43)</f>
        <v>108.62539353008449</v>
      </c>
      <c r="ABS52" s="8">
        <f>ABR52*(1-$C$43)</f>
        <v>108.38076914385474</v>
      </c>
      <c r="ABT52" s="8">
        <f>ABS52*(1-$C$43)</f>
        <v>108.13669565174277</v>
      </c>
      <c r="ABU52" s="8">
        <f>ABT52*(1-$C$43)</f>
        <v>107.89317181313504</v>
      </c>
      <c r="ABV52" s="8">
        <f>ABU52*(1-$C$43)</f>
        <v>107.65019639021186</v>
      </c>
      <c r="ABW52" s="8">
        <f>ABV52*(1-$C$43)</f>
        <v>107.4077681479411</v>
      </c>
      <c r="ABX52" s="8">
        <f>ABW52*(1-$C$43)</f>
        <v>107.16588585407193</v>
      </c>
      <c r="ABY52" s="8">
        <f>ABX52*(1-$C$43)</f>
        <v>106.92454827912856</v>
      </c>
      <c r="ABZ52" s="8">
        <f>ABY52*(1-$C$43)</f>
        <v>106.68375419640395</v>
      </c>
      <c r="ACA52" s="8">
        <f>ABZ52*(1-$C$43)</f>
        <v>106.44350238195365</v>
      </c>
      <c r="ACB52" s="8">
        <f>ACA52*(1-$C$43)</f>
        <v>106.20379161458949</v>
      </c>
      <c r="ACC52" s="8">
        <f>ACB52*(1-$C$43)</f>
        <v>105.96462067587343</v>
      </c>
      <c r="ACD52" s="8">
        <f>ACC52*(1-$C$43)</f>
        <v>105.72598835011136</v>
      </c>
      <c r="ACE52" s="8">
        <f>ACD52*(1-$C$43)</f>
        <v>105.48789342434691</v>
      </c>
      <c r="ACF52" s="8">
        <f>ACE52*(1-$C$43)</f>
        <v>105.25033468835528</v>
      </c>
      <c r="ACG52" s="8">
        <f>ACF52*(1-$C$43)</f>
        <v>105.0133109346371</v>
      </c>
      <c r="ACH52" s="8">
        <f>ACG52*(1-$C$43)</f>
        <v>104.7768209584123</v>
      </c>
      <c r="ACI52" s="8">
        <f>ACH52*(1-$C$43)</f>
        <v>104.54086355761396</v>
      </c>
      <c r="ACJ52" s="8">
        <f>ACI52*(1-$C$43)</f>
        <v>104.30543753288221</v>
      </c>
      <c r="ACK52" s="8">
        <f>ACJ52*(1-$C$43)</f>
        <v>104.07054168755816</v>
      </c>
      <c r="ACL52" s="8">
        <f>ACK52*(1-$C$43)</f>
        <v>103.83617482767778</v>
      </c>
      <c r="ACM52" s="8">
        <f>ACL52*(1-$C$43)</f>
        <v>103.60233576196585</v>
      </c>
      <c r="ACN52" s="8">
        <f>ACM52*(1-$C$43)</f>
        <v>103.3690233018299</v>
      </c>
      <c r="ACO52" s="8">
        <f>ACN52*(1-$C$43)</f>
        <v>103.13623626135417</v>
      </c>
      <c r="ACP52" s="8">
        <f>ACO52*(1-$C$43)</f>
        <v>102.9039734572936</v>
      </c>
      <c r="ACQ52" s="8">
        <f>ACP52*(1-$C$43)</f>
        <v>102.67223370906777</v>
      </c>
      <c r="ACR52" s="8">
        <f>ACQ52*(1-$C$43)</f>
        <v>102.44101583875495</v>
      </c>
      <c r="ACS52" s="8">
        <f>ACR52*(1-$C$43)</f>
        <v>102.21031867108607</v>
      </c>
      <c r="ACT52" s="8">
        <f>ACS52*(1-$C$43)</f>
        <v>101.98014103343878</v>
      </c>
      <c r="ACU52" s="8">
        <f>ACT52*(1-$C$43)</f>
        <v>101.75048175583147</v>
      </c>
      <c r="ACV52" s="8">
        <f>ACU52*(1-$C$43)</f>
        <v>101.52133967091734</v>
      </c>
      <c r="ACW52" s="8">
        <f>ACV52*(1-$C$43)</f>
        <v>101.29271361397844</v>
      </c>
      <c r="ACX52" s="8">
        <f>ACW52*(1-$C$43)</f>
        <v>101.06460242291975</v>
      </c>
      <c r="ACY52" s="8">
        <f>ACX52*(1-$C$43)</f>
        <v>100.83700493826333</v>
      </c>
      <c r="ACZ52" s="8">
        <f>ACY52*(1-$C$43)</f>
        <v>100.60992000314236</v>
      </c>
      <c r="ADA52" s="8">
        <f>ACZ52*(1-$C$43)</f>
        <v>100.38334646329528</v>
      </c>
      <c r="ADB52" s="8">
        <f>ADA52*(1-$C$43)</f>
        <v>100.15728316705994</v>
      </c>
      <c r="ADC52" s="8">
        <f>ADB52*(1-$C$43)</f>
        <v>99.931728965367725</v>
      </c>
      <c r="ADD52" s="8">
        <f>ADC52*(1-$C$43)</f>
        <v>99.706682711737713</v>
      </c>
      <c r="ADE52" s="8">
        <f>ADD52*(1-$C$43)</f>
        <v>99.482143262270881</v>
      </c>
      <c r="ADF52" s="8">
        <f>ADE52*(1-$C$43)</f>
        <v>99.258109475644247</v>
      </c>
      <c r="ADG52" s="8">
        <f>ADF52*(1-$C$43)</f>
        <v>99.034580213105087</v>
      </c>
      <c r="ADH52" s="8">
        <f>ADG52*(1-$C$43)</f>
        <v>98.811554338465172</v>
      </c>
      <c r="ADI52" s="8">
        <f>ADH52*(1-$C$43)</f>
        <v>98.589030718094946</v>
      </c>
      <c r="ADJ52" s="8">
        <f>ADI52*(1-$C$43)</f>
        <v>98.367008220917796</v>
      </c>
      <c r="ADK52" s="8">
        <f>ADJ52*(1-$C$43)</f>
        <v>98.145485718404288</v>
      </c>
      <c r="ADL52" s="8">
        <f>ADK52*(1-$C$43)</f>
        <v>97.924462084566443</v>
      </c>
      <c r="ADM52" s="8">
        <f>ADL52*(1-$C$43)</f>
        <v>97.703936195951997</v>
      </c>
      <c r="ADN52" s="8">
        <f>ADM52*(1-$C$43)</f>
        <v>97.483906931638714</v>
      </c>
      <c r="ADO52" s="8">
        <f>ADN52*(1-$C$43)</f>
        <v>97.264373173228662</v>
      </c>
      <c r="ADP52" s="8">
        <f>ADO52*(1-$C$43)</f>
        <v>97.045333804842542</v>
      </c>
      <c r="ADQ52" s="8">
        <f>ADP52*(1-$C$43)</f>
        <v>96.82678771311403</v>
      </c>
      <c r="ADR52" s="8">
        <f>ADQ52*(1-$C$43)</f>
        <v>96.608733787184093</v>
      </c>
      <c r="ADS52" s="8">
        <f>ADR52*(1-$C$43)</f>
        <v>96.391170918695352</v>
      </c>
      <c r="ADT52" s="8">
        <f>ADS52*(1-$C$43)</f>
        <v>96.174098001786447</v>
      </c>
      <c r="ADU52" s="8">
        <f>ADT52*(1-$C$43)</f>
        <v>95.957513933086418</v>
      </c>
      <c r="ADV52" s="8">
        <f>ADU52*(1-$C$43)</f>
        <v>95.74141761170911</v>
      </c>
      <c r="ADW52" s="8">
        <f>ADV52*(1-$C$43)</f>
        <v>95.525807939247542</v>
      </c>
      <c r="ADX52" s="8">
        <f>ADW52*(1-$C$43)</f>
        <v>95.310683819768357</v>
      </c>
      <c r="ADY52" s="8">
        <f>ADX52*(1-$C$43)</f>
        <v>95.09604415980624</v>
      </c>
      <c r="ADZ52" s="8">
        <f>ADY52*(1-$C$43)</f>
        <v>94.881887868358348</v>
      </c>
      <c r="AEA52" s="8">
        <f>ADZ52*(1-$C$43)</f>
        <v>94.668213856878808</v>
      </c>
      <c r="AEB52" s="8">
        <f>AEA52*(1-$C$43)</f>
        <v>94.45502103927312</v>
      </c>
      <c r="AEC52" s="8">
        <f>AEB52*(1-$C$43)</f>
        <v>94.242308331892673</v>
      </c>
      <c r="AED52" s="8">
        <f>AEC52*(1-$C$43)</f>
        <v>94.030074653529255</v>
      </c>
      <c r="AEE52" s="8">
        <f>AED52*(1-$C$43)</f>
        <v>93.8183189254095</v>
      </c>
      <c r="AEF52" s="8">
        <f>AEE52*(1-$C$43)</f>
        <v>93.607040071189473</v>
      </c>
      <c r="AEG52" s="8">
        <f>AEF52*(1-$C$43)</f>
        <v>93.396237016949158</v>
      </c>
      <c r="AEH52" s="8">
        <f>AEG52*(1-$C$43)</f>
        <v>93.185908691186981</v>
      </c>
      <c r="AEI52" s="8">
        <f>AEH52*(1-$C$43)</f>
        <v>92.976054024814431</v>
      </c>
      <c r="AEJ52" s="8">
        <f>AEI52*(1-$C$43)</f>
        <v>92.766671951150542</v>
      </c>
      <c r="AEK52" s="8">
        <f>AEJ52*(1-$C$43)</f>
        <v>92.557761405916551</v>
      </c>
      <c r="AEL52" s="8">
        <f>AEK52*(1-$C$43)</f>
        <v>92.349321327230427</v>
      </c>
      <c r="AEM52" s="8">
        <f>AEL52*(1-$C$43)</f>
        <v>92.141350655601499</v>
      </c>
      <c r="AEN52" s="8">
        <f>AEM52*(1-$C$43)</f>
        <v>91.933848333925084</v>
      </c>
      <c r="AEO52" s="8">
        <f>AEN52*(1-$C$43)</f>
        <v>91.726813307477087</v>
      </c>
      <c r="AEP52" s="8">
        <f>AEO52*(1-$C$43)</f>
        <v>91.520244523908644</v>
      </c>
      <c r="AEQ52" s="8">
        <f>AEP52*(1-$C$43)</f>
        <v>91.314140933240793</v>
      </c>
      <c r="AER52" s="8">
        <f>AEQ52*(1-$C$43)</f>
        <v>91.108501487859129</v>
      </c>
      <c r="AES52" s="8">
        <f>AER52*(1-$C$43)</f>
        <v>90.903325142508464</v>
      </c>
      <c r="AET52" s="8">
        <f>AES52*(1-$C$43)</f>
        <v>90.698610854287537</v>
      </c>
      <c r="AEU52" s="8">
        <f>AET52*(1-$C$43)</f>
        <v>90.494357582643673</v>
      </c>
      <c r="AEV52" s="8">
        <f>AEU52*(1-$C$43)</f>
        <v>90.290564289367552</v>
      </c>
      <c r="AEW52" s="8">
        <f>AEV52*(1-$C$43)</f>
        <v>90.087229938587896</v>
      </c>
      <c r="AEX52" s="8">
        <f>AEW52*(1-$C$43)</f>
        <v>89.884353496766195</v>
      </c>
      <c r="AEY52" s="8">
        <f>AEX52*(1-$C$43)</f>
        <v>89.681933932691479</v>
      </c>
      <c r="AEZ52" s="8">
        <f>AEY52*(1-$C$43)</f>
        <v>89.479970217475056</v>
      </c>
      <c r="AFA52" s="8">
        <f>AEZ52*(1-$C$43)</f>
        <v>89.278461324545304</v>
      </c>
      <c r="AFB52" s="8">
        <f>AFA52*(1-$C$43)</f>
        <v>89.07740622964242</v>
      </c>
      <c r="AFC52" s="8">
        <f>AFB52*(1-$C$43)</f>
        <v>88.876803910813265</v>
      </c>
      <c r="AFD52" s="8">
        <f>AFC52*(1-$C$43)</f>
        <v>88.676653348406106</v>
      </c>
      <c r="AFE52" s="8">
        <f>AFD52*(1-$C$43)</f>
        <v>88.476953525065497</v>
      </c>
      <c r="AFF52" s="8">
        <f>AFE52*(1-$C$43)</f>
        <v>88.27770342572704</v>
      </c>
      <c r="AFG52" s="8">
        <f>AFF52*(1-$C$43)</f>
        <v>88.078902037612295</v>
      </c>
      <c r="AFH52" s="8">
        <f>AFG52*(1-$C$43)</f>
        <v>87.880548350223592</v>
      </c>
      <c r="AFI52" s="8">
        <f>AFH52*(1-$C$43)</f>
        <v>87.682641355338887</v>
      </c>
      <c r="AFJ52" s="8">
        <f>AFI52*(1-$C$43)</f>
        <v>87.485180047006665</v>
      </c>
      <c r="AFK52" s="8">
        <f>AFJ52*(1-$C$43)</f>
        <v>87.288163421540801</v>
      </c>
      <c r="AFL52" s="8">
        <f>AFK52*(1-$C$43)</f>
        <v>87.091590477515496</v>
      </c>
      <c r="AFM52" s="8">
        <f>AFL52*(1-$C$43)</f>
        <v>86.895460215760124</v>
      </c>
      <c r="AFN52" s="8">
        <f>AFM52*(1-$C$43)</f>
        <v>86.699771639354225</v>
      </c>
      <c r="AFO52" s="8">
        <f>AFN52*(1-$C$43)</f>
        <v>86.504523753622394</v>
      </c>
      <c r="AFP52" s="8">
        <f>AFO52*(1-$C$43)</f>
        <v>86.309715566129228</v>
      </c>
      <c r="AFQ52" s="8">
        <f>AFP52*(1-$C$43)</f>
        <v>86.115346086674307</v>
      </c>
      <c r="AFR52" s="8">
        <f>AFQ52*(1-$C$43)</f>
        <v>85.92141432728711</v>
      </c>
      <c r="AFS52" s="8">
        <f>AFR52*(1-$C$43)</f>
        <v>85.727919302222062</v>
      </c>
      <c r="AFT52" s="8">
        <f>AFS52*(1-$C$43)</f>
        <v>85.534860027953457</v>
      </c>
      <c r="AFU52" s="8">
        <f>AFT52*(1-$C$43)</f>
        <v>85.342235523170501</v>
      </c>
      <c r="AFV52" s="8">
        <f>AFU52*(1-$C$43)</f>
        <v>85.150044808772321</v>
      </c>
      <c r="AFW52" s="8">
        <f>AFV52*(1-$C$43)</f>
        <v>84.95828690786297</v>
      </c>
      <c r="AFX52" s="8">
        <f>AFW52*(1-$C$43)</f>
        <v>84.766960845746453</v>
      </c>
      <c r="AFY52" s="8">
        <f>AFX52*(1-$C$43)</f>
        <v>84.57606564992183</v>
      </c>
      <c r="AFZ52" s="8">
        <f>AFY52*(1-$C$43)</f>
        <v>84.385600350078207</v>
      </c>
      <c r="AGA52" s="8">
        <f>AFZ52*(1-$C$43)</f>
        <v>84.195563978089822</v>
      </c>
      <c r="AGB52" s="8">
        <f>AGA52*(1-$C$43)</f>
        <v>84.00595556801116</v>
      </c>
      <c r="AGC52" s="8">
        <f>AGB52*(1-$C$43)</f>
        <v>83.816774156072</v>
      </c>
      <c r="AGD52" s="8">
        <f>AGC52*(1-$C$43)</f>
        <v>83.628018780672519</v>
      </c>
      <c r="AGE52" s="8">
        <f>AGD52*(1-$C$43)</f>
        <v>83.439688482378443</v>
      </c>
      <c r="AGF52" s="8">
        <f>AGE52*(1-$C$43)</f>
        <v>83.25178230391613</v>
      </c>
      <c r="AGG52" s="8">
        <f>AGF52*(1-$C$43)</f>
        <v>83.06429929016771</v>
      </c>
      <c r="AGH52" s="8">
        <f>AGG52*(1-$C$43)</f>
        <v>82.877238488166256</v>
      </c>
      <c r="AGI52" s="8">
        <f>AGH52*(1-$C$43)</f>
        <v>82.690598947090905</v>
      </c>
      <c r="AGJ52" s="8">
        <f>AGI52*(1-$C$43)</f>
        <v>82.504379718262058</v>
      </c>
      <c r="AGK52" s="8">
        <f>AGJ52*(1-$C$43)</f>
        <v>82.318579855136534</v>
      </c>
      <c r="AGL52" s="8">
        <f>AGK52*(1-$C$43)</f>
        <v>82.133198413302765</v>
      </c>
      <c r="AGM52" s="8">
        <f>AGL52*(1-$C$43)</f>
        <v>81.948234450476008</v>
      </c>
      <c r="AGN52" s="8">
        <f>AGM52*(1-$C$43)</f>
        <v>81.763687026493528</v>
      </c>
      <c r="AGO52" s="8">
        <f>AGN52*(1-$C$43)</f>
        <v>81.579555203309866</v>
      </c>
      <c r="AGP52" s="8">
        <f>AGO52*(1-$C$43)</f>
        <v>81.395838044992004</v>
      </c>
      <c r="AGQ52" s="8">
        <f>AGP52*(1-$C$43)</f>
        <v>81.212534617714681</v>
      </c>
      <c r="AGR52" s="8">
        <f>AGQ52*(1-$C$43)</f>
        <v>81.029643989755584</v>
      </c>
      <c r="AGS52" s="8">
        <f>AGR52*(1-$C$43)</f>
        <v>80.847165231490649</v>
      </c>
      <c r="AGT52" s="8">
        <f>AGS52*(1-$C$43)</f>
        <v>80.665097415389326</v>
      </c>
      <c r="AGU52" s="8">
        <f>AGT52*(1-$C$43)</f>
        <v>80.483439616009861</v>
      </c>
      <c r="AGV52" s="8">
        <f>AGU52*(1-$C$43)</f>
        <v>80.302190909994607</v>
      </c>
      <c r="AGW52" s="8">
        <f>AGV52*(1-$C$43)</f>
        <v>80.121350376065294</v>
      </c>
      <c r="AGX52" s="8">
        <f>AGW52*(1-$C$43)</f>
        <v>79.940917095018392</v>
      </c>
      <c r="AGY52" s="8">
        <f>AGX52*(1-$C$43)</f>
        <v>79.76089014972041</v>
      </c>
      <c r="AGZ52" s="8">
        <f>AGY52*(1-$C$43)</f>
        <v>79.581268625103235</v>
      </c>
      <c r="AHA52" s="8">
        <f>AGZ52*(1-$C$43)</f>
        <v>79.402051608159496</v>
      </c>
      <c r="AHB52" s="8">
        <f>AHA52*(1-$C$43)</f>
        <v>79.223238187937923</v>
      </c>
      <c r="AHC52" s="8">
        <f>AHB52*(1-$C$43)</f>
        <v>79.04482745553868</v>
      </c>
      <c r="AHD52" s="8">
        <f>AHC52*(1-$C$43)</f>
        <v>78.866818504108807</v>
      </c>
      <c r="AHE52" s="8">
        <f>AHD52*(1-$C$43)</f>
        <v>78.689210428837555</v>
      </c>
      <c r="AHF52" s="8">
        <f>AHE52*(1-$C$43)</f>
        <v>78.512002326951816</v>
      </c>
      <c r="AHG52" s="8">
        <f>AHF52*(1-$C$43)</f>
        <v>78.335193297711513</v>
      </c>
      <c r="AHH52" s="8">
        <f>AHG52*(1-$C$43)</f>
        <v>78.158782442405069</v>
      </c>
      <c r="AHI52" s="8">
        <f>AHH52*(1-$C$43)</f>
        <v>77.982768864344777</v>
      </c>
      <c r="AHJ52" s="8">
        <f>AHI52*(1-$C$43)</f>
        <v>77.807151668862275</v>
      </c>
      <c r="AHK52" s="8">
        <f>AHJ52*(1-$C$43)</f>
        <v>77.631929963303989</v>
      </c>
      <c r="AHL52" s="8">
        <f>AHK52*(1-$C$43)</f>
        <v>77.457102857026626</v>
      </c>
      <c r="AHM52" s="8">
        <f>AHL52*(1-$C$43)</f>
        <v>77.282669461392601</v>
      </c>
      <c r="AHN52" s="8">
        <f>AHM52*(1-$C$43)</f>
        <v>77.108628889765541</v>
      </c>
      <c r="AHO52" s="8">
        <f>AHN52*(1-$C$43)</f>
        <v>76.934980257505785</v>
      </c>
      <c r="AHP52" s="8">
        <f>AHO52*(1-$C$43)</f>
        <v>76.761722681965878</v>
      </c>
      <c r="AHQ52" s="8">
        <f>AHP52*(1-$C$43)</f>
        <v>76.588855282486094</v>
      </c>
      <c r="AHR52" s="8">
        <f>AHQ52*(1-$C$43)</f>
        <v>76.416377180389929</v>
      </c>
      <c r="AHS52" s="8">
        <f>AHR52*(1-$C$43)</f>
        <v>76.244287498979688</v>
      </c>
      <c r="AHT52" s="8">
        <f>AHS52*(1-$C$43)</f>
        <v>76.072585363531985</v>
      </c>
      <c r="AHU52" s="8">
        <f>AHT52*(1-$C$43)</f>
        <v>75.901269901293304</v>
      </c>
      <c r="AHV52" s="8">
        <f>AHU52*(1-$C$43)</f>
        <v>75.730340241475588</v>
      </c>
      <c r="AHW52" s="8">
        <f>AHV52*(1-$C$43)</f>
        <v>75.559795515251778</v>
      </c>
      <c r="AHX52" s="8">
        <f>AHW52*(1-$C$43)</f>
        <v>75.389634855751424</v>
      </c>
      <c r="AHY52" s="8">
        <f>AHX52*(1-$C$43)</f>
        <v>75.219857398056263</v>
      </c>
      <c r="AHZ52" s="8">
        <f>AHY52*(1-$C$43)</f>
        <v>75.050462279195841</v>
      </c>
      <c r="AIA52" s="8">
        <f>AHZ52*(1-$C$43)</f>
        <v>74.881448638143084</v>
      </c>
      <c r="AIB52" s="8">
        <f>AIA52*(1-$C$43)</f>
        <v>74.712815615809987</v>
      </c>
      <c r="AIC52" s="8">
        <f>AIB52*(1-$C$43)</f>
        <v>74.544562355043183</v>
      </c>
      <c r="AID52" s="8">
        <f>AIC52*(1-$C$43)</f>
        <v>74.376688000619623</v>
      </c>
      <c r="AIE52" s="8">
        <f>AID52*(1-$C$43)</f>
        <v>74.209191699242226</v>
      </c>
      <c r="AIF52" s="8">
        <f>AIE52*(1-$C$43)</f>
        <v>74.04207259953553</v>
      </c>
      <c r="AIG52" s="8">
        <f>AIF52*(1-$C$43)</f>
        <v>73.875329852041375</v>
      </c>
      <c r="AIH52" s="8">
        <f>AIG52*(1-$C$43)</f>
        <v>73.708962609214581</v>
      </c>
      <c r="AII52" s="8">
        <f>AIH52*(1-$C$43)</f>
        <v>73.542970025418626</v>
      </c>
      <c r="AIJ52" s="8">
        <f>AII52*(1-$C$43)</f>
        <v>73.377351256921386</v>
      </c>
      <c r="AIK52" s="8">
        <f>AIJ52*(1-$C$43)</f>
        <v>73.2121054618908</v>
      </c>
      <c r="AIL52" s="8">
        <f>AIK52*(1-$C$43)</f>
        <v>73.04723180039062</v>
      </c>
      <c r="AIM52" s="8">
        <f>AIL52*(1-$C$43)</f>
        <v>72.882729434376131</v>
      </c>
      <c r="AIN52" s="8">
        <f>AIM52*(1-$C$43)</f>
        <v>72.718597527689909</v>
      </c>
      <c r="AIO52" s="8">
        <f>AIN52*(1-$C$43)</f>
        <v>72.55483524605755</v>
      </c>
      <c r="AIP52" s="8">
        <f>AIO52*(1-$C$43)</f>
        <v>72.391441757083427</v>
      </c>
      <c r="AIQ52" s="8">
        <f>AIP52*(1-$C$43)</f>
        <v>72.228416230246467</v>
      </c>
      <c r="AIR52" s="8">
        <f>AIQ52*(1-$C$43)</f>
        <v>72.065757836895955</v>
      </c>
      <c r="AIS52" s="8">
        <f>AIR52*(1-$C$43)</f>
        <v>71.903465750247264</v>
      </c>
      <c r="AIT52" s="8">
        <f>AIS52*(1-$C$43)</f>
        <v>71.7415391453777</v>
      </c>
      <c r="AIU52" s="8">
        <f>AIT52*(1-$C$43)</f>
        <v>71.579977199222313</v>
      </c>
      <c r="AIV52" s="8">
        <f>AIU52*(1-$C$43)</f>
        <v>71.418779090569657</v>
      </c>
      <c r="AIW52" s="8">
        <f>AIV52*(1-$C$43)</f>
        <v>71.257944000057691</v>
      </c>
      <c r="AIX52" s="8">
        <f>AIW52*(1-$C$43)</f>
        <v>71.097471110169565</v>
      </c>
      <c r="AIY52" s="8">
        <f>AIX52*(1-$C$43)</f>
        <v>70.93735960522946</v>
      </c>
      <c r="AIZ52" s="8">
        <f>AIY52*(1-$C$43)</f>
        <v>70.777608671398482</v>
      </c>
      <c r="AJA52" s="8">
        <f>AIZ52*(1-$C$43)</f>
        <v>70.618217496670496</v>
      </c>
      <c r="AJB52" s="8">
        <f>AJA52*(1-$C$43)</f>
        <v>70.459185270867991</v>
      </c>
      <c r="AJC52" s="8">
        <f>AJB52*(1-$C$43)</f>
        <v>70.300511185637987</v>
      </c>
      <c r="AJD52" s="8">
        <f>AJC52*(1-$C$43)</f>
        <v>70.14219443444793</v>
      </c>
      <c r="AJE52" s="8">
        <f>AJD52*(1-$C$43)</f>
        <v>69.984234212581555</v>
      </c>
      <c r="AJF52" s="8">
        <f>AJE52*(1-$C$43)</f>
        <v>69.826629717134821</v>
      </c>
      <c r="AJG52" s="8">
        <f>AJF52*(1-$C$43)</f>
        <v>69.669380147011836</v>
      </c>
      <c r="AJH52" s="8">
        <f>AJG52*(1-$C$43)</f>
        <v>69.512484702920759</v>
      </c>
      <c r="AJI52" s="8">
        <f>AJH52*(1-$C$43)</f>
        <v>69.355942587369782</v>
      </c>
      <c r="AJJ52" s="8">
        <f>AJI52*(1-$C$43)</f>
        <v>69.199753004663023</v>
      </c>
      <c r="AJK52" s="8">
        <f>AJJ52*(1-$C$43)</f>
        <v>69.043915160896518</v>
      </c>
      <c r="AJL52" s="8">
        <f>AJK52*(1-$C$43)</f>
        <v>68.888428263954182</v>
      </c>
      <c r="AJM52" s="8">
        <f>AJL52*(1-$C$43)</f>
        <v>68.733291523503752</v>
      </c>
      <c r="AJN52" s="8">
        <f>AJM52*(1-$C$43)</f>
        <v>68.578504150992813</v>
      </c>
      <c r="AJO52" s="8">
        <f>AJN52*(1-$C$43)</f>
        <v>68.424065359644771</v>
      </c>
      <c r="AJP52" s="8">
        <f>AJO52*(1-$C$43)</f>
        <v>68.269974364454853</v>
      </c>
      <c r="AJQ52" s="8">
        <f>AJP52*(1-$C$43)</f>
        <v>68.116230382186103</v>
      </c>
      <c r="AJR52" s="8">
        <f>AJQ52*(1-$C$43)</f>
        <v>67.962832631365416</v>
      </c>
      <c r="AJS52" s="8">
        <f>AJR52*(1-$C$43)</f>
        <v>67.809780332279573</v>
      </c>
      <c r="AJT52" s="8">
        <f>AJS52*(1-$C$43)</f>
        <v>67.657072706971277</v>
      </c>
      <c r="AJU52" s="8">
        <f>AJT52*(1-$C$43)</f>
        <v>67.504708979235176</v>
      </c>
      <c r="AJV52" s="8">
        <f>AJU52*(1-$C$43)</f>
        <v>67.352688374613933</v>
      </c>
      <c r="AJW52" s="8">
        <f>AJV52*(1-$C$43)</f>
        <v>67.201010120394301</v>
      </c>
      <c r="AJX52" s="8">
        <f>AJW52*(1-$C$43)</f>
        <v>67.049673445603176</v>
      </c>
      <c r="AJY52" s="8">
        <f>AJX52*(1-$C$43)</f>
        <v>66.898677581003682</v>
      </c>
      <c r="AJZ52" s="8">
        <f>AJY52*(1-$C$43)</f>
        <v>66.748021759091259</v>
      </c>
      <c r="AKA52" s="8">
        <f>AJZ52*(1-$C$43)</f>
        <v>66.597705214089785</v>
      </c>
      <c r="AKB52" s="8">
        <f>AKA52*(1-$C$43)</f>
        <v>66.447727181947656</v>
      </c>
      <c r="AKC52" s="8">
        <f>AKB52*(1-$C$43)</f>
        <v>66.298086900333914</v>
      </c>
      <c r="AKD52" s="8">
        <f>AKC52*(1-$C$43)</f>
        <v>66.148783608634361</v>
      </c>
      <c r="AKE52" s="8">
        <f>AKD52*(1-$C$43)</f>
        <v>65.999816547947717</v>
      </c>
      <c r="AKF52" s="8">
        <f>AKE52*(1-$C$43)</f>
        <v>65.851184961081742</v>
      </c>
      <c r="AKG52" s="8">
        <f>AKF52*(1-$C$43)</f>
        <v>65.702888092549387</v>
      </c>
      <c r="AKH52" s="8">
        <f>AKG52*(1-$C$43)</f>
        <v>65.554925188564965</v>
      </c>
      <c r="AKI52" s="8">
        <f>AKH52*(1-$C$43)</f>
        <v>65.407295497040309</v>
      </c>
      <c r="AKJ52" s="8">
        <f>AKI52*(1-$C$43)</f>
        <v>65.259998267580968</v>
      </c>
      <c r="AKK52" s="8">
        <f>AKJ52*(1-$C$43)</f>
        <v>65.113032751482379</v>
      </c>
      <c r="AKL52" s="8">
        <f>AKK52*(1-$C$43)</f>
        <v>64.966398201726037</v>
      </c>
      <c r="AKM52" s="8">
        <f>AKL52*(1-$C$43)</f>
        <v>64.820093872975747</v>
      </c>
      <c r="AKN52" s="8">
        <f>AKM52*(1-$C$43)</f>
        <v>64.674119021573802</v>
      </c>
      <c r="AKO52" s="8">
        <f>AKN52*(1-$C$43)</f>
        <v>64.528472905537214</v>
      </c>
      <c r="AKP52" s="8">
        <f>AKO52*(1-$C$43)</f>
        <v>64.383154784553938</v>
      </c>
      <c r="AKQ52" s="8">
        <f>AKP52*(1-$C$43)</f>
        <v>64.238163919979115</v>
      </c>
      <c r="AKR52" s="8">
        <f>AKQ52*(1-$C$43)</f>
        <v>64.093499574831327</v>
      </c>
      <c r="AKS52" s="8">
        <f>AKR52*(1-$C$43)</f>
        <v>63.949161013788803</v>
      </c>
      <c r="AKT52" s="8">
        <f>AKS52*(1-$C$43)</f>
        <v>63.805147503185751</v>
      </c>
      <c r="AKU52" s="8">
        <f>AKT52*(1-$C$43)</f>
        <v>63.661458311008573</v>
      </c>
      <c r="AKV52" s="8">
        <f>AKU52*(1-$C$43)</f>
        <v>63.518092706892183</v>
      </c>
      <c r="AKW52" s="8">
        <f>AKV52*(1-$C$43)</f>
        <v>63.375049962116258</v>
      </c>
      <c r="AKX52" s="8">
        <f>AKW52*(1-$C$43)</f>
        <v>63.232329349601571</v>
      </c>
      <c r="AKY52" s="8">
        <f>AKX52*(1-$C$43)</f>
        <v>63.089930143906265</v>
      </c>
      <c r="AKZ52" s="8">
        <f>AKY52*(1-$C$43)</f>
        <v>62.947851621222185</v>
      </c>
      <c r="ALA52" s="8">
        <f>AKZ52*(1-$C$43)</f>
        <v>62.806093059371193</v>
      </c>
      <c r="ALB52" s="8">
        <f>ALA52*(1-$C$43)</f>
        <v>62.664653737801487</v>
      </c>
      <c r="ALC52" s="8">
        <f>ALB52*(1-$C$43)</f>
        <v>62.523532937583958</v>
      </c>
      <c r="ALD52" s="8">
        <f>ALC52*(1-$C$43)</f>
        <v>62.38272994140852</v>
      </c>
      <c r="ALE52" s="8">
        <f>ALD52*(1-$C$43)</f>
        <v>62.242244033580469</v>
      </c>
      <c r="ALF52" s="8">
        <f>ALE52*(1-$C$43)</f>
        <v>62.102074500016847</v>
      </c>
      <c r="ALG52" s="8">
        <f>ALF52*(1-$C$43)</f>
        <v>61.962220628242811</v>
      </c>
      <c r="ALH52" s="8">
        <f>ALG52*(1-$C$43)</f>
        <v>61.822681707388007</v>
      </c>
      <c r="ALI52" s="8">
        <f>ALH52*(1-$C$43)</f>
        <v>61.683457028182964</v>
      </c>
      <c r="ALJ52" s="8">
        <f>ALI52*(1-$C$43)</f>
        <v>61.544545882955497</v>
      </c>
      <c r="ALK52" s="8">
        <f>ALJ52*(1-$C$43)</f>
        <v>61.405947565627081</v>
      </c>
      <c r="ALL52" s="8">
        <f>ALK52*(1-$C$43)</f>
        <v>61.267661371709288</v>
      </c>
      <c r="ALM52" s="8">
        <f>ALL52*(1-$C$43)</f>
        <v>61.129686598300196</v>
      </c>
      <c r="ALN52" s="8">
        <f>ALM52*(1-$C$43)</f>
        <v>60.992022544080825</v>
      </c>
      <c r="ALO52" s="8">
        <f>ALN52*(1-$C$43)</f>
        <v>60.854668509311551</v>
      </c>
      <c r="ALP52" s="7"/>
      <c r="ALQ52" s="7"/>
      <c r="ALR52" s="7"/>
      <c r="ALS52" s="7"/>
      <c r="ALT52" s="7"/>
      <c r="ALU52" s="7"/>
      <c r="ALV52" s="7"/>
      <c r="ALW52" s="7"/>
      <c r="ALX52" s="7"/>
      <c r="ALY52" s="7"/>
      <c r="ALZ52" s="7"/>
      <c r="AMA52" s="7"/>
      <c r="AMB52" s="7"/>
      <c r="AMC52" s="7"/>
      <c r="AMD52" s="7"/>
      <c r="AME52" s="7"/>
      <c r="AMF52" s="7"/>
      <c r="AMG52" s="7"/>
      <c r="AMH52" s="7"/>
      <c r="AMI52" s="7"/>
      <c r="AMJ52" s="7"/>
      <c r="AMK52" s="7"/>
      <c r="AML52" s="7"/>
      <c r="AMM52" s="7"/>
      <c r="AMN52" s="7"/>
      <c r="AMO52" s="7"/>
      <c r="AMP52" s="7"/>
      <c r="AMQ52" s="7"/>
      <c r="AMR52" s="7"/>
      <c r="AMS52" s="7"/>
      <c r="AMT52" s="7"/>
      <c r="AMU52" s="7"/>
      <c r="AMV52" s="7"/>
      <c r="AMW52" s="7"/>
      <c r="AMX52" s="7"/>
      <c r="AMY52" s="7"/>
      <c r="AMZ52" s="7"/>
      <c r="ANA52" s="7"/>
      <c r="ANB52" s="7"/>
      <c r="ANC52" s="7"/>
      <c r="AND52" s="7"/>
      <c r="ANE52" s="7"/>
      <c r="ANF52" s="7"/>
      <c r="ANG52" s="7"/>
      <c r="ANH52" s="7"/>
      <c r="ANI52" s="7"/>
      <c r="ANJ52" s="7"/>
      <c r="ANK52" s="7"/>
      <c r="ANL52" s="7"/>
      <c r="ANM52" s="7"/>
      <c r="ANN52" s="7"/>
      <c r="ANO52" s="7"/>
      <c r="ANP52" s="7"/>
      <c r="ANQ52" s="7"/>
      <c r="ANR52" s="7"/>
      <c r="ANS52" s="7"/>
      <c r="ANT52" s="7"/>
      <c r="ANU52" s="7"/>
      <c r="ANV52" s="7"/>
      <c r="ANW52" s="7"/>
      <c r="ANX52" s="7"/>
      <c r="ANY52" s="7"/>
      <c r="ANZ52" s="7"/>
      <c r="AOA52" s="7"/>
      <c r="AOB52" s="7"/>
      <c r="AOC52" s="7"/>
      <c r="AOD52" s="7"/>
      <c r="AOE52" s="7"/>
      <c r="AOF52" s="7"/>
      <c r="AOG52" s="7"/>
      <c r="AOH52" s="7"/>
      <c r="AOI52" s="7"/>
      <c r="AOJ52" s="7"/>
      <c r="AOK52" s="7"/>
      <c r="AOL52" s="7"/>
      <c r="AOM52" s="7"/>
      <c r="AON52" s="7"/>
      <c r="AOO52" s="7"/>
      <c r="AOP52" s="7"/>
      <c r="AOQ52" s="7"/>
      <c r="AOR52" s="7"/>
      <c r="AOS52" s="7"/>
      <c r="AOT52" s="7"/>
      <c r="AOU52" s="7"/>
      <c r="AOV52" s="7"/>
      <c r="AOW52" s="7"/>
      <c r="AOX52" s="7"/>
      <c r="AOY52" s="7"/>
      <c r="AOZ52" s="7"/>
      <c r="APA52" s="7"/>
      <c r="APB52" s="7"/>
      <c r="APC52" s="7"/>
      <c r="APD52" s="7"/>
      <c r="APE52" s="7"/>
      <c r="APF52" s="7"/>
      <c r="APG52" s="7"/>
      <c r="APH52" s="7"/>
      <c r="API52" s="7"/>
      <c r="APJ52" s="7"/>
    </row>
    <row r="53" spans="1:1103" ht="15.75" customHeight="1" x14ac:dyDescent="0.2">
      <c r="A53" s="6"/>
      <c r="B53" s="6" t="s">
        <v>37</v>
      </c>
      <c r="C53" s="8">
        <f>C52/(1+$C$41)^C51</f>
        <v>568.62745098039215</v>
      </c>
      <c r="D53" s="8">
        <f>D52/(1+$C$41)^D51</f>
        <v>556.22245290272974</v>
      </c>
      <c r="E53" s="8">
        <f>E52/(1+$C$41)^E51</f>
        <v>544.08807837136555</v>
      </c>
      <c r="F53" s="8">
        <f>F52/(1+$C$41)^F51</f>
        <v>532.21842354791488</v>
      </c>
      <c r="G53" s="8">
        <f>G52/(1+$C$41)^G51</f>
        <v>520.60771339027929</v>
      </c>
      <c r="H53" s="8">
        <f>H52/(1+$C$41)^H51</f>
        <v>509.25029884286704</v>
      </c>
      <c r="I53" s="8">
        <f>I52/(1+$C$41)^I51</f>
        <v>498.14065408811081</v>
      </c>
      <c r="J53" s="8">
        <f>J52/(1+$C$41)^J51</f>
        <v>487.27337385794544</v>
      </c>
      <c r="K53" s="8">
        <f>K52/(1+$C$41)^K51</f>
        <v>476.64317080393852</v>
      </c>
      <c r="L53" s="8">
        <f>L52/(1+$C$41)^L51</f>
        <v>466.24487292479216</v>
      </c>
      <c r="M53" s="8">
        <f>M52/(1+$C$41)^M51</f>
        <v>456.07342104996627</v>
      </c>
      <c r="N53" s="8">
        <f>N52/(1+$C$41)^N51</f>
        <v>446.1238663781977</v>
      </c>
      <c r="O53" s="8">
        <f>O52/(1+$C$41)^O51</f>
        <v>436.39136806971959</v>
      </c>
      <c r="P53" s="8">
        <f>P52/(1+$C$41)^P51</f>
        <v>426.87119089100639</v>
      </c>
      <c r="Q53" s="8">
        <f>Q52/(1+$C$41)^Q51</f>
        <v>417.5587029109019</v>
      </c>
      <c r="R53" s="8">
        <f>R52/(1+$C$41)^R51</f>
        <v>408.44937324700635</v>
      </c>
      <c r="S53" s="8">
        <f>S52/(1+$C$41)^S51</f>
        <v>399.53876986122941</v>
      </c>
      <c r="T53" s="8">
        <f>T52/(1+$C$41)^T51</f>
        <v>390.82255740343334</v>
      </c>
      <c r="U53" s="8">
        <f>U52/(1+$C$41)^U51</f>
        <v>382.2964951021184</v>
      </c>
      <c r="V53" s="8">
        <f>V52/(1+$C$41)^V51</f>
        <v>373.95643470112589</v>
      </c>
      <c r="W53" s="8">
        <f>W52/(1+$C$41)^W51</f>
        <v>365.79831844135191</v>
      </c>
      <c r="X53" s="8">
        <f>X52/(1+$C$41)^X51</f>
        <v>357.81817708649208</v>
      </c>
      <c r="Y53" s="8">
        <f>Y52/(1+$C$41)^Y51</f>
        <v>350.01212799185623</v>
      </c>
      <c r="Z53" s="8">
        <f>Z52/(1+$C$41)^Z51</f>
        <v>342.3763732153123</v>
      </c>
      <c r="AA53" s="8">
        <f>AA52/(1+$C$41)^AA51</f>
        <v>334.90719766944261</v>
      </c>
      <c r="AB53" s="8">
        <f>AB52/(1+$C$41)^AB51</f>
        <v>327.60096731401069</v>
      </c>
      <c r="AC53" s="8">
        <f>AC52/(1+$C$41)^AC51</f>
        <v>320.45412738786234</v>
      </c>
      <c r="AD53" s="8">
        <f>AD52/(1+$C$41)^AD51</f>
        <v>313.46320067939689</v>
      </c>
      <c r="AE53" s="8">
        <f>AE52/(1+$C$41)^AE51</f>
        <v>306.6247858347715</v>
      </c>
      <c r="AF53" s="8">
        <f>AF52/(1+$C$41)^AF51</f>
        <v>299.93555570301135</v>
      </c>
      <c r="AG53" s="8">
        <f>AG52/(1+$C$41)^AG51</f>
        <v>293.39225571722375</v>
      </c>
      <c r="AH53" s="8">
        <f>AH52/(1+$C$41)^AH51</f>
        <v>286.99170231112595</v>
      </c>
      <c r="AI53" s="8">
        <f>AI52/(1+$C$41)^AI51</f>
        <v>280.7307813701189</v>
      </c>
      <c r="AJ53" s="8">
        <f>AJ52/(1+$C$41)^AJ51</f>
        <v>274.60644671615034</v>
      </c>
      <c r="AK53" s="8">
        <f>AK52/(1+$C$41)^AK51</f>
        <v>268.61571862563295</v>
      </c>
      <c r="AL53" s="8">
        <f>AL52/(1+$C$41)^AL51</f>
        <v>262.75568237969418</v>
      </c>
      <c r="AM53" s="8">
        <f>AM52/(1+$C$41)^AM51</f>
        <v>257.02348684605397</v>
      </c>
      <c r="AN53" s="8">
        <f>AN52/(1+$C$41)^AN51</f>
        <v>251.41634309183985</v>
      </c>
      <c r="AO53" s="8">
        <f>AO52/(1+$C$41)^AO51</f>
        <v>245.93152302666385</v>
      </c>
      <c r="AP53" s="8">
        <f>AP52/(1+$C$41)^AP51</f>
        <v>240.56635807530168</v>
      </c>
      <c r="AQ53" s="8">
        <f>AQ52/(1+$C$41)^AQ51</f>
        <v>235.3182378793295</v>
      </c>
      <c r="AR53" s="8">
        <f>AR52/(1+$C$41)^AR51</f>
        <v>230.18460902708358</v>
      </c>
      <c r="AS53" s="8">
        <f>AS52/(1+$C$41)^AS51</f>
        <v>225.16297381132802</v>
      </c>
      <c r="AT53" s="8">
        <f>AT52/(1+$C$41)^AT51</f>
        <v>220.25088901402435</v>
      </c>
      <c r="AU53" s="8">
        <f>AU52/(1+$C$41)^AU51</f>
        <v>215.44596471761255</v>
      </c>
      <c r="AV53" s="8">
        <f>AV52/(1+$C$41)^AV51</f>
        <v>210.74586314222398</v>
      </c>
      <c r="AW53" s="8">
        <f>AW52/(1+$C$41)^AW51</f>
        <v>206.14829750826249</v>
      </c>
      <c r="AX53" s="8">
        <f>AX52/(1+$C$41)^AX51</f>
        <v>201.65103092379789</v>
      </c>
      <c r="AY53" s="8">
        <f>AY52/(1+$C$41)^AY51</f>
        <v>197.25187529623284</v>
      </c>
      <c r="AZ53" s="8">
        <f>AZ52/(1+$C$41)^AZ51</f>
        <v>192.94869026771147</v>
      </c>
      <c r="BA53" s="8">
        <f>BA52/(1+$C$41)^BA51</f>
        <v>188.73938217375354</v>
      </c>
      <c r="BB53" s="8">
        <f>BB52/(1+$C$41)^BB51</f>
        <v>184.62190302460607</v>
      </c>
      <c r="BC53" s="8">
        <f>BC52/(1+$C$41)^BC51</f>
        <v>180.59424950881834</v>
      </c>
      <c r="BD53" s="8">
        <f>BD52/(1+$C$41)^BD51</f>
        <v>176.6544620185534</v>
      </c>
      <c r="BE53" s="8">
        <f>BE52/(1+$C$41)^BE51</f>
        <v>172.80062369616439</v>
      </c>
      <c r="BF53" s="8">
        <f>BF52/(1+$C$41)^BF51</f>
        <v>169.03085950156921</v>
      </c>
      <c r="BG53" s="8">
        <f>BG52/(1+$C$41)^BG51</f>
        <v>165.34333529997224</v>
      </c>
      <c r="BH53" s="8">
        <f>BH52/(1+$C$41)^BH51</f>
        <v>161.73625696948693</v>
      </c>
      <c r="BI53" s="8">
        <f>BI52/(1+$C$41)^BI51</f>
        <v>158.20786952822712</v>
      </c>
      <c r="BJ53" s="8">
        <f>BJ52/(1+$C$41)^BJ51</f>
        <v>154.75645628044069</v>
      </c>
      <c r="BK53" s="8">
        <f>BK52/(1+$C$41)^BK51</f>
        <v>151.38033798127174</v>
      </c>
      <c r="BL53" s="8">
        <f>BL52/(1+$C$41)^BL51</f>
        <v>148.07787201974304</v>
      </c>
      <c r="BM53" s="8">
        <f>BM52/(1+$C$41)^BM51</f>
        <v>144.84745161956334</v>
      </c>
      <c r="BN53" s="8">
        <f>BN52/(1+$C$41)^BN51</f>
        <v>141.68750505736867</v>
      </c>
      <c r="BO53" s="8">
        <f>BO52/(1+$C$41)^BO51</f>
        <v>138.59649489801907</v>
      </c>
      <c r="BP53" s="8">
        <f>BP52/(1+$C$41)^BP51</f>
        <v>135.57291724657722</v>
      </c>
      <c r="BQ53" s="8">
        <f>BQ52/(1+$C$41)^BQ51</f>
        <v>132.6153010166058</v>
      </c>
      <c r="BR53" s="8">
        <f>BR52/(1+$C$41)^BR51</f>
        <v>129.72220721442784</v>
      </c>
      <c r="BS53" s="8">
        <f>BS52/(1+$C$41)^BS51</f>
        <v>126.89222823900091</v>
      </c>
      <c r="BT53" s="8">
        <f>BT52/(1+$C$41)^BT51</f>
        <v>124.12398719706536</v>
      </c>
      <c r="BU53" s="8">
        <f>BU52/(1+$C$41)^BU51</f>
        <v>121.41613723323293</v>
      </c>
      <c r="BV53" s="8">
        <f>BV52/(1+$C$41)^BV51</f>
        <v>118.76736087468987</v>
      </c>
      <c r="BW53" s="8">
        <f>BW52/(1+$C$41)^BW51</f>
        <v>116.17636939019616</v>
      </c>
      <c r="BX53" s="8">
        <f>BX52/(1+$C$41)^BX51</f>
        <v>113.64190216306804</v>
      </c>
      <c r="BY53" s="8">
        <f>BY52/(1+$C$41)^BY51</f>
        <v>111.16272607784003</v>
      </c>
      <c r="BZ53" s="8">
        <f>BZ52/(1+$C$41)^BZ51</f>
        <v>108.73763492030659</v>
      </c>
      <c r="CA53" s="8">
        <f>CA52/(1+$C$41)^CA51</f>
        <v>106.36544879065299</v>
      </c>
      <c r="CB53" s="8">
        <f>CB52/(1+$C$41)^CB51</f>
        <v>104.04501352938867</v>
      </c>
      <c r="CC53" s="8">
        <f>CC52/(1+$C$41)^CC51</f>
        <v>101.77520015580443</v>
      </c>
      <c r="CD53" s="8">
        <f>CD52/(1+$C$41)^CD51</f>
        <v>99.554904318679945</v>
      </c>
      <c r="CE53" s="8">
        <f>CE52/(1+$C$41)^CE51</f>
        <v>97.383045758974774</v>
      </c>
      <c r="CF53" s="8">
        <f>CF52/(1+$C$41)^CF51</f>
        <v>95.258567784240753</v>
      </c>
      <c r="CG53" s="8">
        <f>CG52/(1+$C$41)^CG51</f>
        <v>93.180436754500633</v>
      </c>
      <c r="CH53" s="8">
        <f>CH52/(1+$C$41)^CH51</f>
        <v>91.147641579342633</v>
      </c>
      <c r="CI53" s="8">
        <f>CI52/(1+$C$41)^CI51</f>
        <v>89.159193225986229</v>
      </c>
      <c r="CJ53" s="8">
        <f>CJ52/(1+$C$41)^CJ51</f>
        <v>87.214124238079705</v>
      </c>
      <c r="CK53" s="8">
        <f>CK52/(1+$C$41)^CK51</f>
        <v>85.31148826499566</v>
      </c>
      <c r="CL53" s="8">
        <f>CL52/(1+$C$41)^CL51</f>
        <v>83.450359601394993</v>
      </c>
      <c r="CM53" s="8">
        <f>CM52/(1+$C$41)^CM51</f>
        <v>81.629832736835922</v>
      </c>
      <c r="CN53" s="8">
        <f>CN52/(1+$C$41)^CN51</f>
        <v>79.849021915208397</v>
      </c>
      <c r="CO53" s="8">
        <f>CO52/(1+$C$41)^CO51</f>
        <v>78.107060703779752</v>
      </c>
      <c r="CP53" s="8">
        <f>CP52/(1+$C$41)^CP51</f>
        <v>76.403101571641983</v>
      </c>
      <c r="CQ53" s="8">
        <f>CQ52/(1+$C$41)^CQ51</f>
        <v>74.736315477355532</v>
      </c>
      <c r="CR53" s="8">
        <f>CR52/(1+$C$41)^CR51</f>
        <v>73.105891465588755</v>
      </c>
      <c r="CS53" s="8">
        <f>CS52/(1+$C$41)^CS51</f>
        <v>71.511036272557121</v>
      </c>
      <c r="CT53" s="8">
        <f>CT52/(1+$C$41)^CT51</f>
        <v>69.9509739400699</v>
      </c>
      <c r="CU53" s="8">
        <f>CU52/(1+$C$41)^CU51</f>
        <v>68.424945437996925</v>
      </c>
      <c r="CV53" s="8">
        <f>CV52/(1+$C$41)^CV51</f>
        <v>66.932208294971133</v>
      </c>
      <c r="CW53" s="8">
        <f>CW52/(1+$C$41)^CW51</f>
        <v>65.47203623714789</v>
      </c>
      <c r="CX53" s="8">
        <f>CX52/(1+$C$41)^CX51</f>
        <v>64.043718834844938</v>
      </c>
      <c r="CY53" s="8">
        <f>CY52/(1+$C$41)^CY51</f>
        <v>62.646561156891039</v>
      </c>
      <c r="CZ53" s="8">
        <f>CZ52/(1+$C$41)^CZ51</f>
        <v>61.279883432515412</v>
      </c>
      <c r="DA53" s="8">
        <f>DA52/(1+$C$41)^DA51</f>
        <v>59.943020720613141</v>
      </c>
      <c r="DB53" s="8">
        <f>DB52/(1+$C$41)^DB51</f>
        <v>58.635322586225783</v>
      </c>
      <c r="DC53" s="8">
        <f>DC52/(1+$C$41)^DC51</f>
        <v>57.356152784080003</v>
      </c>
      <c r="DD53" s="8">
        <f>DD52/(1+$C$41)^DD51</f>
        <v>56.104888949029665</v>
      </c>
      <c r="DE53" s="8">
        <f>DE52/(1+$C$41)^DE51</f>
        <v>54.880922293251416</v>
      </c>
      <c r="DF53" s="8">
        <f>DF52/(1+$C$41)^DF51</f>
        <v>53.683657310046087</v>
      </c>
      <c r="DG53" s="8">
        <f>DG52/(1+$C$41)^DG51</f>
        <v>52.512511484101829</v>
      </c>
      <c r="DH53" s="8">
        <f>DH52/(1+$C$41)^DH51</f>
        <v>51.366915008078067</v>
      </c>
      <c r="DI53" s="8">
        <f>DI52/(1+$C$41)^DI51</f>
        <v>50.246310505372442</v>
      </c>
      <c r="DJ53" s="8">
        <f>DJ52/(1+$C$41)^DJ51</f>
        <v>49.150152758935612</v>
      </c>
      <c r="DK53" s="8">
        <f>DK52/(1+$C$41)^DK51</f>
        <v>48.077908446002446</v>
      </c>
      <c r="DL53" s="8">
        <f>DL52/(1+$C$41)^DL51</f>
        <v>47.029055878609839</v>
      </c>
      <c r="DM53" s="8">
        <f>DM52/(1+$C$41)^DM51</f>
        <v>46.003084749775702</v>
      </c>
      <c r="DN53" s="8">
        <f>DN52/(1+$C$41)^DN51</f>
        <v>44.999495885214898</v>
      </c>
      <c r="DO53" s="8">
        <f>DO52/(1+$C$41)^DO51</f>
        <v>44.01780100047197</v>
      </c>
      <c r="DP53" s="8">
        <f>DP52/(1+$C$41)^DP51</f>
        <v>43.057522463351859</v>
      </c>
      <c r="DQ53" s="8">
        <f>DQ52/(1+$C$41)^DQ51</f>
        <v>42.118193061533731</v>
      </c>
      <c r="DR53" s="8">
        <f>DR52/(1+$C$41)^DR51</f>
        <v>41.199355775254062</v>
      </c>
      <c r="DS53" s="8">
        <f>DS52/(1+$C$41)^DS51</f>
        <v>40.300563554949207</v>
      </c>
      <c r="DT53" s="8">
        <f>DT52/(1+$C$41)^DT51</f>
        <v>39.421379103748485</v>
      </c>
      <c r="DU53" s="8">
        <f>DU52/(1+$C$41)^DU51</f>
        <v>38.561374664712595</v>
      </c>
      <c r="DV53" s="8">
        <f>DV52/(1+$C$41)^DV51</f>
        <v>37.72013181271339</v>
      </c>
      <c r="DW53" s="8">
        <f>DW52/(1+$C$41)^DW51</f>
        <v>36.89724125085408</v>
      </c>
      <c r="DX53" s="8">
        <f>DX52/(1+$C$41)^DX51</f>
        <v>36.092302611330538</v>
      </c>
      <c r="DY53" s="8">
        <f>DY52/(1+$C$41)^DY51</f>
        <v>35.304924260637087</v>
      </c>
      <c r="DZ53" s="8">
        <f>DZ52/(1+$C$41)^DZ51</f>
        <v>34.534723109021691</v>
      </c>
      <c r="EA53" s="8">
        <f>EA52/(1+$C$41)^EA51</f>
        <v>33.781324424098202</v>
      </c>
      <c r="EB53" s="8">
        <f>EB52/(1+$C$41)^EB51</f>
        <v>33.044361648524642</v>
      </c>
      <c r="EC53" s="8">
        <f>EC52/(1+$C$41)^EC51</f>
        <v>32.323476221658986</v>
      </c>
      <c r="ED53" s="8">
        <f>ED52/(1+$C$41)^ED51</f>
        <v>31.618317405105692</v>
      </c>
      <c r="EE53" s="8">
        <f>EE52/(1+$C$41)^EE51</f>
        <v>30.92854211206803</v>
      </c>
      <c r="EF53" s="8">
        <f>EF52/(1+$C$41)^EF51</f>
        <v>30.253814740423191</v>
      </c>
      <c r="EG53" s="8">
        <f>EG52/(1+$C$41)^EG51</f>
        <v>29.593807009438983</v>
      </c>
      <c r="EH53" s="8">
        <f>EH52/(1+$C$41)^EH51</f>
        <v>28.948197800052672</v>
      </c>
      <c r="EI53" s="8">
        <f>EI52/(1+$C$41)^EI51</f>
        <v>28.316672998634267</v>
      </c>
      <c r="EJ53" s="8">
        <f>EJ52/(1+$C$41)^EJ51</f>
        <v>27.698925344158177</v>
      </c>
      <c r="EK53" s="8">
        <f>EK52/(1+$C$41)^EK51</f>
        <v>27.094654278708958</v>
      </c>
      <c r="EL53" s="8">
        <f>EL52/(1+$C$41)^EL51</f>
        <v>26.503565801248335</v>
      </c>
      <c r="EM53" s="8">
        <f>EM52/(1+$C$41)^EM51</f>
        <v>25.925372324572479</v>
      </c>
      <c r="EN53" s="8">
        <f>EN52/(1+$C$41)^EN51</f>
        <v>25.35979253538974</v>
      </c>
      <c r="EO53" s="8">
        <f>EO52/(1+$C$41)^EO51</f>
        <v>24.80655125745103</v>
      </c>
      <c r="EP53" s="8">
        <f>EP52/(1+$C$41)^EP51</f>
        <v>24.265379317665925</v>
      </c>
      <c r="EQ53" s="8">
        <f>EQ52/(1+$C$41)^EQ51</f>
        <v>23.736013415139745</v>
      </c>
      <c r="ER53" s="8">
        <f>ER52/(1+$C$41)^ER51</f>
        <v>23.218195993067503</v>
      </c>
      <c r="ES53" s="8">
        <f>ES52/(1+$C$41)^ES51</f>
        <v>22.711675113422665</v>
      </c>
      <c r="ET53" s="8">
        <f>ET52/(1+$C$41)^ET51</f>
        <v>22.216204334379636</v>
      </c>
      <c r="EU53" s="8">
        <f>EU52/(1+$C$41)^EU51</f>
        <v>21.73154259041041</v>
      </c>
      <c r="EV53" s="8">
        <f>EV52/(1+$C$41)^EV51</f>
        <v>21.257454074996865</v>
      </c>
      <c r="EW53" s="8">
        <f>EW52/(1+$C$41)^EW51</f>
        <v>20.793708125901937</v>
      </c>
      <c r="EX53" s="8">
        <f>EX52/(1+$C$41)^EX51</f>
        <v>20.340079112943531</v>
      </c>
      <c r="EY53" s="8">
        <f>EY52/(1+$C$41)^EY51</f>
        <v>19.896346328216847</v>
      </c>
      <c r="EZ53" s="8">
        <f>EZ52/(1+$C$41)^EZ51</f>
        <v>19.462293878711471</v>
      </c>
      <c r="FA53" s="8">
        <f>FA52/(1+$C$41)^FA51</f>
        <v>19.037710581271188</v>
      </c>
      <c r="FB53" s="8">
        <f>FB52/(1+$C$41)^FB51</f>
        <v>18.622389859845256</v>
      </c>
      <c r="FC53" s="8">
        <f>FC52/(1+$C$41)^FC51</f>
        <v>18.216129644981262</v>
      </c>
      <c r="FD53" s="8">
        <f>FD52/(1+$C$41)^FD51</f>
        <v>17.818732275510548</v>
      </c>
      <c r="FE53" s="8">
        <f>FE52/(1+$C$41)^FE51</f>
        <v>17.430004402378533</v>
      </c>
      <c r="FF53" s="8">
        <f>FF52/(1+$C$41)^FF51</f>
        <v>17.049756894572916</v>
      </c>
      <c r="FG53" s="8">
        <f>FG52/(1+$C$41)^FG51</f>
        <v>16.677804747104251</v>
      </c>
      <c r="FH53" s="8">
        <f>FH52/(1+$C$41)^FH51</f>
        <v>16.313966990993894</v>
      </c>
      <c r="FI53" s="8">
        <f>FI52/(1+$C$41)^FI51</f>
        <v>15.958066605225662</v>
      </c>
      <c r="FJ53" s="8">
        <f>FJ52/(1+$C$41)^FJ51</f>
        <v>15.609930430618331</v>
      </c>
      <c r="FK53" s="8">
        <f>FK52/(1+$C$41)^FK51</f>
        <v>15.269389085577036</v>
      </c>
      <c r="FL53" s="8">
        <f>FL52/(1+$C$41)^FL51</f>
        <v>14.936276883682661</v>
      </c>
      <c r="FM53" s="8">
        <f>FM52/(1+$C$41)^FM51</f>
        <v>14.610431753079032</v>
      </c>
      <c r="FN53" s="8">
        <f>FN52/(1+$C$41)^FN51</f>
        <v>14.291695157618719</v>
      </c>
      <c r="FO53" s="8">
        <f>FO52/(1+$C$41)^FO51</f>
        <v>13.979912019729177</v>
      </c>
      <c r="FP53" s="8">
        <f>FP52/(1+$C$41)^FP51</f>
        <v>13.674930644961517</v>
      </c>
      <c r="FQ53" s="8">
        <f>FQ52/(1+$C$41)^FQ51</f>
        <v>13.376602648185356</v>
      </c>
      <c r="FR53" s="8">
        <f>FR52/(1+$C$41)^FR51</f>
        <v>13.084782881393766</v>
      </c>
      <c r="FS53" s="8">
        <f>FS52/(1+$C$41)^FS51</f>
        <v>12.799329363083205</v>
      </c>
      <c r="FT53" s="8">
        <f>FT52/(1+$C$41)^FT51</f>
        <v>12.520103209174057</v>
      </c>
      <c r="FU53" s="8">
        <f>FU52/(1+$C$41)^FU51</f>
        <v>12.246968565438236</v>
      </c>
      <c r="FV53" s="8">
        <f>FV52/(1+$C$41)^FV51</f>
        <v>11.979792541400849</v>
      </c>
      <c r="FW53" s="8">
        <f>FW52/(1+$C$41)^FW51</f>
        <v>11.718445145683935</v>
      </c>
      <c r="FX53" s="8">
        <f>FX52/(1+$C$41)^FX51</f>
        <v>11.462799222760642</v>
      </c>
      <c r="FY53" s="8">
        <f>FY52/(1+$C$41)^FY51</f>
        <v>11.212730391089201</v>
      </c>
      <c r="FZ53" s="8">
        <f>FZ52/(1+$C$41)^FZ51</f>
        <v>10.968116982596536</v>
      </c>
      <c r="GA53" s="8">
        <f>GA52/(1+$C$41)^GA51</f>
        <v>10.728839983482088</v>
      </c>
      <c r="GB53" s="8">
        <f>GB52/(1+$C$41)^GB51</f>
        <v>10.494782976313024</v>
      </c>
      <c r="GC53" s="8">
        <f>GC52/(1+$C$41)^GC51</f>
        <v>10.265832083382717</v>
      </c>
      <c r="GD53" s="8">
        <f>GD52/(1+$C$41)^GD51</f>
        <v>10.041875911304841</v>
      </c>
      <c r="GE53" s="8">
        <f>GE52/(1+$C$41)^GE51</f>
        <v>9.8228054968162564</v>
      </c>
      <c r="GF53" s="8">
        <f>GF52/(1+$C$41)^GF51</f>
        <v>9.6085142537621806</v>
      </c>
      <c r="GG53" s="8">
        <f>GG52/(1+$C$41)^GG51</f>
        <v>9.3988979212379515</v>
      </c>
      <c r="GH53" s="8">
        <f>GH52/(1+$C$41)^GH51</f>
        <v>9.1938545128620799</v>
      </c>
      <c r="GI53" s="8">
        <f>GI52/(1+$C$41)^GI51</f>
        <v>8.993284267155996</v>
      </c>
      <c r="GJ53" s="8">
        <f>GJ52/(1+$C$41)^GJ51</f>
        <v>8.7970895990062346</v>
      </c>
      <c r="GK53" s="8">
        <f>GK52/(1+$C$41)^GK51</f>
        <v>8.6051750521855634</v>
      </c>
      <c r="GL53" s="8">
        <f>GL52/(1+$C$41)^GL51</f>
        <v>8.4174472529098434</v>
      </c>
      <c r="GM53" s="8">
        <f>GM52/(1+$C$41)^GM51</f>
        <v>8.2338148644081262</v>
      </c>
      <c r="GN53" s="8">
        <f>GN52/(1+$C$41)^GN51</f>
        <v>8.0541885424838036</v>
      </c>
      <c r="GO53" s="8">
        <f>GO52/(1+$C$41)^GO51</f>
        <v>7.8784808920452249</v>
      </c>
      <c r="GP53" s="8">
        <f>GP52/(1+$C$41)^GP51</f>
        <v>7.7066064245846464</v>
      </c>
      <c r="GQ53" s="8">
        <f>GQ52/(1+$C$41)^GQ51</f>
        <v>7.5384815165847856</v>
      </c>
      <c r="GR53" s="8">
        <f>GR52/(1+$C$41)^GR51</f>
        <v>7.3740243688327807</v>
      </c>
      <c r="GS53" s="8">
        <f>GS52/(1+$C$41)^GS51</f>
        <v>7.2131549666217349</v>
      </c>
      <c r="GT53" s="8">
        <f>GT52/(1+$C$41)^GT51</f>
        <v>7.0557950408204926</v>
      </c>
      <c r="GU53" s="8">
        <f>GU52/(1+$C$41)^GU51</f>
        <v>6.9018680297927117</v>
      </c>
      <c r="GV53" s="8">
        <f>GV52/(1+$C$41)^GV51</f>
        <v>6.751299042146683</v>
      </c>
      <c r="GW53" s="8">
        <f>GW52/(1+$C$41)^GW51</f>
        <v>6.6040148202978148</v>
      </c>
      <c r="GX53" s="8">
        <f>GX52/(1+$C$41)^GX51</f>
        <v>6.4599437048259825</v>
      </c>
      <c r="GY53" s="8">
        <f>GY52/(1+$C$41)^GY51</f>
        <v>6.3190155996105046</v>
      </c>
      <c r="GZ53" s="8">
        <f>GZ52/(1+$C$41)^GZ51</f>
        <v>6.1811619377256681</v>
      </c>
      <c r="HA53" s="8">
        <f>HA52/(1+$C$41)^HA51</f>
        <v>6.0463156480803049</v>
      </c>
      <c r="HB53" s="8">
        <f>HB52/(1+$C$41)^HB51</f>
        <v>5.9144111227851246</v>
      </c>
      <c r="HC53" s="8">
        <f>HC52/(1+$C$41)^HC51</f>
        <v>5.7853841852319725</v>
      </c>
      <c r="HD53" s="8">
        <f>HD52/(1+$C$41)^HD51</f>
        <v>5.6591720588694416</v>
      </c>
      <c r="HE53" s="8">
        <f>HE52/(1+$C$41)^HE51</f>
        <v>5.5357133366596738</v>
      </c>
      <c r="HF53" s="8">
        <f>HF52/(1+$C$41)^HF51</f>
        <v>5.4149479512014871</v>
      </c>
      <c r="HG53" s="8">
        <f>HG52/(1+$C$41)^HG51</f>
        <v>5.2968171455052753</v>
      </c>
      <c r="HH53" s="8">
        <f>HH52/(1+$C$41)^HH51</f>
        <v>5.181263444405487</v>
      </c>
      <c r="HI53" s="8">
        <f>HI52/(1+$C$41)^HI51</f>
        <v>5.0682306265967521</v>
      </c>
      <c r="HJ53" s="8">
        <f>HJ52/(1+$C$41)^HJ51</f>
        <v>4.9576636972800543</v>
      </c>
      <c r="HK53" s="8">
        <f>HK52/(1+$C$41)^HK51</f>
        <v>4.8495088614056652</v>
      </c>
      <c r="HL53" s="8">
        <f>HL52/(1+$C$41)^HL51</f>
        <v>4.7437134974997841</v>
      </c>
      <c r="HM53" s="8">
        <f>HM52/(1+$C$41)^HM51</f>
        <v>4.640226132062172</v>
      </c>
      <c r="HN53" s="8">
        <f>HN52/(1+$C$41)^HN51</f>
        <v>4.5389964145223196</v>
      </c>
      <c r="HO53" s="8">
        <f>HO52/(1+$C$41)^HO51</f>
        <v>4.4399750927419763</v>
      </c>
      <c r="HP53" s="8">
        <f>HP52/(1+$C$41)^HP51</f>
        <v>4.34311398905208</v>
      </c>
      <c r="HQ53" s="8">
        <f>HQ52/(1+$C$41)^HQ51</f>
        <v>4.2483659768124857</v>
      </c>
      <c r="HR53" s="8">
        <f>HR52/(1+$C$41)^HR51</f>
        <v>4.1556849574830421</v>
      </c>
      <c r="HS53" s="8">
        <f>HS52/(1+$C$41)^HS51</f>
        <v>4.0650258381948925</v>
      </c>
      <c r="HT53" s="8">
        <f>HT52/(1+$C$41)^HT51</f>
        <v>3.976344509811057</v>
      </c>
      <c r="HU53" s="8">
        <f>HU52/(1+$C$41)^HU51</f>
        <v>3.8895978254656494</v>
      </c>
      <c r="HV53" s="8">
        <f>HV52/(1+$C$41)^HV51</f>
        <v>3.8047435795712747</v>
      </c>
      <c r="HW53" s="8">
        <f>HW52/(1+$C$41)^HW51</f>
        <v>3.721740487284392</v>
      </c>
      <c r="HX53" s="8">
        <f>HX52/(1+$C$41)^HX51</f>
        <v>3.6405481644186537</v>
      </c>
      <c r="HY53" s="8">
        <f>HY52/(1+$C$41)^HY51</f>
        <v>3.5611271077964552</v>
      </c>
      <c r="HZ53" s="8">
        <f>HZ52/(1+$C$41)^HZ51</f>
        <v>3.4834386760291136</v>
      </c>
      <c r="IA53" s="8">
        <f>IA52/(1+$C$41)^IA51</f>
        <v>3.4074450707163688</v>
      </c>
      <c r="IB53" s="8">
        <f>IB52/(1+$C$41)^IB51</f>
        <v>3.3331093180559956</v>
      </c>
      <c r="IC53" s="8">
        <f>IC52/(1+$C$41)^IC51</f>
        <v>3.260395250854641</v>
      </c>
      <c r="ID53" s="8">
        <f>ID52/(1+$C$41)^ID51</f>
        <v>3.1892674909310936</v>
      </c>
      <c r="IE53" s="8">
        <f>IE52/(1+$C$41)^IE51</f>
        <v>3.1196914319034481</v>
      </c>
      <c r="IF53" s="8">
        <f>IF52/(1+$C$41)^IF51</f>
        <v>3.0516332223517657</v>
      </c>
      <c r="IG53" s="8">
        <f>IG52/(1+$C$41)^IG51</f>
        <v>2.9850597493480691</v>
      </c>
      <c r="IH53" s="8">
        <f>IH52/(1+$C$41)^IH51</f>
        <v>2.9199386223456236</v>
      </c>
      <c r="II53" s="8">
        <f>II52/(1+$C$41)^II51</f>
        <v>2.8562381574197073</v>
      </c>
      <c r="IJ53" s="8">
        <f>IJ52/(1+$C$41)^IJ51</f>
        <v>2.7939273618521545</v>
      </c>
      <c r="IK53" s="8">
        <f>IK52/(1+$C$41)^IK51</f>
        <v>2.7329759190522194</v>
      </c>
      <c r="IL53" s="8">
        <f>IL52/(1+$C$41)^IL51</f>
        <v>2.6733541738063855</v>
      </c>
      <c r="IM53" s="8">
        <f>IM52/(1+$C$41)^IM51</f>
        <v>2.6150331178499742</v>
      </c>
      <c r="IN53" s="8">
        <f>IN52/(1+$C$41)^IN51</f>
        <v>2.5579843757535055</v>
      </c>
      <c r="IO53" s="8">
        <f>IO52/(1+$C$41)^IO51</f>
        <v>2.5021801911169694</v>
      </c>
      <c r="IP53" s="8">
        <f>IP52/(1+$C$41)^IP51</f>
        <v>2.4475934130652681</v>
      </c>
      <c r="IQ53" s="8">
        <f>IQ52/(1+$C$41)^IQ51</f>
        <v>2.3941974830382793</v>
      </c>
      <c r="IR53" s="8">
        <f>IR52/(1+$C$41)^IR51</f>
        <v>2.341966421869095</v>
      </c>
      <c r="IS53" s="8">
        <f>IS52/(1+$C$41)^IS51</f>
        <v>2.2908748171441626</v>
      </c>
      <c r="IT53" s="8">
        <f>IT52/(1+$C$41)^IT51</f>
        <v>2.2408978108391699</v>
      </c>
      <c r="IU53" s="8">
        <f>IU52/(1+$C$41)^IU51</f>
        <v>2.192011087224667</v>
      </c>
      <c r="IV53" s="8">
        <f>IV52/(1+$C$41)^IV51</f>
        <v>2.1441908610355265</v>
      </c>
      <c r="IW53" s="8">
        <f>IW52/(1+$C$41)^IW51</f>
        <v>2.0974138658985049</v>
      </c>
      <c r="IX53" s="8">
        <f>IX52/(1+$C$41)^IX51</f>
        <v>2.0516573430122556</v>
      </c>
      <c r="IY53" s="8">
        <f>IY52/(1+$C$41)^IY51</f>
        <v>2.0068990300743059</v>
      </c>
      <c r="IZ53" s="8">
        <f>IZ52/(1+$C$41)^IZ51</f>
        <v>1.9631171504495868</v>
      </c>
      <c r="JA53" s="8">
        <f>JA52/(1+$C$41)^JA51</f>
        <v>1.9202904025752692</v>
      </c>
      <c r="JB53" s="8">
        <f>JB52/(1+$C$41)^JB51</f>
        <v>1.8783979495967347</v>
      </c>
      <c r="JC53" s="8">
        <f>JC52/(1+$C$41)^JC51</f>
        <v>1.8374194092296499</v>
      </c>
      <c r="JD53" s="8">
        <f>JD52/(1+$C$41)^JD51</f>
        <v>1.7973348438432004</v>
      </c>
      <c r="JE53" s="8">
        <f>JE52/(1+$C$41)^JE51</f>
        <v>1.7581247507596724</v>
      </c>
      <c r="JF53" s="8">
        <f>JF52/(1+$C$41)^JF51</f>
        <v>1.7197700527656485</v>
      </c>
      <c r="JG53" s="8">
        <f>JG52/(1+$C$41)^JG51</f>
        <v>1.6822520888302159</v>
      </c>
      <c r="JH53" s="8">
        <f>JH52/(1+$C$41)^JH51</f>
        <v>1.645552605025657</v>
      </c>
      <c r="JI53" s="8">
        <f>JI52/(1+$C$41)^JI51</f>
        <v>1.6096537456462152</v>
      </c>
      <c r="JJ53" s="8">
        <f>JJ52/(1+$C$41)^JJ51</f>
        <v>1.5745380445206074</v>
      </c>
      <c r="JK53" s="8">
        <f>JK52/(1+$C$41)^JK51</f>
        <v>1.5401884165140658</v>
      </c>
      <c r="JL53" s="8">
        <f>JL52/(1+$C$41)^JL51</f>
        <v>1.5065881492157607</v>
      </c>
      <c r="JM53" s="8">
        <f>JM52/(1+$C$41)^JM51</f>
        <v>1.4737208948075757</v>
      </c>
      <c r="JN53" s="8">
        <f>JN52/(1+$C$41)^JN51</f>
        <v>1.4415706621102635</v>
      </c>
      <c r="JO53" s="8">
        <f>JO52/(1+$C$41)^JO51</f>
        <v>1.4101218088031287</v>
      </c>
      <c r="JP53" s="8">
        <f>JP52/(1+$C$41)^JP51</f>
        <v>1.3793590338134354</v>
      </c>
      <c r="JQ53" s="8">
        <f>JQ52/(1+$C$41)^JQ51</f>
        <v>1.3492673698718503</v>
      </c>
      <c r="JR53" s="8">
        <f>JR52/(1+$C$41)^JR51</f>
        <v>1.3198321762302929</v>
      </c>
      <c r="JS53" s="8">
        <f>JS52/(1+$C$41)^JS51</f>
        <v>1.2910391315386496</v>
      </c>
      <c r="JT53" s="8">
        <f>JT52/(1+$C$41)^JT51</f>
        <v>1.2628742268768867</v>
      </c>
      <c r="JU53" s="8">
        <f>JU52/(1+$C$41)^JU51</f>
        <v>1.2353237589391766</v>
      </c>
      <c r="JV53" s="8">
        <f>JV52/(1+$C$41)^JV51</f>
        <v>1.2083743233667112</v>
      </c>
      <c r="JW53" s="8">
        <f>JW52/(1+$C$41)^JW51</f>
        <v>1.1820128082259702</v>
      </c>
      <c r="JX53" s="8">
        <f>JX52/(1+$C$41)^JX51</f>
        <v>1.15622638762926</v>
      </c>
      <c r="JY53" s="8">
        <f>JY52/(1+$C$41)^JY51</f>
        <v>1.1310025154944305</v>
      </c>
      <c r="JZ53" s="8">
        <f>JZ52/(1+$C$41)^JZ51</f>
        <v>1.1063289194407224</v>
      </c>
      <c r="KA53" s="8">
        <f>KA52/(1+$C$41)^KA51</f>
        <v>1.0821935948177863</v>
      </c>
      <c r="KB53" s="8">
        <f>KB52/(1+$C$41)^KB51</f>
        <v>1.0585847988649575</v>
      </c>
      <c r="KC53" s="8">
        <f>KC52/(1+$C$41)^KC51</f>
        <v>1.0354910449979546</v>
      </c>
      <c r="KD53" s="8">
        <f>KD52/(1+$C$41)^KD51</f>
        <v>1.0129010972202148</v>
      </c>
      <c r="KE53" s="8">
        <f>KE52/(1+$C$41)^KE51</f>
        <v>0.99080396465615173</v>
      </c>
      <c r="KF53" s="8">
        <f>KF52/(1+$C$41)^KF51</f>
        <v>0.96918889620367266</v>
      </c>
      <c r="KG53" s="8">
        <f>KG52/(1+$C$41)^KG51</f>
        <v>0.94804537530335498</v>
      </c>
      <c r="KH53" s="8">
        <f>KH52/(1+$C$41)^KH51</f>
        <v>0.92736311482173706</v>
      </c>
      <c r="KI53" s="8">
        <f>KI52/(1+$C$41)^KI51</f>
        <v>0.90713205204623371</v>
      </c>
      <c r="KJ53" s="8">
        <f>KJ52/(1+$C$41)^KJ51</f>
        <v>0.88734234378924071</v>
      </c>
      <c r="KK53" s="8">
        <f>KK52/(1+$C$41)^KK51</f>
        <v>0.86798436159904668</v>
      </c>
      <c r="KL53" s="8">
        <f>KL52/(1+$C$41)^KL51</f>
        <v>0.84904868707522085</v>
      </c>
      <c r="KM53" s="8">
        <f>KM52/(1+$C$41)^KM51</f>
        <v>0.83052610728620335</v>
      </c>
      <c r="KN53" s="8">
        <f>KN52/(1+$C$41)^KN51</f>
        <v>0.81240761028685771</v>
      </c>
      <c r="KO53" s="8">
        <f>KO52/(1+$C$41)^KO51</f>
        <v>0.79468438073381553</v>
      </c>
      <c r="KP53" s="8">
        <f>KP52/(1+$C$41)^KP51</f>
        <v>0.77734779559647327</v>
      </c>
      <c r="KQ53" s="8">
        <f>KQ52/(1+$C$41)^KQ51</f>
        <v>0.76038941996155884</v>
      </c>
      <c r="KR53" s="8">
        <f>KR52/(1+$C$41)^KR51</f>
        <v>0.74380100292922102</v>
      </c>
      <c r="KS53" s="8">
        <f>KS52/(1+$C$41)^KS51</f>
        <v>0.72757447359865146</v>
      </c>
      <c r="KT53" s="8">
        <f>KT52/(1+$C$41)^KT51</f>
        <v>0.71170193714128149</v>
      </c>
      <c r="KU53" s="8">
        <f>KU52/(1+$C$41)^KU51</f>
        <v>0.69617567095964639</v>
      </c>
      <c r="KV53" s="8">
        <f>KV52/(1+$C$41)^KV51</f>
        <v>0.68098812093004435</v>
      </c>
      <c r="KW53" s="8">
        <f>KW52/(1+$C$41)^KW51</f>
        <v>0.66613189772716641</v>
      </c>
      <c r="KX53" s="8">
        <f>KX52/(1+$C$41)^KX51</f>
        <v>0.65159977322890661</v>
      </c>
      <c r="KY53" s="8">
        <f>KY52/(1+$C$41)^KY51</f>
        <v>0.63738467699960322</v>
      </c>
      <c r="KZ53" s="8">
        <f>KZ52/(1+$C$41)^KZ51</f>
        <v>0.62347969284999993</v>
      </c>
      <c r="LA53" s="8">
        <f>LA52/(1+$C$41)^LA51</f>
        <v>0.60987805547225682</v>
      </c>
      <c r="LB53" s="8">
        <f>LB52/(1+$C$41)^LB51</f>
        <v>0.59657314714836585</v>
      </c>
      <c r="LC53" s="8">
        <f>LC52/(1+$C$41)^LC51</f>
        <v>0.58355849453038011</v>
      </c>
      <c r="LD53" s="8">
        <f>LD52/(1+$C$41)^LD51</f>
        <v>0.57082776549087999</v>
      </c>
      <c r="LE53" s="8">
        <f>LE52/(1+$C$41)^LE51</f>
        <v>0.55837476604215164</v>
      </c>
      <c r="LF53" s="8">
        <f>LF52/(1+$C$41)^LF51</f>
        <v>0.54619343732257319</v>
      </c>
      <c r="LG53" s="8">
        <f>LG52/(1+$C$41)^LG51</f>
        <v>0.53427785264874772</v>
      </c>
      <c r="LH53" s="8">
        <f>LH52/(1+$C$41)^LH51</f>
        <v>0.52262221463194392</v>
      </c>
      <c r="LI53" s="8">
        <f>LI52/(1+$C$41)^LI51</f>
        <v>0.51122085235744397</v>
      </c>
      <c r="LJ53" s="8">
        <f>LJ52/(1+$C$41)^LJ51</f>
        <v>0.50006821862542639</v>
      </c>
      <c r="LK53" s="8">
        <f>LK52/(1+$C$41)^LK51</f>
        <v>0.48915888725204093</v>
      </c>
      <c r="LL53" s="8">
        <f>LL52/(1+$C$41)^LL51</f>
        <v>0.4784875504293622</v>
      </c>
      <c r="LM53" s="8">
        <f>LM52/(1+$C$41)^LM51</f>
        <v>0.46804901614293642</v>
      </c>
      <c r="LN53" s="8">
        <f>LN52/(1+$C$41)^LN51</f>
        <v>0.45783820564566924</v>
      </c>
      <c r="LO53" s="8">
        <f>LO52/(1+$C$41)^LO51</f>
        <v>0.4478501509868188</v>
      </c>
      <c r="LP53" s="8">
        <f>LP52/(1+$C$41)^LP51</f>
        <v>0.43807999259489849</v>
      </c>
      <c r="LQ53" s="8">
        <f>LQ52/(1+$C$41)^LQ51</f>
        <v>0.42852297691330854</v>
      </c>
      <c r="LR53" s="8">
        <f>LR52/(1+$C$41)^LR51</f>
        <v>0.41917445408754878</v>
      </c>
      <c r="LS53" s="8">
        <f>LS52/(1+$C$41)^LS51</f>
        <v>0.4100298757028859</v>
      </c>
      <c r="LT53" s="8">
        <f>LT52/(1+$C$41)^LT51</f>
        <v>0.40108479257137541</v>
      </c>
      <c r="LU53" s="8">
        <f>LU52/(1+$C$41)^LU51</f>
        <v>0.39233485256716155</v>
      </c>
      <c r="LV53" s="8">
        <f>LV52/(1+$C$41)^LV51</f>
        <v>0.38377579850900018</v>
      </c>
      <c r="LW53" s="8">
        <f>LW52/(1+$C$41)^LW51</f>
        <v>0.3754034660889784</v>
      </c>
      <c r="LX53" s="8">
        <f>LX52/(1+$C$41)^LX51</f>
        <v>0.36721378184641762</v>
      </c>
      <c r="LY53" s="8">
        <f>LY52/(1+$C$41)^LY51</f>
        <v>0.35920276118597999</v>
      </c>
      <c r="LZ53" s="8">
        <f>LZ52/(1+$C$41)^LZ51</f>
        <v>0.35136650643900891</v>
      </c>
      <c r="MA53" s="8">
        <f>MA52/(1+$C$41)^MA51</f>
        <v>0.34370120496716489</v>
      </c>
      <c r="MB53" s="8">
        <f>MB52/(1+$C$41)^MB51</f>
        <v>0.33620312730743024</v>
      </c>
      <c r="MC53" s="8">
        <f>MC52/(1+$C$41)^MC51</f>
        <v>0.32886862535758221</v>
      </c>
      <c r="MD53" s="8">
        <f>MD52/(1+$C$41)^MD51</f>
        <v>0.32169413060125196</v>
      </c>
      <c r="ME53" s="8">
        <f>ME52/(1+$C$41)^ME51</f>
        <v>0.31467615237170382</v>
      </c>
      <c r="MF53" s="8">
        <f>MF52/(1+$C$41)^MF51</f>
        <v>0.3078112761534928</v>
      </c>
      <c r="MG53" s="8">
        <f>MG52/(1+$C$41)^MG51</f>
        <v>0.30109616192117183</v>
      </c>
      <c r="MH53" s="8">
        <f>MH52/(1+$C$41)^MH51</f>
        <v>0.29452754251424051</v>
      </c>
      <c r="MI53" s="8">
        <f>MI52/(1+$C$41)^MI51</f>
        <v>0.28810222204754743</v>
      </c>
      <c r="MJ53" s="8">
        <f>MJ52/(1+$C$41)^MJ51</f>
        <v>0.28181707435636899</v>
      </c>
      <c r="MK53" s="8">
        <f>MK52/(1+$C$41)^MK51</f>
        <v>0.27566904147541027</v>
      </c>
      <c r="ML53" s="8">
        <f>ML52/(1+$C$41)^ML51</f>
        <v>0.2696551321509878</v>
      </c>
      <c r="MM53" s="8">
        <f>MM52/(1+$C$41)^MM51</f>
        <v>0.26377242038567045</v>
      </c>
      <c r="MN53" s="8">
        <f>MN52/(1+$C$41)^MN51</f>
        <v>0.25801804401466849</v>
      </c>
      <c r="MO53" s="8">
        <f>MO52/(1+$C$41)^MO51</f>
        <v>0.25238920331328185</v>
      </c>
      <c r="MP53" s="8">
        <f>MP52/(1+$C$41)^MP51</f>
        <v>0.24688315963472576</v>
      </c>
      <c r="MQ53" s="8">
        <f>MQ52/(1+$C$41)^MQ51</f>
        <v>0.24149723407767482</v>
      </c>
      <c r="MR53" s="8">
        <f>MR52/(1+$C$41)^MR51</f>
        <v>0.23622880618287445</v>
      </c>
      <c r="MS53" s="8">
        <f>MS52/(1+$C$41)^MS51</f>
        <v>0.23107531265818684</v>
      </c>
      <c r="MT53" s="8">
        <f>MT52/(1+$C$41)^MT51</f>
        <v>0.22603424613145159</v>
      </c>
      <c r="MU53" s="8">
        <f>MU52/(1+$C$41)^MU51</f>
        <v>0.22110315393055249</v>
      </c>
      <c r="MV53" s="8">
        <f>MV52/(1+$C$41)^MV51</f>
        <v>0.21627963689009891</v>
      </c>
      <c r="MW53" s="8">
        <f>MW52/(1+$C$41)^MW51</f>
        <v>0.21156134818413969</v>
      </c>
      <c r="MX53" s="8">
        <f>MX52/(1+$C$41)^MX51</f>
        <v>0.20694599218434204</v>
      </c>
      <c r="MY53" s="8">
        <f>MY52/(1+$C$41)^MY51</f>
        <v>0.20243132334308128</v>
      </c>
      <c r="MZ53" s="8">
        <f>MZ52/(1+$C$41)^MZ51</f>
        <v>0.19801514510089477</v>
      </c>
      <c r="NA53" s="8">
        <f>NA52/(1+$C$41)^NA51</f>
        <v>0.19369530881777214</v>
      </c>
      <c r="NB53" s="8">
        <f>NB52/(1+$C$41)^NB51</f>
        <v>0.18946971272775931</v>
      </c>
      <c r="NC53" s="8">
        <f>NC52/(1+$C$41)^NC51</f>
        <v>0.18533630091636899</v>
      </c>
      <c r="ND53" s="8">
        <f>ND52/(1+$C$41)^ND51</f>
        <v>0.18129306232029935</v>
      </c>
      <c r="NE53" s="8">
        <f>NE52/(1+$C$41)^NE51</f>
        <v>0.17733802974897461</v>
      </c>
      <c r="NF53" s="8">
        <f>NF52/(1+$C$41)^NF51</f>
        <v>0.17346927892743122</v>
      </c>
      <c r="NG53" s="8">
        <f>NG52/(1+$C$41)^NG51</f>
        <v>0.16968492756008496</v>
      </c>
      <c r="NH53" s="8">
        <f>NH52/(1+$C$41)^NH51</f>
        <v>0.16598313441492119</v>
      </c>
      <c r="NI53" s="8">
        <f>NI52/(1+$C$41)^NI51</f>
        <v>0.16236209842766552</v>
      </c>
      <c r="NJ53" s="8">
        <f>NJ52/(1+$C$41)^NJ51</f>
        <v>0.15882005782549644</v>
      </c>
      <c r="NK53" s="8">
        <f>NK52/(1+$C$41)^NK51</f>
        <v>0.15535528926987593</v>
      </c>
      <c r="NL53" s="8">
        <f>NL52/(1+$C$41)^NL51</f>
        <v>0.15196610701807856</v>
      </c>
      <c r="NM53" s="8">
        <f>NM52/(1+$C$41)^NM51</f>
        <v>0.14865086210301362</v>
      </c>
      <c r="NN53" s="8">
        <f>NN52/(1+$C$41)^NN51</f>
        <v>0.14540794153093883</v>
      </c>
      <c r="NO53" s="8">
        <f>NO52/(1+$C$41)^NO51</f>
        <v>0.1422357674966776</v>
      </c>
      <c r="NP53" s="8">
        <f>NP52/(1+$C$41)^NP51</f>
        <v>0.13913279661595593</v>
      </c>
      <c r="NQ53" s="8">
        <f>NQ52/(1+$C$41)^NQ51</f>
        <v>0.13609751917448709</v>
      </c>
      <c r="NR53" s="8">
        <f>NR52/(1+$C$41)^NR51</f>
        <v>0.13312845839343737</v>
      </c>
      <c r="NS53" s="8">
        <f>NS52/(1+$C$41)^NS51</f>
        <v>0.13022416971091699</v>
      </c>
      <c r="NT53" s="8">
        <f>NT52/(1+$C$41)^NT51</f>
        <v>0.12738324007914512</v>
      </c>
      <c r="NU53" s="8">
        <f>NU52/(1+$C$41)^NU51</f>
        <v>0.12460428727694794</v>
      </c>
      <c r="NV53" s="8">
        <f>NV52/(1+$C$41)^NV51</f>
        <v>0.12188595923725513</v>
      </c>
      <c r="NW53" s="8">
        <f>NW52/(1+$C$41)^NW51</f>
        <v>0.11922693338926749</v>
      </c>
      <c r="NX53" s="8">
        <f>NX52/(1+$C$41)^NX51</f>
        <v>0.11662591601497534</v>
      </c>
      <c r="NY53" s="8">
        <f>NY52/(1+$C$41)^NY51</f>
        <v>0.11408164161971533</v>
      </c>
      <c r="NZ53" s="8">
        <f>NZ52/(1+$C$41)^NZ51</f>
        <v>0.11159287231645854</v>
      </c>
      <c r="OA53" s="8">
        <f>OA52/(1+$C$41)^OA51</f>
        <v>0.10915839722353124</v>
      </c>
      <c r="OB53" s="8">
        <f>OB52/(1+$C$41)^OB51</f>
        <v>0.10677703187547437</v>
      </c>
      <c r="OC53" s="8">
        <f>OC52/(1+$C$41)^OC51</f>
        <v>0.1044476176467557</v>
      </c>
      <c r="OD53" s="8">
        <f>OD52/(1+$C$41)^OD51</f>
        <v>0.10216902118805411</v>
      </c>
      <c r="OE53" s="8">
        <f>OE52/(1+$C$41)^OE51</f>
        <v>9.9940133874841783E-2</v>
      </c>
      <c r="OF53" s="8">
        <f>OF52/(1+$C$41)^OF51</f>
        <v>9.7759871267995707E-2</v>
      </c>
      <c r="OG53" s="8">
        <f>OG52/(1+$C$41)^OG51</f>
        <v>9.5627172586176659E-2</v>
      </c>
      <c r="OH53" s="8">
        <f>OH52/(1+$C$41)^OH51</f>
        <v>9.3541000189718226E-2</v>
      </c>
      <c r="OI53" s="8">
        <f>OI52/(1+$C$41)^OI51</f>
        <v>9.1500339075775469E-2</v>
      </c>
      <c r="OJ53" s="8">
        <f>OJ52/(1+$C$41)^OJ51</f>
        <v>8.9504196384487048E-2</v>
      </c>
      <c r="OK53" s="8">
        <f>OK52/(1+$C$41)^OK51</f>
        <v>8.7551600915910993E-2</v>
      </c>
      <c r="OL53" s="8">
        <f>OL52/(1+$C$41)^OL51</f>
        <v>8.5641602657498386E-2</v>
      </c>
      <c r="OM53" s="8">
        <f>OM52/(1+$C$41)^OM51</f>
        <v>8.377327232187616E-2</v>
      </c>
      <c r="ON53" s="8">
        <f>ON52/(1+$C$41)^ON51</f>
        <v>8.1945700894713036E-2</v>
      </c>
      <c r="OO53" s="8">
        <f>OO52/(1+$C$41)^OO51</f>
        <v>8.0157999192449175E-2</v>
      </c>
      <c r="OP53" s="8">
        <f>OP52/(1+$C$41)^OP51</f>
        <v>7.8409297429674285E-2</v>
      </c>
      <c r="OQ53" s="8">
        <f>OQ52/(1+$C$41)^OQ51</f>
        <v>7.6698744795943782E-2</v>
      </c>
      <c r="OR53" s="8">
        <f>OR52/(1+$C$41)^OR51</f>
        <v>7.5025509041826768E-2</v>
      </c>
      <c r="OS53" s="8">
        <f>OS52/(1+$C$41)^OS51</f>
        <v>7.3388776073984904E-2</v>
      </c>
      <c r="OT53" s="8">
        <f>OT52/(1+$C$41)^OT51</f>
        <v>7.1787749559084582E-2</v>
      </c>
      <c r="OU53" s="8">
        <f>OU52/(1+$C$41)^OU51</f>
        <v>7.022165053635053E-2</v>
      </c>
      <c r="OV53" s="8">
        <f>OV52/(1+$C$41)^OV51</f>
        <v>6.8689717038571227E-2</v>
      </c>
      <c r="OW53" s="8">
        <f>OW52/(1+$C$41)^OW51</f>
        <v>6.7191203721372911E-2</v>
      </c>
      <c r="OX53" s="8">
        <f>OX52/(1+$C$41)^OX51</f>
        <v>6.5725381500580757E-2</v>
      </c>
      <c r="OY53" s="8">
        <f>OY52/(1+$C$41)^OY51</f>
        <v>6.4291537197491616E-2</v>
      </c>
      <c r="OZ53" s="8">
        <f>OZ52/(1+$C$41)^OZ51</f>
        <v>6.2888973191885161E-2</v>
      </c>
      <c r="PA53" s="8">
        <f>PA52/(1+$C$41)^PA51</f>
        <v>6.1517007082604942E-2</v>
      </c>
      <c r="PB53" s="8">
        <f>PB52/(1+$C$41)^PB51</f>
        <v>6.0174971355544019E-2</v>
      </c>
      <c r="PC53" s="8">
        <f>PC52/(1+$C$41)^PC51</f>
        <v>5.8862213058873854E-2</v>
      </c>
      <c r="PD53" s="8">
        <f>PD52/(1+$C$41)^PD51</f>
        <v>5.7578093485358105E-2</v>
      </c>
      <c r="PE53" s="8">
        <f>PE52/(1+$C$41)^PE51</f>
        <v>5.6321987861597138E-2</v>
      </c>
      <c r="PF53" s="8">
        <f>PF52/(1+$C$41)^PF51</f>
        <v>5.5093285044051789E-2</v>
      </c>
      <c r="PG53" s="8">
        <f>PG52/(1+$C$41)^PG51</f>
        <v>5.3891387221698603E-2</v>
      </c>
      <c r="PH53" s="8">
        <f>PH52/(1+$C$41)^PH51</f>
        <v>5.2715709625171886E-2</v>
      </c>
      <c r="PI53" s="8">
        <f>PI52/(1+$C$41)^PI51</f>
        <v>5.1565680242251007E-2</v>
      </c>
      <c r="PJ53" s="8">
        <f>PJ52/(1+$C$41)^PJ51</f>
        <v>5.0440739539554358E-2</v>
      </c>
      <c r="PK53" s="8">
        <f>PK52/(1+$C$41)^PK51</f>
        <v>4.9340340190305171E-2</v>
      </c>
      <c r="PL53" s="8">
        <f>PL52/(1+$C$41)^PL51</f>
        <v>4.826394680803589E-2</v>
      </c>
      <c r="PM53" s="8">
        <f>PM52/(1+$C$41)^PM51</f>
        <v>4.7211035686102139E-2</v>
      </c>
      <c r="PN53" s="8">
        <f>PN52/(1+$C$41)^PN51</f>
        <v>4.6181094542879449E-2</v>
      </c>
      <c r="PO53" s="8">
        <f>PO52/(1+$C$41)^PO51</f>
        <v>4.5173622272518518E-2</v>
      </c>
      <c r="PP53" s="8">
        <f>PP52/(1+$C$41)^PP51</f>
        <v>4.4188128701138037E-2</v>
      </c>
      <c r="PQ53" s="8">
        <f>PQ52/(1+$C$41)^PQ51</f>
        <v>4.3224134348336364E-2</v>
      </c>
      <c r="PR53" s="8">
        <f>PR52/(1+$C$41)^PR51</f>
        <v>4.2281170193905773E-2</v>
      </c>
      <c r="PS53" s="8">
        <f>PS52/(1+$C$41)^PS51</f>
        <v>4.1358777449636376E-2</v>
      </c>
      <c r="PT53" s="8">
        <f>PT52/(1+$C$41)^PT51</f>
        <v>4.045650733609784E-2</v>
      </c>
      <c r="PU53" s="8">
        <f>PU52/(1+$C$41)^PU51</f>
        <v>3.9573920864291123E-2</v>
      </c>
      <c r="PV53" s="8">
        <f>PV52/(1+$C$41)^PV51</f>
        <v>3.871058862206346E-2</v>
      </c>
      <c r="PW53" s="8">
        <f>PW52/(1+$C$41)^PW51</f>
        <v>3.7866090565182919E-2</v>
      </c>
      <c r="PX53" s="8">
        <f>PX52/(1+$C$41)^PX51</f>
        <v>3.7040015812970707E-2</v>
      </c>
      <c r="PY53" s="8">
        <f>PY52/(1+$C$41)^PY51</f>
        <v>3.6231962448392073E-2</v>
      </c>
      <c r="PZ53" s="8">
        <f>PZ52/(1+$C$41)^PZ51</f>
        <v>3.5441537322508126E-2</v>
      </c>
      <c r="QA53" s="8">
        <f>QA52/(1+$C$41)^QA51</f>
        <v>3.4668355863193959E-2</v>
      </c>
      <c r="QB53" s="8">
        <f>QB52/(1+$C$41)^QB51</f>
        <v>3.3912041888029446E-2</v>
      </c>
      <c r="QC53" s="8">
        <f>QC52/(1+$C$41)^QC51</f>
        <v>3.3172227421272169E-2</v>
      </c>
      <c r="QD53" s="8">
        <f>QD52/(1+$C$41)^QD51</f>
        <v>3.2448552514822995E-2</v>
      </c>
      <c r="QE53" s="8">
        <f>QE52/(1+$C$41)^QE51</f>
        <v>3.1740665073097661E-2</v>
      </c>
      <c r="QF53" s="8">
        <f>QF52/(1+$C$41)^QF51</f>
        <v>3.1048220681718669E-2</v>
      </c>
      <c r="QG53" s="8">
        <f>QG52/(1+$C$41)^QG51</f>
        <v>3.0370882439944551E-2</v>
      </c>
      <c r="QH53" s="8">
        <f>QH52/(1+$C$41)^QH51</f>
        <v>2.97083207967547E-2</v>
      </c>
      <c r="QI53" s="8">
        <f>QI52/(1+$C$41)^QI51</f>
        <v>2.9060213390510202E-2</v>
      </c>
      <c r="QJ53" s="8">
        <f>QJ52/(1+$C$41)^QJ51</f>
        <v>2.8426244892112523E-2</v>
      </c>
      <c r="QK53" s="8">
        <f>QK52/(1+$C$41)^QK51</f>
        <v>2.7806106851583804E-2</v>
      </c>
      <c r="QL53" s="8">
        <f>QL52/(1+$C$41)^QL51</f>
        <v>2.7199497547994157E-2</v>
      </c>
      <c r="QM53" s="8">
        <f>QM52/(1+$C$41)^QM51</f>
        <v>2.6606121842662811E-2</v>
      </c>
      <c r="QN53" s="8">
        <f>QN52/(1+$C$41)^QN51</f>
        <v>2.6025691035561894E-2</v>
      </c>
      <c r="QO53" s="8">
        <f>QO52/(1+$C$41)^QO51</f>
        <v>2.5457922724852759E-2</v>
      </c>
      <c r="QP53" s="8">
        <f>QP52/(1+$C$41)^QP51</f>
        <v>2.4902540669486651E-2</v>
      </c>
      <c r="QQ53" s="8">
        <f>QQ52/(1+$C$41)^QQ51</f>
        <v>2.435927465480291E-2</v>
      </c>
      <c r="QR53" s="8">
        <f>QR52/(1+$C$41)^QR51</f>
        <v>2.3827860361059106E-2</v>
      </c>
      <c r="QS53" s="8">
        <f>QS52/(1+$C$41)^QS51</f>
        <v>2.3308039234829422E-2</v>
      </c>
      <c r="QT53" s="8">
        <f>QT52/(1+$C$41)^QT51</f>
        <v>2.2799558363208405E-2</v>
      </c>
      <c r="QU53" s="8">
        <f>QU52/(1+$C$41)^QU51</f>
        <v>2.2302170350759275E-2</v>
      </c>
      <c r="QV53" s="8">
        <f>QV52/(1+$C$41)^QV51</f>
        <v>2.1815633199146433E-2</v>
      </c>
      <c r="QW53" s="8">
        <f>QW52/(1+$C$41)^QW51</f>
        <v>2.1339710189394078E-2</v>
      </c>
      <c r="QX53" s="8">
        <f>QX52/(1+$C$41)^QX51</f>
        <v>2.0874169766713295E-2</v>
      </c>
      <c r="QY53" s="8">
        <f>QY52/(1+$C$41)^QY51</f>
        <v>2.0418785427841819E-2</v>
      </c>
      <c r="QZ53" s="8">
        <f>QZ52/(1+$C$41)^QZ51</f>
        <v>1.9973335610841494E-2</v>
      </c>
      <c r="RA53" s="8">
        <f>RA52/(1+$C$41)^RA51</f>
        <v>1.9537603587299876E-2</v>
      </c>
      <c r="RB53" s="8">
        <f>RB52/(1+$C$41)^RB51</f>
        <v>1.9111377356883605E-2</v>
      </c>
      <c r="RC53" s="8">
        <f>RC52/(1+$C$41)^RC51</f>
        <v>1.8694449544192061E-2</v>
      </c>
      <c r="RD53" s="8">
        <f>RD52/(1+$C$41)^RD51</f>
        <v>1.828661729786131E-2</v>
      </c>
      <c r="RE53" s="8">
        <f>RE52/(1+$C$41)^RE51</f>
        <v>1.7887682191869148E-2</v>
      </c>
      <c r="RF53" s="8">
        <f>RF52/(1+$C$41)^RF51</f>
        <v>1.7497450128993196E-2</v>
      </c>
      <c r="RG53" s="8">
        <f>RG52/(1+$C$41)^RG51</f>
        <v>1.7115731246375193E-2</v>
      </c>
      <c r="RH53" s="8">
        <f>RH52/(1+$C$41)^RH51</f>
        <v>1.6742339823145446E-2</v>
      </c>
      <c r="RI53" s="8">
        <f>RI52/(1+$C$41)^RI51</f>
        <v>1.6377094190062478E-2</v>
      </c>
      <c r="RJ53" s="8">
        <f>RJ52/(1+$C$41)^RJ51</f>
        <v>1.6019816641123969E-2</v>
      </c>
      <c r="RK53" s="8">
        <f>RK52/(1+$C$41)^RK51</f>
        <v>1.567033334710604E-2</v>
      </c>
      <c r="RL53" s="8">
        <f>RL52/(1+$C$41)^RL51</f>
        <v>1.5328474270988586E-2</v>
      </c>
      <c r="RM53" s="8">
        <f>RM52/(1+$C$41)^RM51</f>
        <v>1.4994073085225806E-2</v>
      </c>
      <c r="RN53" s="8">
        <f>RN52/(1+$C$41)^RN51</f>
        <v>1.4666967090821447E-2</v>
      </c>
      <c r="RO53" s="8">
        <f>RO52/(1+$C$41)^RO51</f>
        <v>1.4346997138169525E-2</v>
      </c>
      <c r="RP53" s="8">
        <f>RP52/(1+$C$41)^RP51</f>
        <v>1.4034007549621931E-2</v>
      </c>
      <c r="RQ53" s="8">
        <f>RQ52/(1+$C$41)^RQ51</f>
        <v>1.3727846043745273E-2</v>
      </c>
      <c r="RR53" s="8">
        <f>RR52/(1+$C$41)^RR51</f>
        <v>1.3428363661230156E-2</v>
      </c>
      <c r="RS53" s="8">
        <f>RS52/(1+$C$41)^RS51</f>
        <v>1.313541469241673E-2</v>
      </c>
      <c r="RT53" s="8">
        <f>RT52/(1+$C$41)^RT51</f>
        <v>1.2848856606401378E-2</v>
      </c>
      <c r="RU53" s="8">
        <f>RU52/(1+$C$41)^RU51</f>
        <v>1.2568549981689967E-2</v>
      </c>
      <c r="RV53" s="8">
        <f>RV52/(1+$C$41)^RV51</f>
        <v>1.2294358438363918E-2</v>
      </c>
      <c r="RW53" s="8">
        <f>RW52/(1+$C$41)^RW51</f>
        <v>1.2026148571726198E-2</v>
      </c>
      <c r="RX53" s="8">
        <f>RX52/(1+$C$41)^RX51</f>
        <v>1.1763789887394776E-2</v>
      </c>
      <c r="RY53" s="8">
        <f>RY52/(1+$C$41)^RY51</f>
        <v>1.1507154737812119E-2</v>
      </c>
      <c r="RZ53" s="8">
        <f>RZ52/(1+$C$41)^RZ51</f>
        <v>1.125611826013977E-2</v>
      </c>
      <c r="SA53" s="8">
        <f>SA52/(1+$C$41)^SA51</f>
        <v>1.101055831550778E-2</v>
      </c>
      <c r="SB53" s="8">
        <f>SB52/(1+$C$41)^SB51</f>
        <v>1.0770355429589469E-2</v>
      </c>
      <c r="SC53" s="8">
        <f>SC52/(1+$C$41)^SC51</f>
        <v>1.0535392734472583E-2</v>
      </c>
      <c r="SD53" s="8">
        <f>SD52/(1+$C$41)^SD51</f>
        <v>1.0305555911798577E-2</v>
      </c>
      <c r="SE53" s="8">
        <f>SE52/(1+$C$41)^SE51</f>
        <v>1.008073313714236E-2</v>
      </c>
      <c r="SF53" s="8">
        <f>SF52/(1+$C$41)^SF51</f>
        <v>9.8608150256054052E-3</v>
      </c>
      <c r="SG53" s="8">
        <f>SG52/(1+$C$41)^SG51</f>
        <v>9.6456945785958273E-3</v>
      </c>
      <c r="SH53" s="8">
        <f>SH52/(1+$C$41)^SH51</f>
        <v>9.435267131769438E-3</v>
      </c>
      <c r="SI53" s="8">
        <f>SI52/(1+$C$41)^SI51</f>
        <v>9.2294303041065649E-3</v>
      </c>
      <c r="SJ53" s="8">
        <f>SJ52/(1+$C$41)^SJ51</f>
        <v>9.0280839480997212E-3</v>
      </c>
      <c r="SK53" s="8">
        <f>SK52/(1+$C$41)^SK51</f>
        <v>8.8311301010280431E-3</v>
      </c>
      <c r="SL53" s="8">
        <f>SL52/(1+$C$41)^SL51</f>
        <v>8.638472937294632E-3</v>
      </c>
      <c r="SM53" s="8">
        <f>SM52/(1+$C$41)^SM51</f>
        <v>8.4500187218037696E-3</v>
      </c>
      <c r="SN53" s="8">
        <f>SN52/(1+$C$41)^SN51</f>
        <v>8.2656757643551626E-3</v>
      </c>
      <c r="SO53" s="8">
        <f>SO52/(1+$C$41)^SO51</f>
        <v>8.0853543750331724E-3</v>
      </c>
      <c r="SP53" s="8">
        <f>SP52/(1+$C$41)^SP51</f>
        <v>7.9089668205692097E-3</v>
      </c>
      <c r="SQ53" s="8">
        <f>SQ52/(1+$C$41)^SQ51</f>
        <v>7.736427281656166E-3</v>
      </c>
      <c r="SR53" s="8">
        <f>SR52/(1+$C$41)^SR51</f>
        <v>7.5676518111939964E-3</v>
      </c>
      <c r="SS53" s="8">
        <f>SS52/(1+$C$41)^SS51</f>
        <v>7.4025582934462639E-3</v>
      </c>
      <c r="ST53" s="8">
        <f>ST52/(1+$C$41)^ST51</f>
        <v>7.2410664040876687E-3</v>
      </c>
      <c r="SU53" s="8">
        <f>SU52/(1+$C$41)^SU51</f>
        <v>7.0830975711231991E-3</v>
      </c>
      <c r="SV53" s="8">
        <f>SV52/(1+$C$41)^SV51</f>
        <v>6.928574936659832E-3</v>
      </c>
      <c r="SW53" s="8">
        <f>SW52/(1+$C$41)^SW51</f>
        <v>6.7774233195122295E-3</v>
      </c>
      <c r="SX53" s="8">
        <f>SX52/(1+$C$41)^SX51</f>
        <v>6.6295691786242032E-3</v>
      </c>
      <c r="SY53" s="8">
        <f>SY52/(1+$C$41)^SY51</f>
        <v>6.4849405772881771E-3</v>
      </c>
      <c r="SZ53" s="8">
        <f>SZ52/(1+$C$41)^SZ51</f>
        <v>6.3434671481452203E-3</v>
      </c>
      <c r="TA53" s="8">
        <f>TA52/(1+$C$41)^TA51</f>
        <v>6.2050800589486255E-3</v>
      </c>
      <c r="TB53" s="8">
        <f>TB52/(1+$C$41)^TB51</f>
        <v>6.0697119790743843E-3</v>
      </c>
      <c r="TC53" s="8">
        <f>TC52/(1+$C$41)^TC51</f>
        <v>5.9372970467622636E-3</v>
      </c>
      <c r="TD53" s="8">
        <f>TD52/(1+$C$41)^TD51</f>
        <v>5.8077708370715244E-3</v>
      </c>
      <c r="TE53" s="8">
        <f>TE52/(1+$C$41)^TE51</f>
        <v>5.6810703305357254E-3</v>
      </c>
      <c r="TF53" s="8">
        <f>TF52/(1+$C$41)^TF51</f>
        <v>5.5571338825013313E-3</v>
      </c>
      <c r="TG53" s="8">
        <f>TG52/(1+$C$41)^TG51</f>
        <v>5.4359011931352343E-3</v>
      </c>
      <c r="TH53" s="8">
        <f>TH52/(1+$C$41)^TH51</f>
        <v>5.3173132780865622E-3</v>
      </c>
      <c r="TI53" s="8">
        <f>TI52/(1+$C$41)^TI51</f>
        <v>5.201312439788542E-3</v>
      </c>
      <c r="TJ53" s="8">
        <f>TJ52/(1+$C$41)^TJ51</f>
        <v>5.0878422393864087E-3</v>
      </c>
      <c r="TK53" s="8">
        <f>TK52/(1+$C$41)^TK51</f>
        <v>4.9768474692777551E-3</v>
      </c>
      <c r="TL53" s="8">
        <f>TL52/(1+$C$41)^TL51</f>
        <v>4.8682741262519045E-3</v>
      </c>
      <c r="TM53" s="8">
        <f>TM52/(1+$C$41)^TM51</f>
        <v>4.7620693852152797E-3</v>
      </c>
      <c r="TN53" s="8">
        <f>TN52/(1+$C$41)^TN51</f>
        <v>4.6581815734899742E-3</v>
      </c>
      <c r="TO53" s="8">
        <f>TO52/(1+$C$41)^TO51</f>
        <v>4.5565601456730156E-3</v>
      </c>
      <c r="TP53" s="8">
        <f>TP52/(1+$C$41)^TP51</f>
        <v>4.4571556590440771E-3</v>
      </c>
      <c r="TQ53" s="8">
        <f>TQ52/(1+$C$41)^TQ51</f>
        <v>4.3599197495097167E-3</v>
      </c>
      <c r="TR53" s="8">
        <f>TR52/(1+$C$41)^TR51</f>
        <v>4.2648051080723731E-3</v>
      </c>
      <c r="TS53" s="8">
        <f>TS52/(1+$C$41)^TS51</f>
        <v>4.1717654578127391E-3</v>
      </c>
      <c r="TT53" s="8">
        <f>TT52/(1+$C$41)^TT51</f>
        <v>4.080755531374259E-3</v>
      </c>
      <c r="TU53" s="8">
        <f>TU52/(1+$C$41)^TU51</f>
        <v>3.9917310489388279E-3</v>
      </c>
      <c r="TV53" s="8">
        <f>TV52/(1+$C$41)^TV51</f>
        <v>3.904648696682958E-3</v>
      </c>
      <c r="TW53" s="8">
        <f>TW52/(1+$C$41)^TW51</f>
        <v>3.8194661057039487E-3</v>
      </c>
      <c r="TX53" s="8">
        <f>TX52/(1+$C$41)^TX51</f>
        <v>3.7361418314057876E-3</v>
      </c>
      <c r="TY53" s="8">
        <f>TY52/(1+$C$41)^TY51</f>
        <v>3.6546353333347672E-3</v>
      </c>
      <c r="TZ53" s="8">
        <f>TZ52/(1+$C$41)^TZ51</f>
        <v>3.574906955454996E-3</v>
      </c>
      <c r="UA53" s="8">
        <f>UA52/(1+$C$41)^UA51</f>
        <v>3.4969179068542267E-3</v>
      </c>
      <c r="UB53" s="8">
        <f>UB52/(1+$C$41)^UB51</f>
        <v>3.4206302428705796E-3</v>
      </c>
      <c r="UC53" s="8">
        <f>UC52/(1+$C$41)^UC51</f>
        <v>3.3460068466310143E-3</v>
      </c>
      <c r="UD53" s="8">
        <f>UD52/(1+$C$41)^UD51</f>
        <v>3.2730114109925509E-3</v>
      </c>
      <c r="UE53" s="8">
        <f>UE52/(1+$C$41)^UE51</f>
        <v>3.2016084208774461E-3</v>
      </c>
      <c r="UF53" s="8">
        <f>UF52/(1+$C$41)^UF51</f>
        <v>3.1317631359937545E-3</v>
      </c>
      <c r="UG53" s="8">
        <f>UG52/(1+$C$41)^UG51</f>
        <v>3.063441573932841E-3</v>
      </c>
      <c r="UH53" s="8">
        <f>UH52/(1+$C$41)^UH51</f>
        <v>2.9966104936356304E-3</v>
      </c>
      <c r="UI53" s="8">
        <f>UI52/(1+$C$41)^UI51</f>
        <v>2.9312373792195721E-3</v>
      </c>
      <c r="UJ53" s="8">
        <f>UJ52/(1+$C$41)^UJ51</f>
        <v>2.8672904241584017E-3</v>
      </c>
      <c r="UK53" s="8">
        <f>UK52/(1+$C$41)^UK51</f>
        <v>2.8047385158070561E-3</v>
      </c>
      <c r="UL53" s="8">
        <f>UL52/(1+$C$41)^UL51</f>
        <v>2.7435512202641744E-3</v>
      </c>
      <c r="UM53" s="8">
        <f>UM52/(1+$C$41)^UM51</f>
        <v>2.6836987675648433E-3</v>
      </c>
      <c r="UN53" s="8">
        <f>UN52/(1+$C$41)^UN51</f>
        <v>2.6251520371963592E-3</v>
      </c>
      <c r="UO53" s="8">
        <f>UO52/(1+$C$41)^UO51</f>
        <v>2.5678825439299944E-3</v>
      </c>
      <c r="UP53" s="8">
        <f>UP52/(1+$C$41)^UP51</f>
        <v>2.5118624239618267E-3</v>
      </c>
      <c r="UQ53" s="8">
        <f>UQ52/(1+$C$41)^UQ51</f>
        <v>2.4570644213559459E-3</v>
      </c>
      <c r="UR53" s="8">
        <f>UR52/(1+$C$41)^UR51</f>
        <v>2.4034618747833842E-3</v>
      </c>
      <c r="US53" s="8">
        <f>US52/(1+$C$41)^US51</f>
        <v>2.3510287045503649E-3</v>
      </c>
      <c r="UT53" s="8">
        <f>UT52/(1+$C$41)^UT51</f>
        <v>2.2997393999095264E-3</v>
      </c>
      <c r="UU53" s="8">
        <f>UU52/(1+$C$41)^UU51</f>
        <v>2.2495690066479715E-3</v>
      </c>
      <c r="UV53" s="8">
        <f>UV52/(1+$C$41)^UV51</f>
        <v>2.2004931149460782E-3</v>
      </c>
      <c r="UW53" s="8">
        <f>UW52/(1+$C$41)^UW51</f>
        <v>2.1524878475011962E-3</v>
      </c>
      <c r="UX53" s="8">
        <f>UX52/(1+$C$41)^UX51</f>
        <v>2.1055298479104151E-3</v>
      </c>
      <c r="UY53" s="8">
        <f>UY52/(1+$C$41)^UY51</f>
        <v>2.0595962693067851E-3</v>
      </c>
      <c r="UZ53" s="8">
        <f>UZ52/(1+$C$41)^UZ51</f>
        <v>2.014664763243437E-3</v>
      </c>
      <c r="VA53" s="8">
        <f>VA52/(1+$C$41)^VA51</f>
        <v>1.970713468820209E-3</v>
      </c>
      <c r="VB53" s="8">
        <f>VB52/(1+$C$41)^VB51</f>
        <v>1.9277210020474758E-3</v>
      </c>
      <c r="VC53" s="8">
        <f>VC52/(1+$C$41)^VC51</f>
        <v>1.8856664454420247E-3</v>
      </c>
      <c r="VD53" s="8">
        <f>VD52/(1+$C$41)^VD51</f>
        <v>1.8445293378498912E-3</v>
      </c>
      <c r="VE53" s="8">
        <f>VE52/(1+$C$41)^VE51</f>
        <v>1.8042896644912289E-3</v>
      </c>
      <c r="VF53" s="8">
        <f>VF52/(1+$C$41)^VF51</f>
        <v>1.7649278472223473E-3</v>
      </c>
      <c r="VG53" s="8">
        <f>VG52/(1+$C$41)^VG51</f>
        <v>1.7264247350101986E-3</v>
      </c>
      <c r="VH53" s="8">
        <f>VH52/(1+$C$41)^VH51</f>
        <v>1.6887615946146624E-3</v>
      </c>
      <c r="VI53" s="8">
        <f>VI52/(1+$C$41)^VI51</f>
        <v>1.6519201014741081E-3</v>
      </c>
      <c r="VJ53" s="8">
        <f>VJ52/(1+$C$41)^VJ51</f>
        <v>1.6158823307897926E-3</v>
      </c>
      <c r="VK53" s="8">
        <f>VK52/(1+$C$41)^VK51</f>
        <v>1.5806307488047584E-3</v>
      </c>
      <c r="VL53" s="8">
        <f>VL52/(1+$C$41)^VL51</f>
        <v>1.54614820427299E-3</v>
      </c>
      <c r="VM53" s="8">
        <f>VM52/(1+$C$41)^VM51</f>
        <v>1.5124179201146742E-3</v>
      </c>
      <c r="VN53" s="8">
        <f>VN52/(1+$C$41)^VN51</f>
        <v>1.4794234852535057E-3</v>
      </c>
      <c r="VO53" s="8">
        <f>VO52/(1+$C$41)^VO51</f>
        <v>1.4471488466320734E-3</v>
      </c>
      <c r="VP53" s="8">
        <f>VP52/(1+$C$41)^VP51</f>
        <v>1.415578301401429E-3</v>
      </c>
      <c r="VQ53" s="8">
        <f>VQ52/(1+$C$41)^VQ51</f>
        <v>1.3846964892810525E-3</v>
      </c>
      <c r="VR53" s="8">
        <f>VR52/(1+$C$41)^VR51</f>
        <v>1.3544883850854816E-3</v>
      </c>
      <c r="VS53" s="8">
        <f>VS52/(1+$C$41)^VS51</f>
        <v>1.3249392914139893E-3</v>
      </c>
      <c r="VT53" s="8">
        <f>VT52/(1+$C$41)^VT51</f>
        <v>1.2960348314997303E-3</v>
      </c>
      <c r="VU53" s="8">
        <f>VU52/(1+$C$41)^VU51</f>
        <v>1.2677609422148952E-3</v>
      </c>
      <c r="VV53" s="8">
        <f>VV52/(1+$C$41)^VV51</f>
        <v>1.2401038672284581E-3</v>
      </c>
      <c r="VW53" s="8">
        <f>VW52/(1+$C$41)^VW51</f>
        <v>1.2130501503131957E-3</v>
      </c>
      <c r="VX53" s="8">
        <f>VX52/(1+$C$41)^VX51</f>
        <v>1.1865866287987161E-3</v>
      </c>
      <c r="VY53" s="8">
        <f>VY52/(1+$C$41)^VY51</f>
        <v>1.1607004271673152E-3</v>
      </c>
      <c r="VZ53" s="8">
        <f>VZ52/(1+$C$41)^VZ51</f>
        <v>1.1353789507895433E-3</v>
      </c>
      <c r="WA53" s="8">
        <f>WA52/(1+$C$41)^WA51</f>
        <v>1.1106098797964367E-3</v>
      </c>
      <c r="WB53" s="8">
        <f>WB52/(1+$C$41)^WB51</f>
        <v>1.0863811630854264E-3</v>
      </c>
      <c r="WC53" s="8">
        <f>WC52/(1+$C$41)^WC51</f>
        <v>1.0626810124570178E-3</v>
      </c>
      <c r="WD53" s="8">
        <f>WD52/(1+$C$41)^WD51</f>
        <v>1.0394978968793769E-3</v>
      </c>
      <c r="WE53" s="8">
        <f>WE52/(1+$C$41)^WE51</f>
        <v>1.0168205368780436E-3</v>
      </c>
      <c r="WF53" s="8">
        <f>WF52/(1+$C$41)^WF51</f>
        <v>9.9463789904803354E-4</v>
      </c>
      <c r="WG53" s="8">
        <f>WG52/(1+$C$41)^WG51</f>
        <v>9.7293919068566423E-4</v>
      </c>
      <c r="WH53" s="8">
        <f>WH52/(1+$C$41)^WH51</f>
        <v>9.5171385453749011E-4</v>
      </c>
      <c r="WI53" s="8">
        <f>WI52/(1+$C$41)^WI51</f>
        <v>9.3095156366379572E-4</v>
      </c>
      <c r="WJ53" s="8">
        <f>WJ52/(1+$C$41)^WJ51</f>
        <v>9.1064221641414184E-4</v>
      </c>
      <c r="WK53" s="8">
        <f>WK52/(1+$C$41)^WK51</f>
        <v>8.9077593151252684E-4</v>
      </c>
      <c r="WL53" s="8">
        <f>WL52/(1+$C$41)^WL51</f>
        <v>8.7134304324976521E-4</v>
      </c>
      <c r="WM53" s="8">
        <f>WM52/(1+$C$41)^WM51</f>
        <v>8.5233409678075155E-4</v>
      </c>
      <c r="WN53" s="8">
        <f>WN52/(1+$C$41)^WN51</f>
        <v>8.3373984352431518E-4</v>
      </c>
      <c r="WO53" s="8">
        <f>WO52/(1+$C$41)^WO51</f>
        <v>8.1555123666342982E-4</v>
      </c>
      <c r="WP53" s="8">
        <f>WP52/(1+$C$41)^WP51</f>
        <v>7.9775942674359184E-4</v>
      </c>
      <c r="WQ53" s="8">
        <f>WQ52/(1+$C$41)^WQ51</f>
        <v>7.8035575736722074E-4</v>
      </c>
      <c r="WR53" s="8">
        <f>WR52/(1+$C$41)^WR51</f>
        <v>7.6333176098198989E-4</v>
      </c>
      <c r="WS53" s="8">
        <f>WS52/(1+$C$41)^WS51</f>
        <v>7.4667915476103795E-4</v>
      </c>
      <c r="WT53" s="8">
        <f>WT52/(1+$C$41)^WT51</f>
        <v>7.3038983657305477E-4</v>
      </c>
      <c r="WU53" s="8">
        <f>WU52/(1+$C$41)^WU51</f>
        <v>7.1445588104028653E-4</v>
      </c>
      <c r="WV53" s="8">
        <f>WV52/(1+$C$41)^WV51</f>
        <v>6.9886953568253324E-4</v>
      </c>
      <c r="WW53" s="8">
        <f>WW52/(1+$C$41)^WW51</f>
        <v>6.8362321714527058E-4</v>
      </c>
      <c r="WX53" s="8">
        <f>WX52/(1+$C$41)^WX51</f>
        <v>6.6870950751005836E-4</v>
      </c>
      <c r="WY53" s="8">
        <f>WY52/(1+$C$41)^WY51</f>
        <v>6.5412115068543691E-4</v>
      </c>
      <c r="WZ53" s="8">
        <f>WZ52/(1+$C$41)^WZ51</f>
        <v>6.3985104887656218E-4</v>
      </c>
      <c r="XA53" s="8">
        <f>XA52/(1+$C$41)^XA51</f>
        <v>6.2589225913185515E-4</v>
      </c>
      <c r="XB53" s="8">
        <f>XB52/(1+$C$41)^XB51</f>
        <v>6.1223798996499037E-4</v>
      </c>
      <c r="XC53" s="8">
        <f>XC52/(1+$C$41)^XC51</f>
        <v>5.9888159805057759E-4</v>
      </c>
      <c r="XD53" s="8">
        <f>XD52/(1+$C$41)^XD51</f>
        <v>5.8581658499192899E-4</v>
      </c>
      <c r="XE53" s="8">
        <f>XE52/(1+$C$41)^XE51</f>
        <v>5.730365941593404E-4</v>
      </c>
      <c r="XF53" s="8">
        <f>XF52/(1+$C$41)^XF51</f>
        <v>5.6053540759734653E-4</v>
      </c>
      <c r="XG53" s="8">
        <f>XG52/(1+$C$41)^XG51</f>
        <v>5.4830694299944842E-4</v>
      </c>
      <c r="XH53" s="8">
        <f>XH52/(1+$C$41)^XH51</f>
        <v>5.3634525074883687E-4</v>
      </c>
      <c r="XI53" s="8">
        <f>XI52/(1+$C$41)^XI51</f>
        <v>5.2464451102367704E-4</v>
      </c>
      <c r="XJ53" s="8">
        <f>XJ52/(1+$C$41)^XJ51</f>
        <v>5.1319903096554078E-4</v>
      </c>
      <c r="XK53" s="8">
        <f>XK52/(1+$C$41)^XK51</f>
        <v>5.0200324190961419E-4</v>
      </c>
      <c r="XL53" s="8">
        <f>XL52/(1+$C$41)^XL51</f>
        <v>4.9105169667532718E-4</v>
      </c>
      <c r="XM53" s="8">
        <f>XM52/(1+$C$41)^XM51</f>
        <v>4.803390669160925E-4</v>
      </c>
      <c r="XN53" s="8">
        <f>XN52/(1+$C$41)^XN51</f>
        <v>4.6986014052686017E-4</v>
      </c>
      <c r="XO53" s="8">
        <f>XO52/(1+$C$41)^XO51</f>
        <v>4.5960981910822909E-4</v>
      </c>
      <c r="XP53" s="8">
        <f>XP52/(1+$C$41)^XP51</f>
        <v>4.4958311548587968E-4</v>
      </c>
      <c r="XQ53" s="8">
        <f>XQ52/(1+$C$41)^XQ51</f>
        <v>4.3977515128412314E-4</v>
      </c>
      <c r="XR53" s="8">
        <f>XR52/(1+$C$41)^XR51</f>
        <v>4.301811545523835E-4</v>
      </c>
      <c r="XS53" s="8">
        <f>XS52/(1+$C$41)^XS51</f>
        <v>4.2079645744346237E-4</v>
      </c>
      <c r="XT53" s="8">
        <f>XT52/(1+$C$41)^XT51</f>
        <v>4.1161649394245059E-4</v>
      </c>
      <c r="XU53" s="8">
        <f>XU52/(1+$C$41)^XU51</f>
        <v>4.0263679764518845E-4</v>
      </c>
      <c r="XV53" s="8">
        <f>XV52/(1+$C$41)^XV51</f>
        <v>3.9385299958518782E-4</v>
      </c>
      <c r="XW53" s="8">
        <f>XW52/(1+$C$41)^XW51</f>
        <v>3.8526082610796264E-4</v>
      </c>
      <c r="XX53" s="8">
        <f>XX52/(1+$C$41)^XX51</f>
        <v>3.7685609679173295E-4</v>
      </c>
      <c r="XY53" s="8">
        <f>XY52/(1+$C$41)^XY51</f>
        <v>3.6863472241348814E-4</v>
      </c>
      <c r="XZ53" s="8">
        <f>XZ52/(1+$C$41)^XZ51</f>
        <v>3.6059270295942452E-4</v>
      </c>
      <c r="YA53" s="8">
        <f>YA52/(1+$C$41)^YA51</f>
        <v>3.5272612567878415E-4</v>
      </c>
      <c r="YB53" s="8">
        <f>YB52/(1+$C$41)^YB51</f>
        <v>3.4503116318015253E-4</v>
      </c>
      <c r="YC53" s="8">
        <f>YC52/(1+$C$41)^YC51</f>
        <v>3.3750407156928508E-4</v>
      </c>
      <c r="YD53" s="8">
        <f>YD52/(1+$C$41)^YD51</f>
        <v>3.3014118862755986E-4</v>
      </c>
      <c r="YE53" s="8">
        <f>YE52/(1+$C$41)^YE51</f>
        <v>3.2293893203016723E-4</v>
      </c>
      <c r="YF53" s="8">
        <f>YF52/(1+$C$41)^YF51</f>
        <v>3.1589379760317175E-4</v>
      </c>
      <c r="YG53" s="8">
        <f>YG52/(1+$C$41)^YG51</f>
        <v>3.0900235761859756E-4</v>
      </c>
      <c r="YH53" s="8">
        <f>YH52/(1+$C$41)^YH51</f>
        <v>3.0226125912670627E-4</v>
      </c>
      <c r="YI53" s="8">
        <f>YI52/(1+$C$41)^YI51</f>
        <v>2.9566722232465971E-4</v>
      </c>
      <c r="YJ53" s="8">
        <f>YJ52/(1+$C$41)^YJ51</f>
        <v>2.8921703896076921E-4</v>
      </c>
      <c r="YK53" s="8">
        <f>YK52/(1+$C$41)^YK51</f>
        <v>2.829075707735584E-4</v>
      </c>
      <c r="YL53" s="8">
        <f>YL52/(1+$C$41)^YL51</f>
        <v>2.7673574796487874E-4</v>
      </c>
      <c r="YM53" s="8">
        <f>YM52/(1+$C$41)^YM51</f>
        <v>2.7069856770633516E-4</v>
      </c>
      <c r="YN53" s="8">
        <f>YN52/(1+$C$41)^YN51</f>
        <v>2.6479309267829455E-4</v>
      </c>
      <c r="YO53" s="8">
        <f>YO52/(1+$C$41)^YO51</f>
        <v>2.5901644964076775E-4</v>
      </c>
      <c r="YP53" s="8">
        <f>YP52/(1+$C$41)^YP51</f>
        <v>2.5336582803546737E-4</v>
      </c>
      <c r="YQ53" s="8">
        <f>YQ52/(1+$C$41)^YQ51</f>
        <v>2.4783847861836424E-4</v>
      </c>
      <c r="YR53" s="8">
        <f>YR52/(1+$C$41)^YR51</f>
        <v>2.4243171212207421E-4</v>
      </c>
      <c r="YS53" s="8">
        <f>YS52/(1+$C$41)^YS51</f>
        <v>2.3714289794742673E-4</v>
      </c>
      <c r="YT53" s="8">
        <f>YT52/(1+$C$41)^YT51</f>
        <v>2.3196946288357758E-4</v>
      </c>
      <c r="YU53" s="8">
        <f>YU52/(1+$C$41)^YU51</f>
        <v>2.2690888985604291E-4</v>
      </c>
      <c r="YV53" s="8">
        <f>YV52/(1+$C$41)^YV51</f>
        <v>2.2195871670204615E-4</v>
      </c>
      <c r="YW53" s="8">
        <f>YW52/(1+$C$41)^YW51</f>
        <v>2.1711653497258159E-4</v>
      </c>
      <c r="YX53" s="8">
        <f>YX52/(1+$C$41)^YX51</f>
        <v>2.1237998876061102E-4</v>
      </c>
      <c r="YY53" s="8">
        <f>YY52/(1+$C$41)^YY51</f>
        <v>2.0774677355482558E-4</v>
      </c>
      <c r="YZ53" s="8">
        <f>YZ52/(1+$C$41)^YZ51</f>
        <v>2.0321463511841189E-4</v>
      </c>
      <c r="ZA53" s="8">
        <f>ZA52/(1+$C$41)^ZA51</f>
        <v>1.9878136839227963E-4</v>
      </c>
      <c r="ZB53" s="8">
        <f>ZB52/(1+$C$41)^ZB51</f>
        <v>1.9444481642221594E-4</v>
      </c>
      <c r="ZC53" s="8">
        <f>ZC52/(1+$C$41)^ZC51</f>
        <v>1.9020286930944419E-4</v>
      </c>
      <c r="ZD53" s="8">
        <f>ZD52/(1+$C$41)^ZD51</f>
        <v>1.860534631840777E-4</v>
      </c>
      <c r="ZE53" s="8">
        <f>ZE52/(1+$C$41)^ZE51</f>
        <v>1.8199457920096791E-4</v>
      </c>
      <c r="ZF53" s="8">
        <f>ZF52/(1+$C$41)^ZF51</f>
        <v>1.780242425574581E-4</v>
      </c>
      <c r="ZG53" s="8">
        <f>ZG52/(1+$C$41)^ZG51</f>
        <v>1.7414052153256733E-4</v>
      </c>
      <c r="ZH53" s="8">
        <f>ZH52/(1+$C$41)^ZH51</f>
        <v>1.7034152654713336E-4</v>
      </c>
      <c r="ZI53" s="8">
        <f>ZI52/(1+$C$41)^ZI51</f>
        <v>1.6662540924445999E-4</v>
      </c>
      <c r="ZJ53" s="8">
        <f>ZJ52/(1+$C$41)^ZJ51</f>
        <v>1.6299036159102102E-4</v>
      </c>
      <c r="ZK53" s="8">
        <f>ZK52/(1+$C$41)^ZK51</f>
        <v>1.5943461499678241E-4</v>
      </c>
      <c r="ZL53" s="8">
        <f>ZL52/(1+$C$41)^ZL51</f>
        <v>1.5595643945471533E-4</v>
      </c>
      <c r="ZM53" s="8">
        <f>ZM52/(1+$C$41)^ZM51</f>
        <v>1.5255414269908175E-4</v>
      </c>
      <c r="ZN53" s="8">
        <f>ZN52/(1+$C$41)^ZN51</f>
        <v>1.4922606938208173E-4</v>
      </c>
      <c r="ZO53" s="8">
        <f>ZO52/(1+$C$41)^ZO51</f>
        <v>1.4597060026846399E-4</v>
      </c>
      <c r="ZP53" s="8">
        <f>ZP52/(1+$C$41)^ZP51</f>
        <v>1.4278615144770531E-4</v>
      </c>
      <c r="ZQ53" s="8">
        <f>ZQ52/(1+$C$41)^ZQ51</f>
        <v>1.3967117356337752E-4</v>
      </c>
      <c r="ZR53" s="8">
        <f>ZR52/(1+$C$41)^ZR51</f>
        <v>1.3662415105932625E-4</v>
      </c>
      <c r="ZS53" s="8">
        <f>ZS52/(1+$C$41)^ZS51</f>
        <v>1.3364360144229475E-4</v>
      </c>
      <c r="ZT53" s="8">
        <f>ZT52/(1+$C$41)^ZT51</f>
        <v>1.3072807456063402E-4</v>
      </c>
      <c r="ZU53" s="8">
        <f>ZU52/(1+$C$41)^ZU51</f>
        <v>1.2787615189874854E-4</v>
      </c>
      <c r="ZV53" s="8">
        <f>ZV52/(1+$C$41)^ZV51</f>
        <v>1.2508644588693388E-4</v>
      </c>
      <c r="ZW53" s="8">
        <f>ZW52/(1+$C$41)^ZW51</f>
        <v>1.2235759922627105E-4</v>
      </c>
      <c r="ZX53" s="8">
        <f>ZX52/(1+$C$41)^ZX51</f>
        <v>1.1968828422824852E-4</v>
      </c>
      <c r="ZY53" s="8">
        <f>ZY52/(1+$C$41)^ZY51</f>
        <v>1.1707720216879069E-4</v>
      </c>
      <c r="ZZ53" s="8">
        <f>ZZ52/(1+$C$41)^ZZ51</f>
        <v>1.1452308265637899E-4</v>
      </c>
      <c r="AAA53" s="8">
        <f>AAA52/(1+$C$41)^AAA51</f>
        <v>1.1202468301395769E-4</v>
      </c>
      <c r="AAB53" s="8">
        <f>AAB52/(1+$C$41)^AAB51</f>
        <v>1.0958078767432376E-4</v>
      </c>
      <c r="AAC53" s="8">
        <f>AAC52/(1+$C$41)^AAC51</f>
        <v>1.0719020758870706E-4</v>
      </c>
      <c r="AAD53" s="8">
        <f>AAD52/(1+$C$41)^AAD51</f>
        <v>1.0485177964825222E-4</v>
      </c>
      <c r="AAE53" s="8">
        <f>AAE52/(1+$C$41)^AAE51</f>
        <v>1.0256436611812192E-4</v>
      </c>
      <c r="AAF53" s="8">
        <f>AAF52/(1+$C$41)^AAF51</f>
        <v>1.0032685408394498E-4</v>
      </c>
      <c r="AAG53" s="8">
        <f>AAG52/(1+$C$41)^AAG51</f>
        <v>9.8138154910341134E-5</v>
      </c>
      <c r="AAH53" s="8">
        <f>AAH52/(1+$C$41)^AAH51</f>
        <v>9.5997203711257873E-5</v>
      </c>
      <c r="AAI53" s="8">
        <f>AAI52/(1+$C$41)^AAI51</f>
        <v>9.3902958831862862E-5</v>
      </c>
      <c r="AAJ53" s="8">
        <f>AAJ52/(1+$C$41)^AAJ51</f>
        <v>9.1854401341738738E-5</v>
      </c>
      <c r="AAK53" s="8">
        <f>AAK52/(1+$C$41)^AAK51</f>
        <v>8.9850534539134461E-5</v>
      </c>
      <c r="AAL53" s="8">
        <f>AAL52/(1+$C$41)^AAL51</f>
        <v>8.7890383466031674E-5</v>
      </c>
      <c r="AAM53" s="8">
        <f>AAM52/(1+$C$41)^AAM51</f>
        <v>8.5972994433790382E-5</v>
      </c>
      <c r="AAN53" s="8">
        <f>AAN52/(1+$C$41)^AAN51</f>
        <v>8.4097434559142608E-5</v>
      </c>
      <c r="AAO53" s="8">
        <f>AAO52/(1+$C$41)^AAO51</f>
        <v>8.226279131030925E-5</v>
      </c>
      <c r="AAP53" s="8">
        <f>AAP52/(1+$C$41)^AAP51</f>
        <v>8.0468172063018052E-5</v>
      </c>
      <c r="AAQ53" s="8">
        <f>AAQ52/(1+$C$41)^AAQ51</f>
        <v>7.8712703666207972E-5</v>
      </c>
      <c r="AAR53" s="8">
        <f>AAR52/(1+$C$41)^AAR51</f>
        <v>7.6995532017207528E-5</v>
      </c>
      <c r="AAS53" s="8">
        <f>AAS52/(1+$C$41)^AAS51</f>
        <v>7.5315821646181167E-5</v>
      </c>
      <c r="AAT53" s="8">
        <f>AAT52/(1+$C$41)^AAT51</f>
        <v>7.3672755309641134E-5</v>
      </c>
      <c r="AAU53" s="8">
        <f>AAU52/(1+$C$41)^AAU51</f>
        <v>7.2065533592827267E-5</v>
      </c>
      <c r="AAV53" s="8">
        <f>AAV52/(1+$C$41)^AAV51</f>
        <v>7.0493374520761007E-5</v>
      </c>
      <c r="AAW53" s="8">
        <f>AAW52/(1+$C$41)^AAW51</f>
        <v>6.8955513177784561E-5</v>
      </c>
      <c r="AAX53" s="8">
        <f>AAX52/(1+$C$41)^AAX51</f>
        <v>6.745120133540019E-5</v>
      </c>
      <c r="AAY53" s="8">
        <f>AAY52/(1+$C$41)^AAY51</f>
        <v>6.5979707088228301E-5</v>
      </c>
      <c r="AAZ53" s="8">
        <f>AAZ52/(1+$C$41)^AAZ51</f>
        <v>6.4540314497907455E-5</v>
      </c>
      <c r="ABA53" s="8">
        <f>ABA52/(1+$C$41)^ABA51</f>
        <v>6.3132323244762925E-5</v>
      </c>
      <c r="ABB53" s="8">
        <f>ABB52/(1+$C$41)^ABB51</f>
        <v>6.175504828707423E-5</v>
      </c>
      <c r="ABC53" s="8">
        <f>ABC52/(1+$C$41)^ABC51</f>
        <v>6.0407819527776207E-5</v>
      </c>
      <c r="ABD53" s="8">
        <f>ABD52/(1+$C$41)^ABD51</f>
        <v>5.9089981488431032E-5</v>
      </c>
      <c r="ABE53" s="8">
        <f>ABE52/(1+$C$41)^ABE51</f>
        <v>5.7800892990312842E-5</v>
      </c>
      <c r="ABF53" s="8">
        <f>ABF52/(1+$C$41)^ABF51</f>
        <v>5.653992684244964E-5</v>
      </c>
      <c r="ABG53" s="8">
        <f>ABG52/(1+$C$41)^ABG51</f>
        <v>5.5306469536471026E-5</v>
      </c>
      <c r="ABH53" s="8">
        <f>ABH52/(1+$C$41)^ABH51</f>
        <v>5.4099920948112643E-5</v>
      </c>
      <c r="ABI53" s="8">
        <f>ABI52/(1+$C$41)^ABI51</f>
        <v>5.2919694045232838E-5</v>
      </c>
      <c r="ABJ53" s="8">
        <f>ABJ52/(1+$C$41)^ABJ51</f>
        <v>5.1765214602198991E-5</v>
      </c>
      <c r="ABK53" s="8">
        <f>ABK52/(1+$C$41)^ABK51</f>
        <v>5.0635920920504736E-5</v>
      </c>
      <c r="ABL53" s="8">
        <f>ABL52/(1+$C$41)^ABL51</f>
        <v>4.9531263555482123E-5</v>
      </c>
      <c r="ABM53" s="8">
        <f>ABM52/(1+$C$41)^ABM51</f>
        <v>4.8450705048975662E-5</v>
      </c>
      <c r="ABN53" s="8">
        <f>ABN52/(1+$C$41)^ABN51</f>
        <v>4.7393719667848391E-5</v>
      </c>
      <c r="ABO53" s="8">
        <f>ABO52/(1+$C$41)^ABO51</f>
        <v>4.6359793148192545E-5</v>
      </c>
      <c r="ABP53" s="8">
        <f>ABP52/(1+$C$41)^ABP51</f>
        <v>4.5348422445120396E-5</v>
      </c>
      <c r="ABQ53" s="8">
        <f>ABQ52/(1+$C$41)^ABQ51</f>
        <v>4.4359115488013731E-5</v>
      </c>
      <c r="ABR53" s="8">
        <f>ABR52/(1+$C$41)^ABR51</f>
        <v>4.3391390941112455E-5</v>
      </c>
      <c r="ABS53" s="8">
        <f>ABS52/(1+$C$41)^ABS51</f>
        <v>4.2444777969326542E-5</v>
      </c>
      <c r="ABT53" s="8">
        <f>ABT52/(1+$C$41)^ABT51</f>
        <v>4.1518816009156491E-5</v>
      </c>
      <c r="ABU53" s="8">
        <f>ABU52/(1+$C$41)^ABU51</f>
        <v>4.0613054544611638E-5</v>
      </c>
      <c r="ABV53" s="8">
        <f>ABV52/(1+$C$41)^ABV51</f>
        <v>3.9727052888016829E-5</v>
      </c>
      <c r="ABW53" s="8">
        <f>ABW52/(1+$C$41)^ABW51</f>
        <v>3.8860379965600999E-5</v>
      </c>
      <c r="ABX53" s="8">
        <f>ABX52/(1+$C$41)^ABX51</f>
        <v>3.8012614107763198E-5</v>
      </c>
      <c r="ABY53" s="8">
        <f>ABY52/(1+$C$41)^ABY51</f>
        <v>3.7183342843914242E-5</v>
      </c>
      <c r="ABZ53" s="8">
        <f>ABZ52/(1+$C$41)^ABZ51</f>
        <v>3.6372162701793861E-5</v>
      </c>
      <c r="ACA53" s="8">
        <f>ACA52/(1+$C$41)^ACA51</f>
        <v>3.5578679011166098E-5</v>
      </c>
      <c r="ACB53" s="8">
        <f>ACB52/(1+$C$41)^ACB51</f>
        <v>3.4802505711797006E-5</v>
      </c>
      <c r="ACC53" s="8">
        <f>ACC52/(1+$C$41)^ACC51</f>
        <v>3.4043265165621617E-5</v>
      </c>
      <c r="ACD53" s="8">
        <f>ACD52/(1+$C$41)^ACD51</f>
        <v>3.330058797300846E-5</v>
      </c>
      <c r="ACE53" s="8">
        <f>ACE52/(1+$C$41)^ACE51</f>
        <v>3.2574112793032594E-5</v>
      </c>
      <c r="ACF53" s="8">
        <f>ACF52/(1+$C$41)^ACF51</f>
        <v>3.1863486167669297E-5</v>
      </c>
      <c r="ACG53" s="8">
        <f>ACG52/(1+$C$41)^ACG51</f>
        <v>3.1168362349823246E-5</v>
      </c>
      <c r="ACH53" s="8">
        <f>ACH52/(1+$C$41)^ACH51</f>
        <v>3.0488403135109259E-5</v>
      </c>
      <c r="ACI53" s="8">
        <f>ACI52/(1+$C$41)^ACI51</f>
        <v>2.9823277697302937E-5</v>
      </c>
      <c r="ACJ53" s="8">
        <f>ACJ52/(1+$C$41)^ACJ51</f>
        <v>2.9172662427380989E-5</v>
      </c>
      <c r="ACK53" s="8">
        <f>ACK52/(1+$C$41)^ACK51</f>
        <v>2.8536240776073066E-5</v>
      </c>
      <c r="ACL53" s="8">
        <f>ACL52/(1+$C$41)^ACL51</f>
        <v>2.7913703099848378E-5</v>
      </c>
      <c r="ACM53" s="8">
        <f>ACM52/(1+$C$41)^ACM51</f>
        <v>2.7304746510262275E-5</v>
      </c>
      <c r="ACN53" s="8">
        <f>ACN52/(1+$C$41)^ACN51</f>
        <v>2.6709074726589375E-5</v>
      </c>
      <c r="ACO53" s="8">
        <f>ACO52/(1+$C$41)^ACO51</f>
        <v>2.6126397931671667E-5</v>
      </c>
      <c r="ACP53" s="8">
        <f>ACP52/(1+$C$41)^ACP51</f>
        <v>2.5556432630911311E-5</v>
      </c>
      <c r="ACQ53" s="8">
        <f>ACQ52/(1+$C$41)^ACQ51</f>
        <v>2.4998901514339705E-5</v>
      </c>
      <c r="ACR53" s="8">
        <f>ACR52/(1+$C$41)^ACR51</f>
        <v>2.4453533321695503E-5</v>
      </c>
      <c r="ACS53" s="8">
        <f>ACS52/(1+$C$41)^ACS51</f>
        <v>2.3920062710446117E-5</v>
      </c>
      <c r="ACT53" s="8">
        <f>ACT52/(1+$C$41)^ACT51</f>
        <v>2.3398230126688422E-5</v>
      </c>
      <c r="ACU53" s="8">
        <f>ACU52/(1+$C$41)^ACU51</f>
        <v>2.2887781678865803E-5</v>
      </c>
      <c r="ACV53" s="8">
        <f>ACV52/(1+$C$41)^ACV51</f>
        <v>2.2388469014240192E-5</v>
      </c>
      <c r="ACW53" s="8">
        <f>ACW52/(1+$C$41)^ACW51</f>
        <v>2.190004919805895E-5</v>
      </c>
      <c r="ACX53" s="8">
        <f>ACX52/(1+$C$41)^ACX51</f>
        <v>2.1422284595357764E-5</v>
      </c>
      <c r="ACY53" s="8">
        <f>ACY52/(1+$C$41)^ACY51</f>
        <v>2.0954942755342176E-5</v>
      </c>
      <c r="ACZ53" s="8">
        <f>ACZ52/(1+$C$41)^ACZ51</f>
        <v>2.0497796298291317E-5</v>
      </c>
      <c r="ADA53" s="8">
        <f>ADA52/(1+$C$41)^ADA51</f>
        <v>2.005062280492899E-5</v>
      </c>
      <c r="ADB53" s="8">
        <f>ADB52/(1+$C$41)^ADB51</f>
        <v>1.9613204708208121E-5</v>
      </c>
      <c r="ADC53" s="8">
        <f>ADC52/(1+$C$41)^ADC51</f>
        <v>1.9185329187456116E-5</v>
      </c>
      <c r="ADD53" s="8">
        <f>ADD52/(1+$C$41)^ADD51</f>
        <v>1.8766788064829376E-5</v>
      </c>
      <c r="ADE53" s="8">
        <f>ADE52/(1+$C$41)^ADE51</f>
        <v>1.8357377704026845E-5</v>
      </c>
      <c r="ADF53" s="8">
        <f>ADF52/(1+$C$41)^ADF51</f>
        <v>1.7956898911213113E-5</v>
      </c>
      <c r="ADG53" s="8">
        <f>ADG52/(1+$C$41)^ADG51</f>
        <v>1.7565156838103E-5</v>
      </c>
      <c r="ADH53" s="8">
        <f>ADH52/(1+$C$41)^ADH51</f>
        <v>1.7181960887160387E-5</v>
      </c>
      <c r="ADI53" s="8">
        <f>ADI52/(1+$C$41)^ADI51</f>
        <v>1.6807124618865195E-5</v>
      </c>
      <c r="ADJ53" s="8">
        <f>ADJ52/(1+$C$41)^ADJ51</f>
        <v>1.6440465661003442E-5</v>
      </c>
      <c r="ADK53" s="8">
        <f>ADK52/(1+$C$41)^ADK51</f>
        <v>1.6081805619936139E-5</v>
      </c>
      <c r="ADL53" s="8">
        <f>ADL52/(1+$C$41)^ADL51</f>
        <v>1.5730969993803961E-5</v>
      </c>
      <c r="ADM53" s="8">
        <f>ADM52/(1+$C$41)^ADM51</f>
        <v>1.5387788087625408E-5</v>
      </c>
      <c r="ADN53" s="8">
        <f>ADN52/(1+$C$41)^ADN51</f>
        <v>1.5052092930247135E-5</v>
      </c>
      <c r="ADO53" s="8">
        <f>ADO52/(1+$C$41)^ADO51</f>
        <v>1.4723721193106099E-5</v>
      </c>
      <c r="ADP53" s="8">
        <f>ADP52/(1+$C$41)^ADP51</f>
        <v>1.4402513110763941E-5</v>
      </c>
      <c r="ADQ53" s="8">
        <f>ADQ52/(1+$C$41)^ADQ51</f>
        <v>1.4088312403175001E-5</v>
      </c>
      <c r="ADR53" s="8">
        <f>ADR52/(1+$C$41)^ADR51</f>
        <v>1.3780966199650044E-5</v>
      </c>
      <c r="ADS53" s="8">
        <f>ADS52/(1+$C$41)^ADS51</f>
        <v>1.3480324964478859E-5</v>
      </c>
      <c r="ADT53" s="8">
        <f>ADT52/(1+$C$41)^ADT51</f>
        <v>1.3186242424175346E-5</v>
      </c>
      <c r="ADU53" s="8">
        <f>ADU52/(1+$C$41)^ADU51</f>
        <v>1.2898575496309904E-5</v>
      </c>
      <c r="ADV53" s="8">
        <f>ADV52/(1+$C$41)^ADV51</f>
        <v>1.2617184219894327E-5</v>
      </c>
      <c r="ADW53" s="8">
        <f>ADW52/(1+$C$41)^ADW51</f>
        <v>1.2341931687285416E-5</v>
      </c>
      <c r="ADX53" s="8">
        <f>ADX52/(1+$C$41)^ADX51</f>
        <v>1.2072683977574167E-5</v>
      </c>
      <c r="ADY53" s="8">
        <f>ADY52/(1+$C$41)^ADY51</f>
        <v>1.1809310091428107E-5</v>
      </c>
      <c r="ADZ53" s="8">
        <f>ADZ52/(1+$C$41)^ADZ51</f>
        <v>1.155168188735511E-5</v>
      </c>
      <c r="AEA53" s="8">
        <f>AEA52/(1+$C$41)^AEA51</f>
        <v>1.129967401935763E-5</v>
      </c>
      <c r="AEB53" s="8">
        <f>AEB52/(1+$C$41)^AEB51</f>
        <v>1.1053163875947096E-5</v>
      </c>
      <c r="AEC53" s="8">
        <f>AEC52/(1+$C$41)^AEC51</f>
        <v>1.0812031520488694E-5</v>
      </c>
      <c r="AED53" s="8">
        <f>AED52/(1+$C$41)^AED51</f>
        <v>1.0576159632847597E-5</v>
      </c>
      <c r="AEE53" s="8">
        <f>AEE52/(1+$C$41)^AEE51</f>
        <v>1.034543345230826E-5</v>
      </c>
      <c r="AEF53" s="8">
        <f>AEF52/(1+$C$41)^AEF51</f>
        <v>1.0119740721738883E-5</v>
      </c>
      <c r="AEG53" s="8">
        <f>AEG52/(1+$C$41)^AEG51</f>
        <v>9.8989716329740489E-6</v>
      </c>
      <c r="AEH53" s="8">
        <f>AEH52/(1+$C$41)^AEH51</f>
        <v>9.6830187733888124E-6</v>
      </c>
      <c r="AEI53" s="8">
        <f>AEI52/(1+$C$41)^AEI51</f>
        <v>9.471777073638373E-6</v>
      </c>
      <c r="AEJ53" s="8">
        <f>AEJ52/(1+$C$41)^AEJ51</f>
        <v>9.2651437565377833E-6</v>
      </c>
      <c r="AEK53" s="8">
        <f>AEK52/(1+$C$41)^AEK51</f>
        <v>9.0630182870569234E-6</v>
      </c>
      <c r="AEL53" s="8">
        <f>AEL52/(1+$C$41)^AEL51</f>
        <v>8.8653023234063443E-6</v>
      </c>
      <c r="AEM53" s="8">
        <f>AEM52/(1+$C$41)^AEM51</f>
        <v>8.6718996691902278E-6</v>
      </c>
      <c r="AEN53" s="8">
        <f>AEN52/(1+$C$41)^AEN51</f>
        <v>8.4827162266031479E-6</v>
      </c>
      <c r="AEO53" s="8">
        <f>AEO52/(1+$C$41)^AEO51</f>
        <v>8.2976599506478802E-6</v>
      </c>
      <c r="AEP53" s="8">
        <f>AEP52/(1+$C$41)^AEP51</f>
        <v>8.1166408043519809E-6</v>
      </c>
      <c r="AEQ53" s="8">
        <f>AEQ52/(1+$C$41)^AEQ51</f>
        <v>7.9395707149613532E-6</v>
      </c>
      <c r="AER53" s="8">
        <f>AER52/(1+$C$41)^AER51</f>
        <v>7.7663635310894694E-6</v>
      </c>
      <c r="AES53" s="8">
        <f>AES52/(1+$C$41)^AES51</f>
        <v>7.5969349808014299E-6</v>
      </c>
      <c r="AET53" s="8">
        <f>AET52/(1+$C$41)^AET51</f>
        <v>7.4312026306124155E-6</v>
      </c>
      <c r="AEU53" s="8">
        <f>AEU52/(1+$C$41)^AEU51</f>
        <v>7.2690858453806632E-6</v>
      </c>
      <c r="AEV53" s="8">
        <f>AEV52/(1+$C$41)^AEV51</f>
        <v>7.1105057490753575E-6</v>
      </c>
      <c r="AEW53" s="8">
        <f>AEW52/(1+$C$41)^AEW51</f>
        <v>6.9553851864004321E-6</v>
      </c>
      <c r="AEX53" s="8">
        <f>AEX52/(1+$C$41)^AEX51</f>
        <v>6.8036486852555463E-6</v>
      </c>
      <c r="AEY53" s="8">
        <f>AEY52/(1+$C$41)^AEY51</f>
        <v>6.6552224200160291E-6</v>
      </c>
      <c r="AEZ53" s="8">
        <f>AEZ52/(1+$C$41)^AEZ51</f>
        <v>6.5100341756138756E-6</v>
      </c>
      <c r="AFA53" s="8">
        <f>AFA52/(1+$C$41)^AFA51</f>
        <v>6.3680133124023481E-6</v>
      </c>
      <c r="AFB53" s="8">
        <f>AFB52/(1+$C$41)^AFB51</f>
        <v>6.2290907317870746E-6</v>
      </c>
      <c r="AFC53" s="8">
        <f>AFC52/(1+$C$41)^AFC51</f>
        <v>6.0931988426069501E-6</v>
      </c>
      <c r="AFD53" s="8">
        <f>AFD52/(1+$C$41)^AFD51</f>
        <v>5.9602715282484318E-6</v>
      </c>
      <c r="AFE53" s="8">
        <f>AFE52/(1+$C$41)^AFE51</f>
        <v>5.8302441144772703E-6</v>
      </c>
      <c r="AFF53" s="8">
        <f>AFF52/(1+$C$41)^AFF51</f>
        <v>5.7030533379720263E-6</v>
      </c>
      <c r="AFG53" s="8">
        <f>AFG52/(1+$C$41)^AFG51</f>
        <v>5.5786373155440325E-6</v>
      </c>
      <c r="AFH53" s="8">
        <f>AFH52/(1+$C$41)^AFH51</f>
        <v>5.45693551402885E-6</v>
      </c>
      <c r="AFI53" s="8">
        <f>AFI52/(1+$C$41)^AFI51</f>
        <v>5.3378887208345662E-6</v>
      </c>
      <c r="AFJ53" s="8">
        <f>AFJ52/(1+$C$41)^AFJ51</f>
        <v>5.2214390151325948E-6</v>
      </c>
      <c r="AFK53" s="8">
        <f>AFK52/(1+$C$41)^AFK51</f>
        <v>5.1075297396769769E-6</v>
      </c>
      <c r="AFL53" s="8">
        <f>AFL52/(1+$C$41)^AFL51</f>
        <v>4.9961054732384535E-6</v>
      </c>
      <c r="AFM53" s="8">
        <f>AFM52/(1+$C$41)^AFM51</f>
        <v>4.8871120036399239E-6</v>
      </c>
      <c r="AFN53" s="8">
        <f>AFN52/(1+$C$41)^AFN51</f>
        <v>4.7804963013801232E-6</v>
      </c>
      <c r="AFO53" s="8">
        <f>AFO52/(1+$C$41)^AFO51</f>
        <v>4.6762064938327595E-6</v>
      </c>
      <c r="AFP53" s="8">
        <f>AFP52/(1+$C$41)^AFP51</f>
        <v>4.5741918400084773E-6</v>
      </c>
      <c r="AFQ53" s="8">
        <f>AFQ52/(1+$C$41)^AFQ51</f>
        <v>4.4744027058674319E-6</v>
      </c>
      <c r="AFR53" s="8">
        <f>AFR52/(1+$C$41)^AFR51</f>
        <v>4.3767905401704088E-6</v>
      </c>
      <c r="AFS53" s="8">
        <f>AFS52/(1+$C$41)^AFS51</f>
        <v>4.2813078508568089E-6</v>
      </c>
      <c r="AFT53" s="8">
        <f>AFT52/(1+$C$41)^AFT51</f>
        <v>4.1879081819379214E-6</v>
      </c>
      <c r="AFU53" s="8">
        <f>AFU52/(1+$C$41)^AFU51</f>
        <v>4.0965460908943107E-6</v>
      </c>
      <c r="AFV53" s="8">
        <f>AFV52/(1+$C$41)^AFV51</f>
        <v>4.0071771265662904E-6</v>
      </c>
      <c r="AFW53" s="8">
        <f>AFW52/(1+$C$41)^AFW51</f>
        <v>3.9197578075267292E-6</v>
      </c>
      <c r="AFX53" s="8">
        <f>AFX52/(1+$C$41)^AFX51</f>
        <v>3.8342456009256646E-6</v>
      </c>
      <c r="AFY53" s="8">
        <f>AFY52/(1+$C$41)^AFY51</f>
        <v>3.7505989017964522E-6</v>
      </c>
      <c r="AFZ53" s="8">
        <f>AFZ52/(1+$C$41)^AFZ51</f>
        <v>3.6687770128133396E-6</v>
      </c>
      <c r="AGA53" s="8">
        <f>AGA52/(1+$C$41)^AGA51</f>
        <v>3.58874012449067E-6</v>
      </c>
      <c r="AGB53" s="8">
        <f>AGB52/(1+$C$41)^AGB51</f>
        <v>3.5104492958140356E-6</v>
      </c>
      <c r="AGC53" s="8">
        <f>AGC52/(1+$C$41)^AGC51</f>
        <v>3.4338664352939833E-6</v>
      </c>
      <c r="AGD53" s="8">
        <f>AGD52/(1+$C$41)^AGD51</f>
        <v>3.3589542824330396E-6</v>
      </c>
      <c r="AGE53" s="8">
        <f>AGE52/(1+$C$41)^AGE51</f>
        <v>3.2856763895970595E-6</v>
      </c>
      <c r="AGF53" s="8">
        <f>AGF52/(1+$C$41)^AGF51</f>
        <v>3.213997104282046E-6</v>
      </c>
      <c r="AGG53" s="8">
        <f>AGG52/(1+$C$41)^AGG51</f>
        <v>3.1438815517678461E-6</v>
      </c>
      <c r="AGH53" s="8">
        <f>AGH52/(1+$C$41)^AGH51</f>
        <v>3.0752956181502598E-6</v>
      </c>
      <c r="AGI53" s="8">
        <f>AGI52/(1+$C$41)^AGI51</f>
        <v>3.0082059337433185E-6</v>
      </c>
      <c r="AGJ53" s="8">
        <f>AGJ52/(1+$C$41)^AGJ51</f>
        <v>2.9425798568436564E-6</v>
      </c>
      <c r="AGK53" s="8">
        <f>AGK52/(1+$C$41)^AGK51</f>
        <v>2.8783854578490628E-6</v>
      </c>
      <c r="AGL53" s="8">
        <f>AGL52/(1+$C$41)^AGL51</f>
        <v>2.8155915037235169E-6</v>
      </c>
      <c r="AGM53" s="8">
        <f>AGM52/(1+$C$41)^AGM51</f>
        <v>2.754167442801109E-6</v>
      </c>
      <c r="AGN53" s="8">
        <f>AGN52/(1+$C$41)^AGN51</f>
        <v>2.6940833899214905E-6</v>
      </c>
      <c r="AGO53" s="8">
        <f>AGO52/(1+$C$41)^AGO51</f>
        <v>2.6353101118895967E-6</v>
      </c>
      <c r="AGP53" s="8">
        <f>AGP52/(1+$C$41)^AGP51</f>
        <v>2.5778190132525682E-6</v>
      </c>
      <c r="AGQ53" s="8">
        <f>AGQ52/(1+$C$41)^AGQ51</f>
        <v>2.5215821223869842E-6</v>
      </c>
      <c r="AGR53" s="8">
        <f>AGR52/(1+$C$41)^AGR51</f>
        <v>2.4665720778895769E-6</v>
      </c>
      <c r="AGS53" s="8">
        <f>AGS52/(1+$C$41)^AGS51</f>
        <v>2.4127621152648722E-6</v>
      </c>
      <c r="AGT53" s="8">
        <f>AGT52/(1+$C$41)^AGT51</f>
        <v>2.3601260539032311E-6</v>
      </c>
      <c r="AGU53" s="8">
        <f>AGU52/(1+$C$41)^AGU51</f>
        <v>2.3086382843429808E-6</v>
      </c>
      <c r="AGV53" s="8">
        <f>AGV52/(1+$C$41)^AGV51</f>
        <v>2.258273755810432E-6</v>
      </c>
      <c r="AGW53" s="8">
        <f>AGW52/(1+$C$41)^AGW51</f>
        <v>2.2090079640317129E-6</v>
      </c>
      <c r="AGX53" s="8">
        <f>AGX52/(1+$C$41)^AGX51</f>
        <v>2.1608169393105031E-6</v>
      </c>
      <c r="AGY53" s="8">
        <f>AGY52/(1+$C$41)^AGY51</f>
        <v>2.1136772348658587E-6</v>
      </c>
      <c r="AGZ53" s="8">
        <f>AGZ52/(1+$C$41)^AGZ51</f>
        <v>2.0675659154244512E-6</v>
      </c>
      <c r="AHA53" s="8">
        <f>AHA52/(1+$C$41)^AHA51</f>
        <v>2.0224605460616821E-6</v>
      </c>
      <c r="AHB53" s="8">
        <f>AHB52/(1+$C$41)^AHB51</f>
        <v>1.9783391812862263E-6</v>
      </c>
      <c r="AHC53" s="8">
        <f>AHC52/(1+$C$41)^AHC51</f>
        <v>1.9351803543627158E-6</v>
      </c>
      <c r="AHD53" s="8">
        <f>AHD52/(1+$C$41)^AHD51</f>
        <v>1.8929630668673435E-6</v>
      </c>
      <c r="AHE53" s="8">
        <f>AHE52/(1+$C$41)^AHE51</f>
        <v>1.8516667784713325E-6</v>
      </c>
      <c r="AHF53" s="8">
        <f>AHF52/(1+$C$41)^AHF51</f>
        <v>1.8112713969472693E-6</v>
      </c>
      <c r="AHG53" s="8">
        <f>AHG52/(1+$C$41)^AHG51</f>
        <v>1.7717572683934742E-6</v>
      </c>
      <c r="AHH53" s="8">
        <f>AHH52/(1+$C$41)^AHH51</f>
        <v>1.7331051676716198E-6</v>
      </c>
      <c r="AHI53" s="8">
        <f>AHI52/(1+$C$41)^AHI51</f>
        <v>1.6952962890529642E-6</v>
      </c>
      <c r="AHJ53" s="8">
        <f>AHJ52/(1+$C$41)^AHJ51</f>
        <v>1.6583122370686441E-6</v>
      </c>
      <c r="AHK53" s="8">
        <f>AHK52/(1+$C$41)^AHK51</f>
        <v>1.6221350175595739E-6</v>
      </c>
      <c r="AHL53" s="8">
        <f>AHL52/(1+$C$41)^AHL51</f>
        <v>1.5867470289215976E-6</v>
      </c>
      <c r="AHM53" s="8">
        <f>AHM52/(1+$C$41)^AHM51</f>
        <v>1.5521310535416338E-6</v>
      </c>
      <c r="AHN53" s="8">
        <f>AHN52/(1+$C$41)^AHN51</f>
        <v>1.5182702494206447E-6</v>
      </c>
      <c r="AHO53" s="8">
        <f>AHO52/(1+$C$41)^AHO51</f>
        <v>1.4851481419793622E-6</v>
      </c>
      <c r="AHP53" s="8">
        <f>AHP52/(1+$C$41)^AHP51</f>
        <v>1.4527486160427691E-6</v>
      </c>
      <c r="AHQ53" s="8">
        <f>AHQ52/(1+$C$41)^AHQ51</f>
        <v>1.4210559079994519E-6</v>
      </c>
      <c r="AHR53" s="8">
        <f>AHR52/(1+$C$41)^AHR51</f>
        <v>1.390054598131997E-6</v>
      </c>
      <c r="AHS53" s="8">
        <f>AHS52/(1+$C$41)^AHS51</f>
        <v>1.3597296031147094E-6</v>
      </c>
      <c r="AHT53" s="8">
        <f>AHT52/(1+$C$41)^AHT51</f>
        <v>1.3300661686749953E-6</v>
      </c>
      <c r="AHU53" s="8">
        <f>AHU52/(1+$C$41)^AHU51</f>
        <v>1.3010498624148424E-6</v>
      </c>
      <c r="AHV53" s="8">
        <f>AHV52/(1+$C$41)^AHV51</f>
        <v>1.2726665667889061E-6</v>
      </c>
      <c r="AHW53" s="8">
        <f>AHW52/(1+$C$41)^AHW51</f>
        <v>1.2449024722357816E-6</v>
      </c>
      <c r="AHX53" s="8">
        <f>AHX52/(1+$C$41)^AHX51</f>
        <v>1.217744070459124E-6</v>
      </c>
      <c r="AHY53" s="8">
        <f>AHY52/(1+$C$41)^AHY51</f>
        <v>1.1911781478553431E-6</v>
      </c>
      <c r="AHZ53" s="8">
        <f>AHZ52/(1+$C$41)^AHZ51</f>
        <v>1.1651917790846794E-6</v>
      </c>
      <c r="AIA53" s="8">
        <f>AIA52/(1+$C$41)^AIA51</f>
        <v>1.13977232078253E-6</v>
      </c>
      <c r="AIB53" s="8">
        <f>AIB52/(1+$C$41)^AIB51</f>
        <v>1.1149074054079681E-6</v>
      </c>
      <c r="AIC53" s="8">
        <f>AIC52/(1+$C$41)^AIC51</f>
        <v>1.0905849352264605E-6</v>
      </c>
      <c r="AID53" s="8">
        <f>AID52/(1+$C$41)^AID51</f>
        <v>1.0667930764238534E-6</v>
      </c>
      <c r="AIE53" s="8">
        <f>AIE52/(1+$C$41)^AIE51</f>
        <v>1.043520253348771E-6</v>
      </c>
      <c r="AIF53" s="8">
        <f>AIF52/(1+$C$41)^AIF51</f>
        <v>1.0207551428806175E-6</v>
      </c>
      <c r="AIG53" s="8">
        <f>AIG52/(1+$C$41)^AIG51</f>
        <v>9.9848666892044167E-7</v>
      </c>
      <c r="AIH53" s="8">
        <f>AIH52/(1+$C$41)^AIH51</f>
        <v>9.7670399700199275E-7</v>
      </c>
      <c r="AII53" s="8">
        <f>AII52/(1+$C$41)^AII51</f>
        <v>9.5539652902033747E-7</v>
      </c>
      <c r="AIJ53" s="8">
        <f>AIJ52/(1+$C$41)^AIJ51</f>
        <v>9.345538980754742E-7</v>
      </c>
      <c r="AIK53" s="8">
        <f>AIK52/(1+$C$41)^AIK51</f>
        <v>9.1416596342843981E-7</v>
      </c>
      <c r="AIL53" s="8">
        <f>AIL52/(1+$C$41)^AIL51</f>
        <v>8.9422280556744959E-7</v>
      </c>
      <c r="AIM53" s="8">
        <f>AIM52/(1+$C$41)^AIM51</f>
        <v>8.7471472138167834E-7</v>
      </c>
      <c r="AIN53" s="8">
        <f>AIN52/(1+$C$41)^AIN51</f>
        <v>8.5563221944032023E-7</v>
      </c>
      <c r="AIO53" s="8">
        <f>AIO52/(1+$C$41)^AIO51</f>
        <v>8.3696601537464771E-7</v>
      </c>
      <c r="AIP53" s="8">
        <f>AIP52/(1+$C$41)^AIP51</f>
        <v>8.1870702736080763E-7</v>
      </c>
      <c r="AIQ53" s="8">
        <f>AIQ52/(1+$C$41)^AIQ51</f>
        <v>8.0084637170116773E-7</v>
      </c>
      <c r="AIR53" s="8">
        <f>AIR52/(1+$C$41)^AIR51</f>
        <v>7.8337535850205555E-7</v>
      </c>
      <c r="AIS53" s="8">
        <f>AIS52/(1+$C$41)^AIS51</f>
        <v>7.6628548744579328E-7</v>
      </c>
      <c r="AIT53" s="8">
        <f>AIT52/(1+$C$41)^AIT51</f>
        <v>7.4956844365496576E-7</v>
      </c>
      <c r="AIU53" s="8">
        <f>AIU52/(1+$C$41)^AIU51</f>
        <v>7.332160936469165E-7</v>
      </c>
      <c r="AIV53" s="8">
        <f>AIV52/(1+$C$41)^AIV51</f>
        <v>7.1722048137649361E-7</v>
      </c>
      <c r="AIW53" s="8">
        <f>AIW52/(1+$C$41)^AIW51</f>
        <v>7.0157382436513113E-7</v>
      </c>
      <c r="AIX53" s="8">
        <f>AIX52/(1+$C$41)^AIX51</f>
        <v>6.8626850991437366E-7</v>
      </c>
      <c r="AIY53" s="8">
        <f>AIY52/(1+$C$41)^AIY51</f>
        <v>6.7129709140200614E-7</v>
      </c>
      <c r="AIZ53" s="8">
        <f>AIZ52/(1+$C$41)^AIZ51</f>
        <v>6.566522846589889E-7</v>
      </c>
      <c r="AJA53" s="8">
        <f>AJA52/(1+$C$41)^AJA51</f>
        <v>6.423269644254286E-7</v>
      </c>
      <c r="AJB53" s="8">
        <f>AJB52/(1+$C$41)^AJB51</f>
        <v>6.2831416088386511E-7</v>
      </c>
      <c r="AJC53" s="8">
        <f>AJC52/(1+$C$41)^AJC51</f>
        <v>6.1460705626819063E-7</v>
      </c>
      <c r="AJD53" s="8">
        <f>AJD52/(1+$C$41)^AJD51</f>
        <v>6.0119898154654395E-7</v>
      </c>
      <c r="AJE53" s="8">
        <f>AJE52/(1+$C$41)^AJE51</f>
        <v>5.8808341317656974E-7</v>
      </c>
      <c r="AJF53" s="8">
        <f>AJF52/(1+$C$41)^AJF51</f>
        <v>5.7525396993146669E-7</v>
      </c>
      <c r="AJG53" s="8">
        <f>AJG52/(1+$C$41)^AJG51</f>
        <v>5.6270440979527567E-7</v>
      </c>
      <c r="AJH53" s="8">
        <f>AJH52/(1+$C$41)^AJH51</f>
        <v>5.5042862692589852E-7</v>
      </c>
      <c r="AJI53" s="8">
        <f>AJI52/(1+$C$41)^AJI51</f>
        <v>5.3842064868437408E-7</v>
      </c>
      <c r="AJJ53" s="8">
        <f>AJJ52/(1+$C$41)^AJJ51</f>
        <v>5.2667463272895757E-7</v>
      </c>
      <c r="AJK53" s="8">
        <f>AJK52/(1+$C$41)^AJK51</f>
        <v>5.151848641725999E-7</v>
      </c>
      <c r="AJL53" s="8">
        <f>AJL52/(1+$C$41)^AJL51</f>
        <v>5.0394575280243466E-7</v>
      </c>
      <c r="AJM53" s="8">
        <f>AJM52/(1+$C$41)^AJM51</f>
        <v>4.92951830359925E-7</v>
      </c>
      <c r="AJN53" s="8">
        <f>AJN52/(1+$C$41)^AJN51</f>
        <v>4.8219774788034738E-7</v>
      </c>
      <c r="AJO53" s="8">
        <f>AJO52/(1+$C$41)^AJO51</f>
        <v>4.7167827309031455E-7</v>
      </c>
      <c r="AJP53" s="8">
        <f>AJP52/(1+$C$41)^AJP51</f>
        <v>4.6138828786207362E-7</v>
      </c>
      <c r="AJQ53" s="8">
        <f>AJQ52/(1+$C$41)^AJQ51</f>
        <v>4.5132278572334166E-7</v>
      </c>
      <c r="AJR53" s="8">
        <f>AJR52/(1+$C$41)^AJR51</f>
        <v>4.414768694214633E-7</v>
      </c>
      <c r="AJS53" s="8">
        <f>AJS52/(1+$C$41)^AJS51</f>
        <v>4.3184574854071193E-7</v>
      </c>
      <c r="AJT53" s="8">
        <f>AJT52/(1+$C$41)^AJT51</f>
        <v>4.2242473717156681E-7</v>
      </c>
      <c r="AJU53" s="8">
        <f>AJU52/(1+$C$41)^AJU51</f>
        <v>4.1320925163083971E-7</v>
      </c>
      <c r="AJV53" s="8">
        <f>AJV52/(1+$C$41)^AJV51</f>
        <v>4.0419480823153624E-7</v>
      </c>
      <c r="AJW53" s="8">
        <f>AJW52/(1+$C$41)^AJW51</f>
        <v>3.9537702110137145E-7</v>
      </c>
      <c r="AJX53" s="8">
        <f>AJX52/(1+$C$41)^AJX51</f>
        <v>3.8675160004887362E-7</v>
      </c>
      <c r="AJY53" s="8">
        <f>AJY52/(1+$C$41)^AJY51</f>
        <v>3.7831434847604279E-7</v>
      </c>
      <c r="AJZ53" s="8">
        <f>AJZ52/(1+$C$41)^AJZ51</f>
        <v>3.7006116133654381E-7</v>
      </c>
      <c r="AKA53" s="8">
        <f>AKA52/(1+$C$41)^AKA51</f>
        <v>3.61988023138445E-7</v>
      </c>
      <c r="AKB53" s="8">
        <f>AKB52/(1+$C$41)^AKB51</f>
        <v>3.5409100599052669E-7</v>
      </c>
      <c r="AKC53" s="8">
        <f>AKC52/(1+$C$41)^AKC51</f>
        <v>3.4636626769121182E-7</v>
      </c>
      <c r="AKD53" s="8">
        <f>AKD52/(1+$C$41)^AKD51</f>
        <v>3.3881004985918752E-7</v>
      </c>
      <c r="AKE53" s="8">
        <f>AKE52/(1+$C$41)^AKE51</f>
        <v>3.3141867610480842E-7</v>
      </c>
      <c r="AKF53" s="8">
        <f>AKF52/(1+$C$41)^AKF51</f>
        <v>3.2418855024139256E-7</v>
      </c>
      <c r="AKG53" s="8">
        <f>AKG52/(1+$C$41)^AKG51</f>
        <v>3.1711615453553816E-7</v>
      </c>
      <c r="AKH53" s="8">
        <f>AKH52/(1+$C$41)^AKH51</f>
        <v>3.1019804799561186E-7</v>
      </c>
      <c r="AKI53" s="8">
        <f>AKI52/(1+$C$41)^AKI51</f>
        <v>3.0343086469757427E-7</v>
      </c>
      <c r="AKJ53" s="8">
        <f>AKJ52/(1+$C$41)^AKJ51</f>
        <v>2.9681131214732869E-7</v>
      </c>
      <c r="AKK53" s="8">
        <f>AKK52/(1+$C$41)^AKK51</f>
        <v>2.9033616967879708E-7</v>
      </c>
      <c r="AKL53" s="8">
        <f>AKL52/(1+$C$41)^AKL51</f>
        <v>2.8400228688694152E-7</v>
      </c>
      <c r="AKM53" s="8">
        <f>AKM52/(1+$C$41)^AKM51</f>
        <v>2.7780658209497263E-7</v>
      </c>
      <c r="AKN53" s="8">
        <f>AKN52/(1+$C$41)^AKN51</f>
        <v>2.7174604085499481E-7</v>
      </c>
      <c r="AKO53" s="8">
        <f>AKO52/(1+$C$41)^AKO51</f>
        <v>2.6581771448136221E-7</v>
      </c>
      <c r="AKP53" s="8">
        <f>AKP52/(1+$C$41)^AKP51</f>
        <v>2.6001871861602957E-7</v>
      </c>
      <c r="AKQ53" s="8">
        <f>AKQ52/(1+$C$41)^AKQ51</f>
        <v>2.5434623182520219E-7</v>
      </c>
      <c r="AKR53" s="8">
        <f>AKR52/(1+$C$41)^AKR51</f>
        <v>2.4879749422659986E-7</v>
      </c>
      <c r="AKS53" s="8">
        <f>AKS52/(1+$C$41)^AKS51</f>
        <v>2.4336980614666817E-7</v>
      </c>
      <c r="AKT53" s="8">
        <f>AKT52/(1+$C$41)^AKT51</f>
        <v>2.380605268070842E-7</v>
      </c>
      <c r="AKU53" s="8">
        <f>AKU52/(1+$C$41)^AKU51</f>
        <v>2.3286707303991631E-7</v>
      </c>
      <c r="AKV53" s="8">
        <f>AKV52/(1+$C$41)^AKV51</f>
        <v>2.2778691803081413E-7</v>
      </c>
      <c r="AKW53" s="8">
        <f>AKW52/(1+$C$41)^AKW51</f>
        <v>2.228175900896164E-7</v>
      </c>
      <c r="AKX53" s="8">
        <f>AKX52/(1+$C$41)^AKX51</f>
        <v>2.1795667144777901E-7</v>
      </c>
      <c r="AKY53" s="8">
        <f>AKY52/(1+$C$41)^AKY51</f>
        <v>2.132017970820378E-7</v>
      </c>
      <c r="AKZ53" s="8">
        <f>AKZ52/(1+$C$41)^AKZ51</f>
        <v>2.0855065356373435E-7</v>
      </c>
      <c r="ALA53" s="8">
        <f>ALA52/(1+$C$41)^ALA51</f>
        <v>2.0400097793324401E-7</v>
      </c>
      <c r="ALB53" s="8">
        <f>ALB52/(1+$C$41)^ALB51</f>
        <v>1.9955055659895906E-7</v>
      </c>
      <c r="ALC53" s="8">
        <f>ALC52/(1+$C$41)^ALC51</f>
        <v>1.9519722426029237E-7</v>
      </c>
      <c r="ALD53" s="8">
        <f>ALD52/(1+$C$41)^ALD51</f>
        <v>1.9093886285417472E-7</v>
      </c>
      <c r="ALE53" s="8">
        <f>ALE52/(1+$C$41)^ALE51</f>
        <v>1.8677340052453645E-7</v>
      </c>
      <c r="ALF53" s="8">
        <f>ALF52/(1+$C$41)^ALF51</f>
        <v>1.8269881061426979E-7</v>
      </c>
      <c r="ALG53" s="8">
        <f>ALG52/(1+$C$41)^ALG51</f>
        <v>1.7871311067918278E-7</v>
      </c>
      <c r="ALH53" s="8">
        <f>ALH52/(1+$C$41)^ALH51</f>
        <v>1.7481436152346401E-7</v>
      </c>
      <c r="ALI53" s="8">
        <f>ALI52/(1+$C$41)^ALI51</f>
        <v>1.7100066625618937E-7</v>
      </c>
      <c r="ALJ53" s="8">
        <f>ALJ52/(1+$C$41)^ALJ51</f>
        <v>1.6727016936841216E-7</v>
      </c>
      <c r="ALK53" s="8">
        <f>ALK52/(1+$C$41)^ALK51</f>
        <v>1.6362105583038676E-7</v>
      </c>
      <c r="ALL53" s="8">
        <f>ALL52/(1+$C$41)^ALL51</f>
        <v>1.6005155020848699E-7</v>
      </c>
      <c r="ALM53" s="8">
        <f>ALM52/(1+$C$41)^ALM51</f>
        <v>1.5655991580138973E-7</v>
      </c>
      <c r="ALN53" s="8">
        <f>ALN52/(1+$C$41)^ALN51</f>
        <v>1.5314445379510288E-7</v>
      </c>
      <c r="ALO53" s="8">
        <f>ALO52/(1+$C$41)^ALO51</f>
        <v>1.4980350243642775E-7</v>
      </c>
      <c r="ALP53" s="9"/>
      <c r="ALQ53" s="9"/>
      <c r="ALR53" s="9"/>
      <c r="ALS53" s="9"/>
      <c r="ALT53" s="9"/>
      <c r="ALU53" s="9"/>
      <c r="ALV53" s="9"/>
      <c r="ALW53" s="9"/>
      <c r="ALX53" s="9"/>
      <c r="ALY53" s="9"/>
      <c r="ALZ53" s="9"/>
      <c r="AMA53" s="9"/>
      <c r="AMB53" s="9"/>
      <c r="AMC53" s="9"/>
      <c r="AMD53" s="9"/>
      <c r="AME53" s="9"/>
      <c r="AMF53" s="9"/>
      <c r="AMG53" s="9"/>
      <c r="AMH53" s="9"/>
      <c r="AMI53" s="9"/>
      <c r="AMJ53" s="9"/>
      <c r="AMK53" s="9"/>
      <c r="AML53" s="9"/>
      <c r="AMM53" s="9"/>
      <c r="AMN53" s="9"/>
      <c r="AMO53" s="9"/>
      <c r="AMP53" s="9"/>
      <c r="AMQ53" s="9"/>
      <c r="AMR53" s="9"/>
      <c r="AMS53" s="9"/>
      <c r="AMT53" s="9"/>
      <c r="AMU53" s="9"/>
      <c r="AMV53" s="9"/>
      <c r="AMW53" s="9"/>
      <c r="AMX53" s="9"/>
      <c r="AMY53" s="9"/>
      <c r="AMZ53" s="9"/>
      <c r="ANA53" s="9"/>
      <c r="ANB53" s="9"/>
      <c r="ANC53" s="9"/>
      <c r="AND53" s="9"/>
      <c r="ANE53" s="9"/>
      <c r="ANF53" s="9"/>
      <c r="ANG53" s="9"/>
      <c r="ANH53" s="9"/>
      <c r="ANI53" s="9"/>
      <c r="ANJ53" s="9"/>
      <c r="ANK53" s="9"/>
      <c r="ANL53" s="9"/>
      <c r="ANM53" s="9"/>
      <c r="ANN53" s="9"/>
      <c r="ANO53" s="9"/>
      <c r="ANP53" s="9"/>
      <c r="ANQ53" s="9"/>
      <c r="ANR53" s="9"/>
      <c r="ANS53" s="9"/>
      <c r="ANT53" s="9"/>
      <c r="ANU53" s="9"/>
      <c r="ANV53" s="9"/>
      <c r="ANW53" s="9"/>
      <c r="ANX53" s="9"/>
      <c r="ANY53" s="9"/>
      <c r="ANZ53" s="9"/>
      <c r="AOA53" s="9"/>
      <c r="AOB53" s="9"/>
      <c r="AOC53" s="9"/>
      <c r="AOD53" s="9"/>
      <c r="AOE53" s="9"/>
      <c r="AOF53" s="9"/>
      <c r="AOG53" s="9"/>
      <c r="AOH53" s="9"/>
      <c r="AOI53" s="9"/>
      <c r="AOJ53" s="9"/>
      <c r="AOK53" s="9"/>
      <c r="AOL53" s="9"/>
      <c r="AOM53" s="9"/>
      <c r="AON53" s="9"/>
      <c r="AOO53" s="9"/>
      <c r="AOP53" s="9"/>
      <c r="AOQ53" s="9"/>
      <c r="AOR53" s="9"/>
      <c r="AOS53" s="9"/>
      <c r="AOT53" s="9"/>
      <c r="AOU53" s="9"/>
      <c r="AOV53" s="9"/>
      <c r="AOW53" s="9"/>
      <c r="AOX53" s="9"/>
      <c r="AOY53" s="9"/>
      <c r="AOZ53" s="9"/>
      <c r="APA53" s="9"/>
      <c r="APB53" s="9"/>
      <c r="APC53" s="9"/>
      <c r="APD53" s="9"/>
      <c r="APE53" s="9"/>
      <c r="APF53" s="9"/>
      <c r="APG53" s="9"/>
      <c r="APH53" s="9"/>
      <c r="API53" s="9"/>
      <c r="APJ53" s="9"/>
    </row>
    <row r="57" spans="1:1103" ht="21" x14ac:dyDescent="0.25">
      <c r="A57" s="43" t="s">
        <v>70</v>
      </c>
    </row>
    <row r="59" spans="1:1103" x14ac:dyDescent="0.2">
      <c r="B59" s="2" t="s">
        <v>65</v>
      </c>
      <c r="C59" s="21" t="s">
        <v>60</v>
      </c>
    </row>
    <row r="60" spans="1:1103" x14ac:dyDescent="0.2">
      <c r="B60" s="2" t="s">
        <v>66</v>
      </c>
      <c r="C60" s="21" t="s">
        <v>59</v>
      </c>
    </row>
    <row r="61" spans="1:1103" x14ac:dyDescent="0.2">
      <c r="B61" s="2" t="s">
        <v>18</v>
      </c>
      <c r="C61" s="4" t="s">
        <v>19</v>
      </c>
    </row>
    <row r="62" spans="1:1103" x14ac:dyDescent="0.2">
      <c r="C62" s="4" t="s">
        <v>20</v>
      </c>
    </row>
    <row r="63" spans="1:1103" x14ac:dyDescent="0.2">
      <c r="C63" s="4" t="s">
        <v>21</v>
      </c>
    </row>
    <row r="64" spans="1:1103" x14ac:dyDescent="0.2">
      <c r="C64" s="4" t="s">
        <v>22</v>
      </c>
    </row>
    <row r="65" spans="2:3" x14ac:dyDescent="0.2">
      <c r="C65" s="4" t="s">
        <v>23</v>
      </c>
    </row>
    <row r="66" spans="2:3" x14ac:dyDescent="0.2">
      <c r="C66" s="5" t="s">
        <v>24</v>
      </c>
    </row>
    <row r="67" spans="2:3" x14ac:dyDescent="0.2">
      <c r="B67" s="2" t="s">
        <v>25</v>
      </c>
      <c r="C67" s="4" t="s">
        <v>26</v>
      </c>
    </row>
    <row r="68" spans="2:3" x14ac:dyDescent="0.2">
      <c r="C68" s="4" t="s">
        <v>27</v>
      </c>
    </row>
    <row r="69" spans="2:3" x14ac:dyDescent="0.2">
      <c r="C69" s="4" t="s">
        <v>28</v>
      </c>
    </row>
    <row r="70" spans="2:3" x14ac:dyDescent="0.2">
      <c r="C70" s="4" t="s">
        <v>29</v>
      </c>
    </row>
    <row r="71" spans="2:3" x14ac:dyDescent="0.2">
      <c r="C71" s="4" t="s">
        <v>30</v>
      </c>
    </row>
    <row r="72" spans="2:3" x14ac:dyDescent="0.2">
      <c r="C72" s="4" t="s">
        <v>31</v>
      </c>
    </row>
    <row r="73" spans="2:3" x14ac:dyDescent="0.2">
      <c r="C73" s="4" t="s">
        <v>32</v>
      </c>
    </row>
    <row r="74" spans="2:3" x14ac:dyDescent="0.2">
      <c r="C74" s="4" t="s">
        <v>33</v>
      </c>
    </row>
    <row r="75" spans="2:3" x14ac:dyDescent="0.2">
      <c r="C75" s="5" t="s">
        <v>34</v>
      </c>
    </row>
    <row r="76" spans="2:3" ht="15.75" customHeight="1" x14ac:dyDescent="0.2"/>
  </sheetData>
  <conditionalFormatting sqref="G13:P18">
    <cfRule type="cellIs" dxfId="80" priority="4" operator="lessThan">
      <formula>0</formula>
    </cfRule>
    <cfRule type="cellIs" dxfId="79" priority="5" operator="between">
      <formula>0</formula>
      <formula>0.999</formula>
    </cfRule>
    <cfRule type="cellIs" dxfId="78" priority="6" operator="greaterThan">
      <formula>1</formula>
    </cfRule>
  </conditionalFormatting>
  <conditionalFormatting sqref="A13:D13 F13:XFD13 A1:XFD12 E23:XFD31 A23:A31 C35:E35 A32:E34 I32:XFD35 A40:XFD40 B41:XFD42 F45:XFD50 B45:E49 A41:A50 A77:XFD1048576 B59:E75 A58:A76 F58:XFD76 C24:D24 B23:B24 D23 B25:D25 B26:B27 B28:D28 B30:D31 C27:C28 A51:XFD53 A14:XFD22 C36:XFD39 B43 E43:XFD44">
    <cfRule type="expression" dxfId="77" priority="3">
      <formula>AND(ISNUMBER(A1),NOT(_xlfn.ISFORMULA(A1)))</formula>
    </cfRule>
  </conditionalFormatting>
  <conditionalFormatting sqref="A35 A36:B39">
    <cfRule type="expression" dxfId="76" priority="2">
      <formula>AND(ISNUMBER(A35),NOT(_xlfn.ISFORMULA(A35)))</formula>
    </cfRule>
  </conditionalFormatting>
  <conditionalFormatting sqref="C43:D43">
    <cfRule type="expression" dxfId="10" priority="1">
      <formula>AND(ISNUMBER(C43),NOT(_xlfn.ISFORMULA(C43)))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350577-DB95-4942-BB2E-5EA6212E2B1E}">
  <dimension ref="A1:APK76"/>
  <sheetViews>
    <sheetView topLeftCell="A23" workbookViewId="0">
      <selection activeCell="C59" sqref="C59"/>
    </sheetView>
  </sheetViews>
  <sheetFormatPr baseColWidth="10" defaultRowHeight="16" x14ac:dyDescent="0.2"/>
  <cols>
    <col min="1" max="1" width="3.83203125" customWidth="1"/>
    <col min="2" max="2" width="31.1640625" customWidth="1"/>
    <col min="3" max="3" width="15.1640625" customWidth="1"/>
    <col min="4" max="4" width="14" customWidth="1"/>
    <col min="5" max="5" width="14.5" customWidth="1"/>
    <col min="6" max="6" width="22.1640625" customWidth="1"/>
    <col min="7" max="7" width="17.1640625" customWidth="1"/>
  </cols>
  <sheetData>
    <row r="1" spans="1:18" s="14" customFormat="1" ht="29" x14ac:dyDescent="0.35">
      <c r="A1" s="13" t="s">
        <v>92</v>
      </c>
      <c r="Q1" s="28"/>
      <c r="R1" s="29"/>
    </row>
    <row r="2" spans="1:18" ht="15.75" customHeight="1" x14ac:dyDescent="0.2">
      <c r="A2" s="16" t="s">
        <v>50</v>
      </c>
      <c r="Q2" s="27"/>
      <c r="R2" s="30"/>
    </row>
    <row r="3" spans="1:18" ht="15" customHeight="1" x14ac:dyDescent="0.2">
      <c r="A3" s="15" t="s">
        <v>51</v>
      </c>
      <c r="Q3" s="27"/>
      <c r="R3" s="31"/>
    </row>
    <row r="4" spans="1:18" ht="15" customHeight="1" x14ac:dyDescent="0.2">
      <c r="A4" s="15"/>
      <c r="F4" s="22"/>
      <c r="G4" s="22"/>
      <c r="H4" s="22"/>
      <c r="I4" s="22"/>
      <c r="J4" s="22"/>
      <c r="K4" s="22"/>
      <c r="Q4" s="27"/>
      <c r="R4" s="31"/>
    </row>
    <row r="5" spans="1:18" ht="20" customHeight="1" x14ac:dyDescent="0.25">
      <c r="A5" s="43" t="s">
        <v>71</v>
      </c>
      <c r="F5" s="54"/>
      <c r="G5" s="24"/>
      <c r="I5" s="55"/>
      <c r="J5" s="55"/>
      <c r="Q5" s="27"/>
      <c r="R5" s="31"/>
    </row>
    <row r="6" spans="1:18" ht="15" customHeight="1" x14ac:dyDescent="0.2">
      <c r="Q6" s="27"/>
      <c r="R6" s="32"/>
    </row>
    <row r="7" spans="1:18" x14ac:dyDescent="0.2">
      <c r="B7" s="2" t="s">
        <v>72</v>
      </c>
    </row>
    <row r="8" spans="1:18" x14ac:dyDescent="0.2">
      <c r="B8" s="44" t="s">
        <v>3</v>
      </c>
      <c r="C8" s="33">
        <v>150</v>
      </c>
      <c r="D8" s="6" t="s">
        <v>52</v>
      </c>
    </row>
    <row r="9" spans="1:18" ht="15" customHeight="1" x14ac:dyDescent="0.2">
      <c r="B9" s="44" t="s">
        <v>4</v>
      </c>
      <c r="C9" s="33">
        <v>150</v>
      </c>
    </row>
    <row r="10" spans="1:18" x14ac:dyDescent="0.2">
      <c r="B10" s="44" t="s">
        <v>5</v>
      </c>
      <c r="C10" s="33">
        <v>10</v>
      </c>
      <c r="F10" s="18" t="s">
        <v>64</v>
      </c>
    </row>
    <row r="11" spans="1:18" x14ac:dyDescent="0.2">
      <c r="B11" s="44" t="s">
        <v>7</v>
      </c>
      <c r="C11" s="33">
        <f>C8+C9+C10</f>
        <v>310</v>
      </c>
      <c r="G11" s="22" t="s">
        <v>67</v>
      </c>
    </row>
    <row r="12" spans="1:18" x14ac:dyDescent="0.2">
      <c r="B12" s="44" t="s">
        <v>61</v>
      </c>
      <c r="C12" s="34">
        <v>4.5</v>
      </c>
      <c r="F12" s="22" t="s">
        <v>69</v>
      </c>
      <c r="G12">
        <v>1</v>
      </c>
      <c r="H12">
        <f>G12+1</f>
        <v>2</v>
      </c>
      <c r="I12">
        <f t="shared" ref="I12:P12" si="0">H12+1</f>
        <v>3</v>
      </c>
      <c r="J12">
        <f t="shared" si="0"/>
        <v>4</v>
      </c>
      <c r="K12">
        <f t="shared" si="0"/>
        <v>5</v>
      </c>
      <c r="L12">
        <f t="shared" si="0"/>
        <v>6</v>
      </c>
      <c r="M12">
        <f t="shared" si="0"/>
        <v>7</v>
      </c>
      <c r="N12">
        <f t="shared" si="0"/>
        <v>8</v>
      </c>
      <c r="O12">
        <f t="shared" si="0"/>
        <v>9</v>
      </c>
      <c r="P12">
        <f t="shared" si="0"/>
        <v>10</v>
      </c>
    </row>
    <row r="13" spans="1:18" x14ac:dyDescent="0.2">
      <c r="B13" s="44" t="s">
        <v>10</v>
      </c>
      <c r="C13" s="33">
        <f>C11*C12</f>
        <v>1395</v>
      </c>
      <c r="F13" s="23">
        <f>C11</f>
        <v>310</v>
      </c>
      <c r="G13" s="25">
        <f>(($C$28*G$12)-($F13*$C$12))/($F13*$C$12)</f>
        <v>3.5883116845878171</v>
      </c>
      <c r="H13" s="25">
        <f>(($C$28*H$12)-($F13*$C$12))/($F13*$C$12)</f>
        <v>8.1766233691756334</v>
      </c>
      <c r="I13" s="25">
        <f>(($C$28*I$12)-($F13*$C$12))/($F13*$C$12)</f>
        <v>12.764935053763452</v>
      </c>
      <c r="J13" s="25">
        <f>(($C$28*J$12)-($F13*$C$12))/($F13*$C$12)</f>
        <v>17.353246738351267</v>
      </c>
      <c r="K13" s="25">
        <f>(($C$28*K$12)-($F13*$C$12))/($F13*$C$12)</f>
        <v>21.941558422939085</v>
      </c>
      <c r="L13" s="25">
        <f>(($C$28*L$12)-($F13*$C$12))/($F13*$C$12)</f>
        <v>26.529870107526904</v>
      </c>
      <c r="M13" s="25">
        <f>(($C$28*M$12)-($F13*$C$12))/($F13*$C$12)</f>
        <v>31.118181792114719</v>
      </c>
      <c r="N13" s="25">
        <f>(($C$28*N$12)-($F13*$C$12))/($F13*$C$12)</f>
        <v>35.706493476702533</v>
      </c>
      <c r="O13" s="25">
        <f>(($C$28*O$12)-($F13*$C$12))/($F13*$C$12)</f>
        <v>40.294805161290355</v>
      </c>
      <c r="P13" s="25">
        <f>(($C$28*P$12)-($F13*$C$12))/($F13*$C$12)</f>
        <v>44.88311684587817</v>
      </c>
      <c r="Q13" s="22" t="s">
        <v>68</v>
      </c>
    </row>
    <row r="14" spans="1:18" x14ac:dyDescent="0.2">
      <c r="F14" s="24">
        <v>100</v>
      </c>
      <c r="G14" s="25">
        <f>(($C$28*G$12)-($F14*$C$12))/($F14*$C$12)</f>
        <v>13.223766222222233</v>
      </c>
      <c r="H14" s="25">
        <f>(($C$28*H$12)-($F14*$C$12))/($F14*$C$12)</f>
        <v>27.447532444444466</v>
      </c>
      <c r="I14" s="25">
        <f>(($C$28*I$12)-($F14*$C$12))/($F14*$C$12)</f>
        <v>41.671298666666701</v>
      </c>
      <c r="J14" s="25">
        <f>(($C$28*J$12)-($F14*$C$12))/($F14*$C$12)</f>
        <v>55.895064888888932</v>
      </c>
      <c r="K14" s="25">
        <f>(($C$28*K$12)-($F14*$C$12))/($F14*$C$12)</f>
        <v>70.118831111111163</v>
      </c>
      <c r="L14" s="25">
        <f>(($C$28*L$12)-($F14*$C$12))/($F14*$C$12)</f>
        <v>84.342597333333401</v>
      </c>
      <c r="M14" s="25">
        <f>(($C$28*M$12)-($F14*$C$12))/($F14*$C$12)</f>
        <v>98.566363555555625</v>
      </c>
      <c r="N14" s="25">
        <f>(($C$28*N$12)-($F14*$C$12))/($F14*$C$12)</f>
        <v>112.79012977777786</v>
      </c>
      <c r="O14" s="25">
        <f>(($C$28*O$12)-($F14*$C$12))/($F14*$C$12)</f>
        <v>127.0138960000001</v>
      </c>
      <c r="P14" s="25">
        <f>(($C$28*P$12)-($F14*$C$12))/($F14*$C$12)</f>
        <v>141.23766222222233</v>
      </c>
    </row>
    <row r="15" spans="1:18" x14ac:dyDescent="0.2">
      <c r="B15" s="2" t="s">
        <v>168</v>
      </c>
      <c r="F15" s="24">
        <v>200</v>
      </c>
      <c r="G15" s="25">
        <f>(($C$28*G$12)-($F15*$C$12))/($F15*$C$12)</f>
        <v>6.1118831111111165</v>
      </c>
      <c r="H15" s="25">
        <f>(($C$28*H$12)-($F15*$C$12))/($F15*$C$12)</f>
        <v>13.223766222222233</v>
      </c>
      <c r="I15" s="25">
        <f>(($C$28*I$12)-($F15*$C$12))/($F15*$C$12)</f>
        <v>20.33564933333335</v>
      </c>
      <c r="J15" s="25">
        <f>(($C$28*J$12)-($F15*$C$12))/($F15*$C$12)</f>
        <v>27.447532444444466</v>
      </c>
      <c r="K15" s="25">
        <f>(($C$28*K$12)-($F15*$C$12))/($F15*$C$12)</f>
        <v>34.559415555555582</v>
      </c>
      <c r="L15" s="25">
        <f>(($C$28*L$12)-($F15*$C$12))/($F15*$C$12)</f>
        <v>41.671298666666701</v>
      </c>
      <c r="M15" s="25">
        <f>(($C$28*M$12)-($F15*$C$12))/($F15*$C$12)</f>
        <v>48.783181777777813</v>
      </c>
      <c r="N15" s="25">
        <f>(($C$28*N$12)-($F15*$C$12))/($F15*$C$12)</f>
        <v>55.895064888888932</v>
      </c>
      <c r="O15" s="25">
        <f>(($C$28*O$12)-($F15*$C$12))/($F15*$C$12)</f>
        <v>63.006948000000051</v>
      </c>
      <c r="P15" s="25">
        <f>(($C$28*P$12)-($F15*$C$12))/($F15*$C$12)</f>
        <v>70.118831111111163</v>
      </c>
    </row>
    <row r="16" spans="1:18" x14ac:dyDescent="0.2">
      <c r="B16" s="44" t="s">
        <v>6</v>
      </c>
      <c r="C16" s="48">
        <v>42000</v>
      </c>
      <c r="D16" s="6"/>
      <c r="F16" s="24">
        <v>300</v>
      </c>
      <c r="G16" s="25">
        <f>(($C$28*G$12)-($F16*$C$12))/($F16*$C$12)</f>
        <v>3.7412554074074111</v>
      </c>
      <c r="H16" s="25">
        <f>(($C$28*H$12)-($F16*$C$12))/($F16*$C$12)</f>
        <v>8.4825108148148214</v>
      </c>
      <c r="I16" s="25">
        <f>(($C$28*I$12)-($F16*$C$12))/($F16*$C$12)</f>
        <v>13.223766222222233</v>
      </c>
      <c r="J16" s="25">
        <f>(($C$28*J$12)-($F16*$C$12))/($F16*$C$12)</f>
        <v>17.965021629629643</v>
      </c>
      <c r="K16" s="25">
        <f>(($C$28*K$12)-($F16*$C$12))/($F16*$C$12)</f>
        <v>22.706277037037054</v>
      </c>
      <c r="L16" s="25">
        <f>(($C$28*L$12)-($F16*$C$12))/($F16*$C$12)</f>
        <v>27.447532444444466</v>
      </c>
      <c r="M16" s="25">
        <f>(($C$28*M$12)-($F16*$C$12))/($F16*$C$12)</f>
        <v>32.188787851851878</v>
      </c>
      <c r="N16" s="25">
        <f>(($C$28*N$12)-($F16*$C$12))/($F16*$C$12)</f>
        <v>36.930043259259286</v>
      </c>
      <c r="O16" s="25">
        <f>(($C$28*O$12)-($F16*$C$12))/($F16*$C$12)</f>
        <v>41.671298666666701</v>
      </c>
      <c r="P16" s="25">
        <f>(($C$28*P$12)-($F16*$C$12))/($F16*$C$12)</f>
        <v>46.412554074074109</v>
      </c>
    </row>
    <row r="17" spans="2:16" x14ac:dyDescent="0.2">
      <c r="B17" s="44" t="s">
        <v>8</v>
      </c>
      <c r="C17" s="48">
        <v>59047</v>
      </c>
      <c r="D17" s="6"/>
      <c r="F17" s="24">
        <v>400</v>
      </c>
      <c r="G17" s="25">
        <f>(($C$28*G$12)-($F17*$C$12))/($F17*$C$12)</f>
        <v>2.5559415555555582</v>
      </c>
      <c r="H17" s="25">
        <f>(($C$28*H$12)-($F17*$C$12))/($F17*$C$12)</f>
        <v>6.1118831111111165</v>
      </c>
      <c r="I17" s="25">
        <f>(($C$28*I$12)-($F17*$C$12))/($F17*$C$12)</f>
        <v>9.6678246666666752</v>
      </c>
      <c r="J17" s="25">
        <f>(($C$28*J$12)-($F17*$C$12))/($F17*$C$12)</f>
        <v>13.223766222222233</v>
      </c>
      <c r="K17" s="25">
        <f>(($C$28*K$12)-($F17*$C$12))/($F17*$C$12)</f>
        <v>16.779707777777791</v>
      </c>
      <c r="L17" s="25">
        <f>(($C$28*L$12)-($F17*$C$12))/($F17*$C$12)</f>
        <v>20.33564933333335</v>
      </c>
      <c r="M17" s="25">
        <f>(($C$28*M$12)-($F17*$C$12))/($F17*$C$12)</f>
        <v>23.891590888888906</v>
      </c>
      <c r="N17" s="25">
        <f>(($C$28*N$12)-($F17*$C$12))/($F17*$C$12)</f>
        <v>27.447532444444466</v>
      </c>
      <c r="O17" s="25">
        <f>(($C$28*O$12)-($F17*$C$12))/($F17*$C$12)</f>
        <v>31.003474000000026</v>
      </c>
      <c r="P17" s="25">
        <f>(($C$28*P$12)-($F17*$C$12))/($F17*$C$12)</f>
        <v>34.559415555555582</v>
      </c>
    </row>
    <row r="18" spans="2:16" x14ac:dyDescent="0.2">
      <c r="B18" s="44" t="s">
        <v>9</v>
      </c>
      <c r="C18" s="34">
        <f>C17/2000</f>
        <v>29.523499999999999</v>
      </c>
      <c r="D18" s="6" t="s">
        <v>90</v>
      </c>
      <c r="F18" s="24">
        <v>500</v>
      </c>
      <c r="G18" s="25">
        <f>(($C$28*G$12)-($F18*$C$12))/($F18*$C$12)</f>
        <v>1.8447532444444465</v>
      </c>
      <c r="H18" s="25">
        <f>(($C$28*H$12)-($F18*$C$12))/($F18*$C$12)</f>
        <v>4.6895064888888935</v>
      </c>
      <c r="I18" s="25">
        <f>(($C$28*I$12)-($F18*$C$12))/($F18*$C$12)</f>
        <v>7.5342597333333394</v>
      </c>
      <c r="J18" s="25">
        <f>(($C$28*J$12)-($F18*$C$12))/($F18*$C$12)</f>
        <v>10.379012977777787</v>
      </c>
      <c r="K18" s="25">
        <f>(($C$28*K$12)-($F18*$C$12))/($F18*$C$12)</f>
        <v>13.223766222222233</v>
      </c>
      <c r="L18" s="25">
        <f>(($C$28*L$12)-($F18*$C$12))/($F18*$C$12)</f>
        <v>16.068519466666679</v>
      </c>
      <c r="M18" s="25">
        <f>(($C$28*M$12)-($F18*$C$12))/($F18*$C$12)</f>
        <v>18.913272711111127</v>
      </c>
      <c r="N18" s="25">
        <f>(($C$28*N$12)-($F18*$C$12))/($F18*$C$12)</f>
        <v>21.758025955555574</v>
      </c>
      <c r="O18" s="25">
        <f>(($C$28*O$12)-($F18*$C$12))/($F18*$C$12)</f>
        <v>24.602779200000018</v>
      </c>
      <c r="P18" s="25">
        <f>(($C$28*P$12)-($F18*$C$12))/($F18*$C$12)</f>
        <v>27.447532444444466</v>
      </c>
    </row>
    <row r="19" spans="2:16" x14ac:dyDescent="0.2">
      <c r="B19" s="44" t="s">
        <v>91</v>
      </c>
      <c r="C19" s="49">
        <v>1.0840000000000001</v>
      </c>
      <c r="D19" s="6"/>
      <c r="H19" s="15"/>
      <c r="I19" s="15"/>
      <c r="J19" s="15"/>
    </row>
    <row r="20" spans="2:16" x14ac:dyDescent="0.2">
      <c r="B20" s="44" t="s">
        <v>89</v>
      </c>
      <c r="C20" s="50">
        <f>C19*2000</f>
        <v>2168</v>
      </c>
      <c r="D20" s="6" t="s">
        <v>90</v>
      </c>
    </row>
    <row r="21" spans="2:16" x14ac:dyDescent="0.2">
      <c r="B21" s="44" t="s">
        <v>11</v>
      </c>
      <c r="C21" s="51">
        <v>0.1</v>
      </c>
      <c r="D21" s="6"/>
      <c r="I21" s="15"/>
      <c r="J21" s="15"/>
    </row>
    <row r="22" spans="2:16" x14ac:dyDescent="0.2">
      <c r="B22" s="39"/>
      <c r="I22" s="15"/>
      <c r="J22" s="15"/>
    </row>
    <row r="23" spans="2:16" x14ac:dyDescent="0.2">
      <c r="B23" s="26" t="s">
        <v>73</v>
      </c>
      <c r="F23" s="7"/>
    </row>
    <row r="24" spans="2:16" ht="15" customHeight="1" x14ac:dyDescent="0.2">
      <c r="B24" s="44" t="s">
        <v>0</v>
      </c>
      <c r="C24" s="33">
        <f>C18*C20</f>
        <v>64006.947999999997</v>
      </c>
    </row>
    <row r="26" spans="2:16" x14ac:dyDescent="0.2">
      <c r="B26" s="26" t="s">
        <v>1</v>
      </c>
    </row>
    <row r="27" spans="2:16" x14ac:dyDescent="0.2">
      <c r="B27" s="44" t="s">
        <v>0</v>
      </c>
      <c r="C27" s="33">
        <f>C24+(C24*C21)</f>
        <v>70407.642800000001</v>
      </c>
    </row>
    <row r="28" spans="2:16" ht="15" customHeight="1" x14ac:dyDescent="0.2">
      <c r="B28" s="44" t="s">
        <v>2</v>
      </c>
      <c r="C28" s="33">
        <f>C27-C24</f>
        <v>6400.6948000000048</v>
      </c>
    </row>
    <row r="30" spans="2:16" x14ac:dyDescent="0.2">
      <c r="B30" s="2" t="s">
        <v>12</v>
      </c>
    </row>
    <row r="31" spans="2:16" x14ac:dyDescent="0.2">
      <c r="B31" s="10" t="s">
        <v>13</v>
      </c>
      <c r="C31" s="35">
        <f>C16*C12</f>
        <v>189000</v>
      </c>
      <c r="D31" s="6" t="s">
        <v>14</v>
      </c>
    </row>
    <row r="35" spans="1:1103" ht="21" x14ac:dyDescent="0.25">
      <c r="A35" s="42" t="s">
        <v>147</v>
      </c>
    </row>
    <row r="37" spans="1:1103" x14ac:dyDescent="0.2">
      <c r="B37" s="6"/>
      <c r="C37" s="2" t="s">
        <v>57</v>
      </c>
      <c r="D37" s="47" t="s">
        <v>41</v>
      </c>
    </row>
    <row r="38" spans="1:1103" x14ac:dyDescent="0.2">
      <c r="B38" s="1" t="s">
        <v>146</v>
      </c>
      <c r="C38" s="73">
        <f>D38/C12</f>
        <v>22800.693990910244</v>
      </c>
      <c r="D38" s="73">
        <f>SUM(C53:V53)</f>
        <v>102603.1229590961</v>
      </c>
    </row>
    <row r="39" spans="1:1103" x14ac:dyDescent="0.2">
      <c r="B39" s="1" t="s">
        <v>148</v>
      </c>
      <c r="C39" s="73">
        <f>D39/C12</f>
        <v>63921.293450281992</v>
      </c>
      <c r="D39" s="73">
        <f>SUM(C53:ALO53)</f>
        <v>287645.82052626897</v>
      </c>
    </row>
    <row r="40" spans="1:1103" ht="15.75" customHeight="1" x14ac:dyDescent="0.2">
      <c r="A40" s="6"/>
      <c r="B40" s="6"/>
      <c r="C40" s="6"/>
      <c r="D40" s="6"/>
      <c r="E40" s="8"/>
      <c r="F40" s="8"/>
      <c r="G40" s="8"/>
      <c r="H40" s="8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</row>
    <row r="41" spans="1:1103" ht="15.75" customHeight="1" x14ac:dyDescent="0.2">
      <c r="A41" s="6"/>
      <c r="B41" s="44" t="s">
        <v>38</v>
      </c>
      <c r="C41" s="45">
        <v>0.02</v>
      </c>
      <c r="D41" s="6" t="s">
        <v>149</v>
      </c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</row>
    <row r="42" spans="1:1103" ht="15.75" customHeight="1" x14ac:dyDescent="0.2">
      <c r="A42" s="6"/>
      <c r="B42" s="44" t="s">
        <v>39</v>
      </c>
      <c r="C42" s="45">
        <v>0.8</v>
      </c>
      <c r="D42" s="6" t="s">
        <v>74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W42" s="6"/>
      <c r="XX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P42" s="6"/>
      <c r="YQ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I42" s="6"/>
      <c r="ZJ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B42" s="6"/>
      <c r="AAC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U42" s="6"/>
      <c r="AAV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N42" s="6"/>
      <c r="ABO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G42" s="6"/>
      <c r="ACH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CZ42" s="6"/>
      <c r="ADA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S42" s="6"/>
      <c r="ADT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L42" s="6"/>
      <c r="AEM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E42" s="6"/>
      <c r="AFF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X42" s="6"/>
      <c r="AFY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Q42" s="6"/>
      <c r="AGR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J42" s="6"/>
      <c r="AHK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C42" s="6"/>
      <c r="AID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V42" s="6"/>
      <c r="AIW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O42" s="6"/>
      <c r="AJP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H42" s="6"/>
      <c r="AKI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A42" s="6"/>
      <c r="ALB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T42" s="6"/>
      <c r="ALU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M42" s="6"/>
      <c r="AMN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F42" s="6"/>
      <c r="ANG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NY42" s="6"/>
      <c r="ANZ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R42" s="6"/>
      <c r="AOS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K42" s="6"/>
    </row>
    <row r="43" spans="1:1103" ht="15.75" customHeight="1" x14ac:dyDescent="0.2">
      <c r="A43" s="6"/>
      <c r="B43" s="44" t="s">
        <v>40</v>
      </c>
      <c r="C43" s="46">
        <v>2.2520000000000001E-3</v>
      </c>
      <c r="D43" s="17" t="s">
        <v>167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  <c r="XQ43" s="6"/>
      <c r="XR43" s="6"/>
      <c r="XS43" s="6"/>
      <c r="XT43" s="6"/>
      <c r="XU43" s="6"/>
      <c r="XV43" s="6"/>
      <c r="XW43" s="6"/>
      <c r="XX43" s="6"/>
      <c r="XY43" s="6"/>
      <c r="XZ43" s="6"/>
      <c r="YA43" s="6"/>
      <c r="YB43" s="6"/>
      <c r="YC43" s="6"/>
      <c r="YD43" s="6"/>
      <c r="YE43" s="6"/>
      <c r="YF43" s="6"/>
      <c r="YG43" s="6"/>
      <c r="YH43" s="6"/>
      <c r="YI43" s="6"/>
      <c r="YJ43" s="6"/>
      <c r="YK43" s="6"/>
      <c r="YL43" s="6"/>
      <c r="YM43" s="6"/>
      <c r="YN43" s="6"/>
      <c r="YO43" s="6"/>
      <c r="YP43" s="6"/>
      <c r="YQ43" s="6"/>
      <c r="YR43" s="6"/>
      <c r="YS43" s="6"/>
      <c r="YT43" s="6"/>
      <c r="YU43" s="6"/>
      <c r="YV43" s="6"/>
      <c r="YW43" s="6"/>
      <c r="YX43" s="6"/>
      <c r="YY43" s="6"/>
      <c r="YZ43" s="6"/>
      <c r="ZA43" s="6"/>
      <c r="ZB43" s="6"/>
      <c r="ZC43" s="6"/>
      <c r="ZD43" s="6"/>
      <c r="ZE43" s="6"/>
      <c r="ZF43" s="6"/>
      <c r="ZG43" s="6"/>
      <c r="ZH43" s="6"/>
      <c r="ZI43" s="6"/>
      <c r="ZJ43" s="6"/>
      <c r="ZK43" s="6"/>
      <c r="ZL43" s="6"/>
      <c r="ZM43" s="6"/>
      <c r="ZN43" s="6"/>
      <c r="ZO43" s="6"/>
      <c r="ZP43" s="6"/>
      <c r="ZQ43" s="6"/>
      <c r="ZR43" s="6"/>
      <c r="ZS43" s="6"/>
      <c r="ZT43" s="6"/>
      <c r="ZU43" s="6"/>
      <c r="ZV43" s="6"/>
      <c r="ZW43" s="6"/>
      <c r="ZX43" s="6"/>
      <c r="ZY43" s="6"/>
      <c r="ZZ43" s="6"/>
      <c r="AAA43" s="6"/>
      <c r="AAB43" s="6"/>
      <c r="AAC43" s="6"/>
      <c r="AAD43" s="6"/>
      <c r="AAE43" s="6"/>
      <c r="AAF43" s="6"/>
      <c r="AAG43" s="6"/>
      <c r="AAH43" s="6"/>
      <c r="AAI43" s="6"/>
      <c r="AAJ43" s="6"/>
      <c r="AAK43" s="6"/>
      <c r="AAL43" s="6"/>
      <c r="AAM43" s="6"/>
      <c r="AAN43" s="6"/>
      <c r="AAO43" s="6"/>
      <c r="AAP43" s="6"/>
      <c r="AAQ43" s="6"/>
      <c r="AAR43" s="6"/>
      <c r="AAS43" s="6"/>
      <c r="AAT43" s="6"/>
      <c r="AAU43" s="6"/>
      <c r="AAV43" s="6"/>
      <c r="AAW43" s="6"/>
      <c r="AAX43" s="6"/>
      <c r="AAY43" s="6"/>
      <c r="AAZ43" s="6"/>
      <c r="ABA43" s="6"/>
      <c r="ABB43" s="6"/>
      <c r="ABC43" s="6"/>
      <c r="ABD43" s="6"/>
      <c r="ABE43" s="6"/>
      <c r="ABF43" s="6"/>
      <c r="ABG43" s="6"/>
      <c r="ABH43" s="6"/>
      <c r="ABI43" s="6"/>
      <c r="ABJ43" s="6"/>
      <c r="ABK43" s="6"/>
      <c r="ABL43" s="6"/>
      <c r="ABM43" s="6"/>
      <c r="ABN43" s="6"/>
      <c r="ABO43" s="6"/>
      <c r="ABP43" s="6"/>
      <c r="ABQ43" s="6"/>
      <c r="ABR43" s="6"/>
      <c r="ABS43" s="6"/>
      <c r="ABT43" s="6"/>
      <c r="ABU43" s="6"/>
      <c r="ABV43" s="6"/>
      <c r="ABW43" s="6"/>
      <c r="ABX43" s="6"/>
      <c r="ABY43" s="6"/>
      <c r="ABZ43" s="6"/>
      <c r="ACA43" s="6"/>
      <c r="ACB43" s="6"/>
      <c r="ACC43" s="6"/>
      <c r="ACD43" s="6"/>
      <c r="ACE43" s="6"/>
      <c r="ACF43" s="6"/>
      <c r="ACG43" s="6"/>
      <c r="ACH43" s="6"/>
      <c r="ACI43" s="6"/>
      <c r="ACJ43" s="6"/>
      <c r="ACK43" s="6"/>
      <c r="ACL43" s="6"/>
      <c r="ACM43" s="6"/>
      <c r="ACN43" s="6"/>
      <c r="ACO43" s="6"/>
      <c r="ACP43" s="6"/>
      <c r="ACQ43" s="6"/>
      <c r="ACR43" s="6"/>
      <c r="ACS43" s="6"/>
      <c r="ACT43" s="6"/>
      <c r="ACU43" s="6"/>
      <c r="ACV43" s="6"/>
      <c r="ACW43" s="6"/>
      <c r="ACX43" s="6"/>
      <c r="ACY43" s="6"/>
      <c r="ACZ43" s="6"/>
      <c r="ADA43" s="6"/>
      <c r="ADB43" s="6"/>
      <c r="ADC43" s="6"/>
      <c r="ADD43" s="6"/>
      <c r="ADE43" s="6"/>
      <c r="ADF43" s="6"/>
      <c r="ADG43" s="6"/>
      <c r="ADH43" s="6"/>
      <c r="ADI43" s="6"/>
      <c r="ADJ43" s="6"/>
      <c r="ADK43" s="6"/>
      <c r="ADL43" s="6"/>
      <c r="ADM43" s="6"/>
      <c r="ADN43" s="6"/>
      <c r="ADO43" s="6"/>
      <c r="ADP43" s="6"/>
      <c r="ADQ43" s="6"/>
      <c r="ADR43" s="6"/>
      <c r="ADS43" s="6"/>
      <c r="ADT43" s="6"/>
      <c r="ADU43" s="6"/>
      <c r="ADV43" s="6"/>
      <c r="ADW43" s="6"/>
      <c r="ADX43" s="6"/>
      <c r="ADY43" s="6"/>
      <c r="ADZ43" s="6"/>
      <c r="AEA43" s="6"/>
      <c r="AEB43" s="6"/>
      <c r="AEC43" s="6"/>
      <c r="AED43" s="6"/>
      <c r="AEE43" s="6"/>
      <c r="AEF43" s="6"/>
      <c r="AEG43" s="6"/>
      <c r="AEH43" s="6"/>
      <c r="AEI43" s="6"/>
      <c r="AEJ43" s="6"/>
      <c r="AEK43" s="6"/>
      <c r="AEL43" s="6"/>
      <c r="AEM43" s="6"/>
      <c r="AEN43" s="6"/>
      <c r="AEO43" s="6"/>
      <c r="AEP43" s="6"/>
      <c r="AEQ43" s="6"/>
      <c r="AER43" s="6"/>
      <c r="AES43" s="6"/>
      <c r="AET43" s="6"/>
      <c r="AEU43" s="6"/>
      <c r="AEV43" s="6"/>
      <c r="AEW43" s="6"/>
      <c r="AEX43" s="6"/>
      <c r="AEY43" s="6"/>
      <c r="AEZ43" s="6"/>
      <c r="AFA43" s="6"/>
      <c r="AFB43" s="6"/>
      <c r="AFC43" s="6"/>
      <c r="AFD43" s="6"/>
      <c r="AFE43" s="6"/>
      <c r="AFF43" s="6"/>
      <c r="AFG43" s="6"/>
      <c r="AFH43" s="6"/>
      <c r="AFI43" s="6"/>
      <c r="AFJ43" s="6"/>
      <c r="AFK43" s="6"/>
      <c r="AFL43" s="6"/>
      <c r="AFM43" s="6"/>
      <c r="AFN43" s="6"/>
      <c r="AFO43" s="6"/>
      <c r="AFP43" s="6"/>
      <c r="AFQ43" s="6"/>
      <c r="AFR43" s="6"/>
      <c r="AFS43" s="6"/>
      <c r="AFT43" s="6"/>
      <c r="AFU43" s="6"/>
      <c r="AFV43" s="6"/>
      <c r="AFW43" s="6"/>
      <c r="AFX43" s="6"/>
      <c r="AFY43" s="6"/>
      <c r="AFZ43" s="6"/>
      <c r="AGA43" s="6"/>
      <c r="AGB43" s="6"/>
      <c r="AGC43" s="6"/>
      <c r="AGD43" s="6"/>
      <c r="AGE43" s="6"/>
      <c r="AGF43" s="6"/>
      <c r="AGG43" s="6"/>
      <c r="AGH43" s="6"/>
      <c r="AGI43" s="6"/>
      <c r="AGJ43" s="6"/>
      <c r="AGK43" s="6"/>
      <c r="AGL43" s="6"/>
      <c r="AGM43" s="6"/>
      <c r="AGN43" s="6"/>
      <c r="AGO43" s="6"/>
      <c r="AGP43" s="6"/>
      <c r="AGQ43" s="6"/>
      <c r="AGR43" s="6"/>
      <c r="AGS43" s="6"/>
      <c r="AGT43" s="6"/>
      <c r="AGU43" s="6"/>
      <c r="AGV43" s="6"/>
      <c r="AGW43" s="6"/>
      <c r="AGX43" s="6"/>
      <c r="AGY43" s="6"/>
      <c r="AGZ43" s="6"/>
      <c r="AHA43" s="6"/>
      <c r="AHB43" s="6"/>
      <c r="AHC43" s="6"/>
      <c r="AHD43" s="6"/>
      <c r="AHE43" s="6"/>
      <c r="AHF43" s="6"/>
      <c r="AHG43" s="6"/>
      <c r="AHH43" s="6"/>
      <c r="AHI43" s="6"/>
      <c r="AHJ43" s="6"/>
      <c r="AHK43" s="6"/>
      <c r="AHL43" s="6"/>
      <c r="AHM43" s="6"/>
      <c r="AHN43" s="6"/>
      <c r="AHO43" s="6"/>
      <c r="AHP43" s="6"/>
      <c r="AHQ43" s="6"/>
      <c r="AHR43" s="6"/>
      <c r="AHS43" s="6"/>
      <c r="AHT43" s="6"/>
      <c r="AHU43" s="6"/>
      <c r="AHV43" s="6"/>
      <c r="AHW43" s="6"/>
      <c r="AHX43" s="6"/>
      <c r="AHY43" s="6"/>
      <c r="AHZ43" s="6"/>
      <c r="AIA43" s="6"/>
      <c r="AIB43" s="6"/>
      <c r="AIC43" s="6"/>
      <c r="AID43" s="6"/>
      <c r="AIE43" s="6"/>
      <c r="AIF43" s="6"/>
      <c r="AIG43" s="6"/>
      <c r="AIH43" s="6"/>
      <c r="AII43" s="6"/>
      <c r="AIJ43" s="6"/>
      <c r="AIK43" s="6"/>
      <c r="AIL43" s="6"/>
      <c r="AIM43" s="6"/>
      <c r="AIN43" s="6"/>
      <c r="AIO43" s="6"/>
      <c r="AIP43" s="6"/>
      <c r="AIQ43" s="6"/>
      <c r="AIR43" s="6"/>
      <c r="AIS43" s="6"/>
      <c r="AIT43" s="6"/>
      <c r="AIU43" s="6"/>
      <c r="AIV43" s="6"/>
      <c r="AIW43" s="6"/>
      <c r="AIX43" s="6"/>
      <c r="AIY43" s="6"/>
      <c r="AIZ43" s="6"/>
      <c r="AJA43" s="6"/>
      <c r="AJB43" s="6"/>
      <c r="AJC43" s="6"/>
      <c r="AJD43" s="6"/>
      <c r="AJE43" s="6"/>
      <c r="AJF43" s="6"/>
      <c r="AJG43" s="6"/>
      <c r="AJH43" s="6"/>
      <c r="AJI43" s="6"/>
      <c r="AJJ43" s="6"/>
      <c r="AJK43" s="6"/>
      <c r="AJL43" s="6"/>
      <c r="AJM43" s="6"/>
      <c r="AJN43" s="6"/>
      <c r="AJO43" s="6"/>
      <c r="AJP43" s="6"/>
      <c r="AJQ43" s="6"/>
      <c r="AJR43" s="6"/>
      <c r="AJS43" s="6"/>
      <c r="AJT43" s="6"/>
      <c r="AJU43" s="6"/>
      <c r="AJV43" s="6"/>
      <c r="AJW43" s="6"/>
      <c r="AJX43" s="6"/>
      <c r="AJY43" s="6"/>
      <c r="AJZ43" s="6"/>
      <c r="AKA43" s="6"/>
      <c r="AKB43" s="6"/>
      <c r="AKC43" s="6"/>
      <c r="AKD43" s="6"/>
      <c r="AKE43" s="6"/>
      <c r="AKF43" s="6"/>
      <c r="AKG43" s="6"/>
      <c r="AKH43" s="6"/>
      <c r="AKI43" s="6"/>
      <c r="AKJ43" s="6"/>
      <c r="AKK43" s="6"/>
      <c r="AKL43" s="6"/>
      <c r="AKM43" s="6"/>
      <c r="AKN43" s="6"/>
      <c r="AKO43" s="6"/>
      <c r="AKP43" s="6"/>
      <c r="AKQ43" s="6"/>
      <c r="AKR43" s="6"/>
      <c r="AKS43" s="6"/>
      <c r="AKT43" s="6"/>
      <c r="AKU43" s="6"/>
      <c r="AKV43" s="6"/>
      <c r="AKW43" s="6"/>
      <c r="AKX43" s="6"/>
      <c r="AKY43" s="6"/>
      <c r="AKZ43" s="6"/>
      <c r="ALA43" s="6"/>
      <c r="ALB43" s="6"/>
      <c r="ALC43" s="6"/>
      <c r="ALD43" s="6"/>
      <c r="ALE43" s="6"/>
      <c r="ALF43" s="6"/>
      <c r="ALG43" s="6"/>
      <c r="ALH43" s="6"/>
      <c r="ALI43" s="6"/>
      <c r="ALJ43" s="6"/>
      <c r="ALK43" s="6"/>
      <c r="ALL43" s="6"/>
      <c r="ALM43" s="6"/>
      <c r="ALN43" s="6"/>
      <c r="ALO43" s="6"/>
      <c r="ALP43" s="6"/>
      <c r="ALQ43" s="6"/>
      <c r="ALR43" s="6"/>
      <c r="ALS43" s="6"/>
      <c r="ALT43" s="6"/>
      <c r="ALU43" s="6"/>
      <c r="ALV43" s="6"/>
      <c r="ALW43" s="6"/>
      <c r="ALX43" s="6"/>
      <c r="ALY43" s="6"/>
      <c r="ALZ43" s="6"/>
      <c r="AMA43" s="6"/>
      <c r="AMB43" s="6"/>
      <c r="AMC43" s="6"/>
      <c r="AMD43" s="6"/>
      <c r="AME43" s="6"/>
      <c r="AMF43" s="6"/>
      <c r="AMG43" s="6"/>
      <c r="AMH43" s="6"/>
      <c r="AMI43" s="6"/>
      <c r="AMJ43" s="6"/>
      <c r="AMK43" s="6"/>
      <c r="AML43" s="6"/>
      <c r="AMM43" s="6"/>
      <c r="AMN43" s="6"/>
      <c r="AMO43" s="6"/>
      <c r="AMP43" s="6"/>
      <c r="AMQ43" s="6"/>
      <c r="AMR43" s="6"/>
      <c r="AMS43" s="6"/>
      <c r="AMT43" s="6"/>
      <c r="AMU43" s="6"/>
      <c r="AMV43" s="6"/>
      <c r="AMW43" s="6"/>
      <c r="AMX43" s="6"/>
      <c r="AMY43" s="6"/>
      <c r="AMZ43" s="6"/>
      <c r="ANA43" s="6"/>
      <c r="ANB43" s="6"/>
      <c r="ANC43" s="6"/>
      <c r="AND43" s="6"/>
      <c r="ANE43" s="6"/>
      <c r="ANF43" s="6"/>
      <c r="ANG43" s="6"/>
      <c r="ANH43" s="6"/>
      <c r="ANI43" s="6"/>
      <c r="ANJ43" s="6"/>
      <c r="ANK43" s="6"/>
      <c r="ANL43" s="6"/>
      <c r="ANM43" s="6"/>
      <c r="ANN43" s="6"/>
      <c r="ANO43" s="6"/>
      <c r="ANP43" s="6"/>
      <c r="ANQ43" s="6"/>
      <c r="ANR43" s="6"/>
      <c r="ANS43" s="6"/>
      <c r="ANT43" s="6"/>
      <c r="ANU43" s="6"/>
      <c r="ANV43" s="6"/>
      <c r="ANW43" s="6"/>
      <c r="ANX43" s="6"/>
      <c r="ANY43" s="6"/>
      <c r="ANZ43" s="6"/>
      <c r="AOA43" s="6"/>
      <c r="AOB43" s="6"/>
      <c r="AOC43" s="6"/>
      <c r="AOD43" s="6"/>
      <c r="AOE43" s="6"/>
      <c r="AOF43" s="6"/>
      <c r="AOG43" s="6"/>
      <c r="AOH43" s="6"/>
      <c r="AOI43" s="6"/>
      <c r="AOJ43" s="6"/>
      <c r="AOK43" s="6"/>
      <c r="AOL43" s="6"/>
      <c r="AOM43" s="6"/>
      <c r="AON43" s="6"/>
      <c r="AOO43" s="6"/>
      <c r="AOP43" s="6"/>
      <c r="AOQ43" s="6"/>
      <c r="AOR43" s="6"/>
      <c r="AOS43" s="6"/>
      <c r="AOT43" s="6"/>
      <c r="AOU43" s="6"/>
      <c r="AOV43" s="6"/>
      <c r="AOW43" s="6"/>
      <c r="AOX43" s="6"/>
      <c r="AOY43" s="6"/>
      <c r="AOZ43" s="6"/>
      <c r="APA43" s="6"/>
      <c r="APB43" s="6"/>
      <c r="APC43" s="6"/>
      <c r="APD43" s="6"/>
      <c r="APE43" s="6"/>
      <c r="APF43" s="6"/>
      <c r="APG43" s="6"/>
      <c r="APH43" s="6"/>
      <c r="API43" s="6"/>
      <c r="APJ43" s="6"/>
      <c r="APK43" s="6"/>
    </row>
    <row r="44" spans="1:1103" ht="15.75" customHeight="1" x14ac:dyDescent="0.2">
      <c r="A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</row>
    <row r="45" spans="1:1103" ht="15.75" customHeight="1" x14ac:dyDescent="0.2">
      <c r="A45" s="6"/>
      <c r="B45" s="2" t="s">
        <v>42</v>
      </c>
      <c r="C45" s="10" t="s">
        <v>43</v>
      </c>
      <c r="D45" s="40">
        <f>C28</f>
        <v>6400.6948000000048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  <c r="XA45" s="6"/>
      <c r="XB45" s="6"/>
      <c r="XC45" s="6"/>
      <c r="XD45" s="6"/>
      <c r="XE45" s="6"/>
      <c r="XF45" s="6"/>
      <c r="XG45" s="6"/>
      <c r="XH45" s="6"/>
      <c r="XI45" s="6"/>
      <c r="XJ45" s="6"/>
      <c r="XK45" s="6"/>
      <c r="XL45" s="6"/>
      <c r="XM45" s="6"/>
      <c r="XN45" s="6"/>
      <c r="XO45" s="6"/>
      <c r="XP45" s="6"/>
      <c r="XQ45" s="6"/>
      <c r="XR45" s="6"/>
      <c r="XS45" s="6"/>
      <c r="XT45" s="6"/>
      <c r="XU45" s="6"/>
      <c r="XV45" s="6"/>
      <c r="XW45" s="6"/>
      <c r="XX45" s="6"/>
      <c r="XY45" s="6"/>
      <c r="XZ45" s="6"/>
      <c r="YA45" s="6"/>
      <c r="YB45" s="6"/>
      <c r="YC45" s="6"/>
      <c r="YD45" s="6"/>
      <c r="YE45" s="6"/>
      <c r="YF45" s="6"/>
      <c r="YG45" s="6"/>
      <c r="YH45" s="6"/>
      <c r="YI45" s="6"/>
      <c r="YJ45" s="6"/>
      <c r="YK45" s="6"/>
      <c r="YL45" s="6"/>
      <c r="YM45" s="6"/>
      <c r="YN45" s="6"/>
      <c r="YO45" s="6"/>
      <c r="YP45" s="6"/>
      <c r="YQ45" s="6"/>
      <c r="YR45" s="6"/>
      <c r="YS45" s="6"/>
      <c r="YT45" s="6"/>
      <c r="YU45" s="6"/>
      <c r="YV45" s="6"/>
      <c r="YW45" s="6"/>
      <c r="YX45" s="6"/>
      <c r="YY45" s="6"/>
      <c r="YZ45" s="6"/>
      <c r="ZA45" s="6"/>
      <c r="ZB45" s="6"/>
      <c r="ZC45" s="6"/>
      <c r="ZD45" s="6"/>
      <c r="ZE45" s="6"/>
      <c r="ZF45" s="6"/>
      <c r="ZG45" s="6"/>
      <c r="ZH45" s="6"/>
      <c r="ZI45" s="6"/>
      <c r="ZJ45" s="6"/>
      <c r="ZK45" s="6"/>
      <c r="ZL45" s="6"/>
      <c r="ZM45" s="6"/>
      <c r="ZN45" s="6"/>
      <c r="ZO45" s="6"/>
      <c r="ZP45" s="6"/>
      <c r="ZQ45" s="6"/>
      <c r="ZR45" s="6"/>
      <c r="ZS45" s="6"/>
      <c r="ZT45" s="6"/>
      <c r="ZU45" s="6"/>
      <c r="ZV45" s="6"/>
      <c r="ZW45" s="6"/>
      <c r="ZX45" s="6"/>
      <c r="ZY45" s="6"/>
      <c r="ZZ45" s="6"/>
      <c r="AAA45" s="6"/>
      <c r="AAB45" s="6"/>
      <c r="AAC45" s="6"/>
      <c r="AAD45" s="6"/>
      <c r="AAE45" s="6"/>
      <c r="AAF45" s="6"/>
      <c r="AAG45" s="6"/>
      <c r="AAH45" s="6"/>
      <c r="AAI45" s="6"/>
      <c r="AAJ45" s="6"/>
      <c r="AAK45" s="6"/>
      <c r="AAL45" s="6"/>
      <c r="AAM45" s="6"/>
      <c r="AAN45" s="6"/>
      <c r="AAO45" s="6"/>
      <c r="AAP45" s="6"/>
      <c r="AAQ45" s="6"/>
      <c r="AAR45" s="6"/>
      <c r="AAS45" s="6"/>
      <c r="AAT45" s="6"/>
      <c r="AAU45" s="6"/>
      <c r="AAV45" s="6"/>
      <c r="AAW45" s="6"/>
      <c r="AAX45" s="6"/>
      <c r="AAY45" s="6"/>
      <c r="AAZ45" s="6"/>
      <c r="ABA45" s="6"/>
      <c r="ABB45" s="6"/>
      <c r="ABC45" s="6"/>
      <c r="ABD45" s="6"/>
      <c r="ABE45" s="6"/>
      <c r="ABF45" s="6"/>
      <c r="ABG45" s="6"/>
      <c r="ABH45" s="6"/>
      <c r="ABI45" s="6"/>
      <c r="ABJ45" s="6"/>
      <c r="ABK45" s="6"/>
      <c r="ABL45" s="6"/>
      <c r="ABM45" s="6"/>
      <c r="ABN45" s="6"/>
      <c r="ABO45" s="6"/>
      <c r="ABP45" s="6"/>
      <c r="ABQ45" s="6"/>
      <c r="ABR45" s="6"/>
      <c r="ABS45" s="6"/>
      <c r="ABT45" s="6"/>
      <c r="ABU45" s="6"/>
      <c r="ABV45" s="6"/>
      <c r="ABW45" s="6"/>
      <c r="ABX45" s="6"/>
      <c r="ABY45" s="6"/>
      <c r="ABZ45" s="6"/>
      <c r="ACA45" s="6"/>
      <c r="ACB45" s="6"/>
      <c r="ACC45" s="6"/>
      <c r="ACD45" s="6"/>
      <c r="ACE45" s="6"/>
      <c r="ACF45" s="6"/>
      <c r="ACG45" s="6"/>
      <c r="ACH45" s="6"/>
      <c r="ACI45" s="6"/>
      <c r="ACJ45" s="6"/>
      <c r="ACK45" s="6"/>
      <c r="ACL45" s="6"/>
      <c r="ACM45" s="6"/>
      <c r="ACN45" s="6"/>
      <c r="ACO45" s="6"/>
      <c r="ACP45" s="6"/>
      <c r="ACQ45" s="6"/>
      <c r="ACR45" s="6"/>
      <c r="ACS45" s="6"/>
      <c r="ACT45" s="6"/>
      <c r="ACU45" s="6"/>
      <c r="ACV45" s="6"/>
      <c r="ACW45" s="6"/>
      <c r="ACX45" s="6"/>
      <c r="ACY45" s="6"/>
      <c r="ACZ45" s="6"/>
      <c r="ADA45" s="6"/>
      <c r="ADB45" s="6"/>
      <c r="ADC45" s="6"/>
      <c r="ADD45" s="6"/>
      <c r="ADE45" s="6"/>
      <c r="ADF45" s="6"/>
      <c r="ADG45" s="6"/>
      <c r="ADH45" s="6"/>
      <c r="ADI45" s="6"/>
      <c r="ADJ45" s="6"/>
      <c r="ADK45" s="6"/>
      <c r="ADL45" s="6"/>
      <c r="ADM45" s="6"/>
      <c r="ADN45" s="6"/>
      <c r="ADO45" s="6"/>
      <c r="ADP45" s="6"/>
      <c r="ADQ45" s="6"/>
      <c r="ADR45" s="6"/>
      <c r="ADS45" s="6"/>
      <c r="ADT45" s="6"/>
      <c r="ADU45" s="6"/>
      <c r="ADV45" s="6"/>
      <c r="ADW45" s="6"/>
      <c r="ADX45" s="6"/>
      <c r="ADY45" s="6"/>
      <c r="ADZ45" s="6"/>
      <c r="AEA45" s="6"/>
      <c r="AEB45" s="6"/>
      <c r="AEC45" s="6"/>
      <c r="AED45" s="6"/>
      <c r="AEE45" s="6"/>
      <c r="AEF45" s="6"/>
      <c r="AEG45" s="6"/>
      <c r="AEH45" s="6"/>
      <c r="AEI45" s="6"/>
      <c r="AEJ45" s="6"/>
      <c r="AEK45" s="6"/>
      <c r="AEL45" s="6"/>
      <c r="AEM45" s="6"/>
      <c r="AEN45" s="6"/>
      <c r="AEO45" s="6"/>
      <c r="AEP45" s="6"/>
      <c r="AEQ45" s="6"/>
      <c r="AER45" s="6"/>
      <c r="AES45" s="6"/>
      <c r="AET45" s="6"/>
      <c r="AEU45" s="6"/>
      <c r="AEV45" s="6"/>
      <c r="AEW45" s="6"/>
      <c r="AEX45" s="6"/>
      <c r="AEY45" s="6"/>
      <c r="AEZ45" s="6"/>
      <c r="AFA45" s="6"/>
      <c r="AFB45" s="6"/>
      <c r="AFC45" s="6"/>
      <c r="AFD45" s="6"/>
      <c r="AFE45" s="6"/>
      <c r="AFF45" s="6"/>
      <c r="AFG45" s="6"/>
      <c r="AFH45" s="6"/>
      <c r="AFI45" s="6"/>
      <c r="AFJ45" s="6"/>
      <c r="AFK45" s="6"/>
      <c r="AFL45" s="6"/>
      <c r="AFM45" s="6"/>
      <c r="AFN45" s="6"/>
      <c r="AFO45" s="6"/>
      <c r="AFP45" s="6"/>
      <c r="AFQ45" s="6"/>
      <c r="AFR45" s="6"/>
      <c r="AFS45" s="6"/>
      <c r="AFT45" s="6"/>
      <c r="AFU45" s="6"/>
      <c r="AFV45" s="6"/>
      <c r="AFW45" s="6"/>
      <c r="AFX45" s="6"/>
      <c r="AFY45" s="6"/>
      <c r="AFZ45" s="6"/>
      <c r="AGA45" s="6"/>
      <c r="AGB45" s="6"/>
      <c r="AGC45" s="6"/>
      <c r="AGD45" s="6"/>
      <c r="AGE45" s="6"/>
      <c r="AGF45" s="6"/>
      <c r="AGG45" s="6"/>
      <c r="AGH45" s="6"/>
      <c r="AGI45" s="6"/>
      <c r="AGJ45" s="6"/>
      <c r="AGK45" s="6"/>
      <c r="AGL45" s="6"/>
      <c r="AGM45" s="6"/>
      <c r="AGN45" s="6"/>
      <c r="AGO45" s="6"/>
      <c r="AGP45" s="6"/>
      <c r="AGQ45" s="6"/>
      <c r="AGR45" s="6"/>
      <c r="AGS45" s="6"/>
      <c r="AGT45" s="6"/>
      <c r="AGU45" s="6"/>
      <c r="AGV45" s="6"/>
      <c r="AGW45" s="6"/>
      <c r="AGX45" s="6"/>
      <c r="AGY45" s="6"/>
      <c r="AGZ45" s="6"/>
      <c r="AHA45" s="6"/>
      <c r="AHB45" s="6"/>
      <c r="AHC45" s="6"/>
      <c r="AHD45" s="6"/>
      <c r="AHE45" s="6"/>
      <c r="AHF45" s="6"/>
      <c r="AHG45" s="6"/>
      <c r="AHH45" s="6"/>
      <c r="AHI45" s="6"/>
      <c r="AHJ45" s="6"/>
      <c r="AHK45" s="6"/>
      <c r="AHL45" s="6"/>
      <c r="AHM45" s="6"/>
      <c r="AHN45" s="6"/>
      <c r="AHO45" s="6"/>
      <c r="AHP45" s="6"/>
      <c r="AHQ45" s="6"/>
      <c r="AHR45" s="6"/>
      <c r="AHS45" s="6"/>
      <c r="AHT45" s="6"/>
      <c r="AHU45" s="6"/>
      <c r="AHV45" s="6"/>
      <c r="AHW45" s="6"/>
      <c r="AHX45" s="6"/>
      <c r="AHY45" s="6"/>
      <c r="AHZ45" s="6"/>
      <c r="AIA45" s="6"/>
      <c r="AIB45" s="6"/>
      <c r="AIC45" s="6"/>
      <c r="AID45" s="6"/>
      <c r="AIE45" s="6"/>
      <c r="AIF45" s="6"/>
      <c r="AIG45" s="6"/>
      <c r="AIH45" s="6"/>
      <c r="AII45" s="6"/>
      <c r="AIJ45" s="6"/>
      <c r="AIK45" s="6"/>
      <c r="AIL45" s="6"/>
      <c r="AIM45" s="6"/>
      <c r="AIN45" s="6"/>
      <c r="AIO45" s="6"/>
      <c r="AIP45" s="6"/>
      <c r="AIQ45" s="6"/>
      <c r="AIR45" s="6"/>
      <c r="AIS45" s="6"/>
      <c r="AIT45" s="6"/>
      <c r="AIU45" s="6"/>
      <c r="AIV45" s="6"/>
      <c r="AIW45" s="6"/>
      <c r="AIX45" s="6"/>
      <c r="AIY45" s="6"/>
      <c r="AIZ45" s="6"/>
      <c r="AJA45" s="6"/>
      <c r="AJB45" s="6"/>
      <c r="AJC45" s="6"/>
      <c r="AJD45" s="6"/>
      <c r="AJE45" s="6"/>
      <c r="AJF45" s="6"/>
      <c r="AJG45" s="6"/>
      <c r="AJH45" s="6"/>
      <c r="AJI45" s="6"/>
      <c r="AJJ45" s="6"/>
      <c r="AJK45" s="6"/>
      <c r="AJL45" s="6"/>
      <c r="AJM45" s="6"/>
      <c r="AJN45" s="6"/>
      <c r="AJO45" s="6"/>
      <c r="AJP45" s="6"/>
      <c r="AJQ45" s="6"/>
      <c r="AJR45" s="6"/>
      <c r="AJS45" s="6"/>
      <c r="AJT45" s="6"/>
      <c r="AJU45" s="6"/>
      <c r="AJV45" s="6"/>
      <c r="AJW45" s="6"/>
      <c r="AJX45" s="6"/>
      <c r="AJY45" s="6"/>
      <c r="AJZ45" s="6"/>
      <c r="AKA45" s="6"/>
      <c r="AKB45" s="6"/>
      <c r="AKC45" s="6"/>
      <c r="AKD45" s="6"/>
      <c r="AKE45" s="6"/>
      <c r="AKF45" s="6"/>
      <c r="AKG45" s="6"/>
      <c r="AKH45" s="6"/>
      <c r="AKI45" s="6"/>
      <c r="AKJ45" s="6"/>
      <c r="AKK45" s="6"/>
      <c r="AKL45" s="6"/>
      <c r="AKM45" s="6"/>
      <c r="AKN45" s="6"/>
      <c r="AKO45" s="6"/>
      <c r="AKP45" s="6"/>
      <c r="AKQ45" s="6"/>
      <c r="AKR45" s="6"/>
      <c r="AKS45" s="6"/>
      <c r="AKT45" s="6"/>
      <c r="AKU45" s="6"/>
      <c r="AKV45" s="6"/>
      <c r="AKW45" s="6"/>
      <c r="AKX45" s="6"/>
      <c r="AKY45" s="6"/>
      <c r="AKZ45" s="6"/>
      <c r="ALA45" s="6"/>
      <c r="ALB45" s="6"/>
      <c r="ALC45" s="6"/>
      <c r="ALD45" s="6"/>
      <c r="ALE45" s="6"/>
      <c r="ALF45" s="6"/>
      <c r="ALG45" s="6"/>
      <c r="ALH45" s="6"/>
      <c r="ALI45" s="6"/>
      <c r="ALJ45" s="6"/>
      <c r="ALK45" s="6"/>
      <c r="ALL45" s="6"/>
      <c r="ALM45" s="6"/>
      <c r="ALN45" s="6"/>
      <c r="ALO45" s="6"/>
      <c r="ALP45" s="6"/>
      <c r="ALQ45" s="6"/>
      <c r="ALR45" s="6"/>
      <c r="ALS45" s="6"/>
      <c r="ALT45" s="6"/>
      <c r="ALU45" s="6"/>
      <c r="ALV45" s="6"/>
      <c r="ALW45" s="6"/>
      <c r="ALX45" s="6"/>
      <c r="ALY45" s="6"/>
      <c r="ALZ45" s="6"/>
      <c r="AMA45" s="6"/>
      <c r="AMB45" s="6"/>
      <c r="AMC45" s="6"/>
      <c r="AMD45" s="6"/>
      <c r="AME45" s="6"/>
      <c r="AMF45" s="6"/>
      <c r="AMG45" s="6"/>
      <c r="AMH45" s="6"/>
      <c r="AMI45" s="6"/>
      <c r="AMJ45" s="6"/>
      <c r="AMK45" s="6"/>
      <c r="AML45" s="6"/>
      <c r="AMM45" s="6"/>
      <c r="AMN45" s="6"/>
      <c r="AMO45" s="6"/>
      <c r="AMP45" s="6"/>
      <c r="AMQ45" s="6"/>
      <c r="AMR45" s="6"/>
      <c r="AMS45" s="6"/>
      <c r="AMT45" s="6"/>
      <c r="AMU45" s="6"/>
      <c r="AMV45" s="6"/>
      <c r="AMW45" s="6"/>
      <c r="AMX45" s="6"/>
      <c r="AMY45" s="6"/>
      <c r="AMZ45" s="6"/>
      <c r="ANA45" s="6"/>
      <c r="ANB45" s="6"/>
      <c r="ANC45" s="6"/>
      <c r="AND45" s="6"/>
      <c r="ANE45" s="6"/>
      <c r="ANF45" s="6"/>
      <c r="ANG45" s="6"/>
      <c r="ANH45" s="6"/>
      <c r="ANI45" s="6"/>
      <c r="ANJ45" s="6"/>
      <c r="ANK45" s="6"/>
      <c r="ANL45" s="6"/>
      <c r="ANM45" s="6"/>
      <c r="ANN45" s="6"/>
      <c r="ANO45" s="6"/>
      <c r="ANP45" s="6"/>
      <c r="ANQ45" s="6"/>
      <c r="ANR45" s="6"/>
      <c r="ANS45" s="6"/>
      <c r="ANT45" s="6"/>
      <c r="ANU45" s="6"/>
      <c r="ANV45" s="6"/>
      <c r="ANW45" s="6"/>
      <c r="ANX45" s="6"/>
      <c r="ANY45" s="6"/>
      <c r="ANZ45" s="6"/>
      <c r="AOA45" s="6"/>
      <c r="AOB45" s="6"/>
      <c r="AOC45" s="6"/>
      <c r="AOD45" s="6"/>
      <c r="AOE45" s="6"/>
      <c r="AOF45" s="6"/>
      <c r="AOG45" s="6"/>
      <c r="AOH45" s="6"/>
      <c r="AOI45" s="6"/>
      <c r="AOJ45" s="6"/>
      <c r="AOK45" s="6"/>
      <c r="AOL45" s="6"/>
      <c r="AOM45" s="6"/>
      <c r="AON45" s="6"/>
      <c r="AOO45" s="6"/>
      <c r="AOP45" s="6"/>
      <c r="AOQ45" s="6"/>
      <c r="AOR45" s="6"/>
      <c r="AOS45" s="6"/>
      <c r="AOT45" s="6"/>
      <c r="AOU45" s="6"/>
      <c r="AOV45" s="6"/>
      <c r="AOW45" s="6"/>
      <c r="AOX45" s="6"/>
      <c r="AOY45" s="6"/>
      <c r="AOZ45" s="6"/>
      <c r="APA45" s="6"/>
      <c r="APB45" s="6"/>
      <c r="APC45" s="6"/>
      <c r="APD45" s="6"/>
      <c r="APE45" s="6"/>
      <c r="APF45" s="6"/>
      <c r="APG45" s="6"/>
      <c r="APH45" s="6"/>
      <c r="API45" s="6"/>
      <c r="APJ45" s="6"/>
      <c r="APK45" s="6"/>
    </row>
    <row r="46" spans="1:1103" ht="15.75" customHeight="1" x14ac:dyDescent="0.2">
      <c r="A46" s="6"/>
      <c r="B46" s="6"/>
      <c r="C46" s="10" t="s">
        <v>39</v>
      </c>
      <c r="D46" s="41">
        <f>C42</f>
        <v>0.8</v>
      </c>
      <c r="E46" s="6"/>
      <c r="F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6"/>
      <c r="XK46" s="6"/>
      <c r="XL46" s="6"/>
      <c r="XM46" s="6"/>
      <c r="XN46" s="6"/>
      <c r="XO46" s="6"/>
      <c r="XP46" s="6"/>
      <c r="XQ46" s="6"/>
      <c r="XR46" s="6"/>
      <c r="XS46" s="6"/>
      <c r="XT46" s="6"/>
      <c r="XU46" s="6"/>
      <c r="XV46" s="6"/>
      <c r="XW46" s="6"/>
      <c r="XX46" s="6"/>
      <c r="XY46" s="6"/>
      <c r="XZ46" s="6"/>
      <c r="YA46" s="6"/>
      <c r="YB46" s="6"/>
      <c r="YC46" s="6"/>
      <c r="YD46" s="6"/>
      <c r="YE46" s="6"/>
      <c r="YF46" s="6"/>
      <c r="YG46" s="6"/>
      <c r="YH46" s="6"/>
      <c r="YI46" s="6"/>
      <c r="YJ46" s="6"/>
      <c r="YK46" s="6"/>
      <c r="YL46" s="6"/>
      <c r="YM46" s="6"/>
      <c r="YN46" s="6"/>
      <c r="YO46" s="6"/>
      <c r="YP46" s="6"/>
      <c r="YQ46" s="6"/>
      <c r="YR46" s="6"/>
      <c r="YS46" s="6"/>
      <c r="YT46" s="6"/>
      <c r="YU46" s="6"/>
      <c r="YV46" s="6"/>
      <c r="YW46" s="6"/>
      <c r="YX46" s="6"/>
      <c r="YY46" s="6"/>
      <c r="YZ46" s="6"/>
      <c r="ZA46" s="6"/>
      <c r="ZB46" s="6"/>
      <c r="ZC46" s="6"/>
      <c r="ZD46" s="6"/>
      <c r="ZE46" s="6"/>
      <c r="ZF46" s="6"/>
      <c r="ZG46" s="6"/>
      <c r="ZH46" s="6"/>
      <c r="ZI46" s="6"/>
      <c r="ZJ46" s="6"/>
      <c r="ZK46" s="6"/>
      <c r="ZL46" s="6"/>
      <c r="ZM46" s="6"/>
      <c r="ZN46" s="6"/>
      <c r="ZO46" s="6"/>
      <c r="ZP46" s="6"/>
      <c r="ZQ46" s="6"/>
      <c r="ZR46" s="6"/>
      <c r="ZS46" s="6"/>
      <c r="ZT46" s="6"/>
      <c r="ZU46" s="6"/>
      <c r="ZV46" s="6"/>
      <c r="ZW46" s="6"/>
      <c r="ZX46" s="6"/>
      <c r="ZY46" s="6"/>
      <c r="ZZ46" s="6"/>
      <c r="AAA46" s="6"/>
      <c r="AAB46" s="6"/>
      <c r="AAC46" s="6"/>
      <c r="AAD46" s="6"/>
      <c r="AAE46" s="6"/>
      <c r="AAF46" s="6"/>
      <c r="AAG46" s="6"/>
      <c r="AAH46" s="6"/>
      <c r="AAI46" s="6"/>
      <c r="AAJ46" s="6"/>
      <c r="AAK46" s="6"/>
      <c r="AAL46" s="6"/>
      <c r="AAM46" s="6"/>
      <c r="AAN46" s="6"/>
      <c r="AAO46" s="6"/>
      <c r="AAP46" s="6"/>
      <c r="AAQ46" s="6"/>
      <c r="AAR46" s="6"/>
      <c r="AAS46" s="6"/>
      <c r="AAT46" s="6"/>
      <c r="AAU46" s="6"/>
      <c r="AAV46" s="6"/>
      <c r="AAW46" s="6"/>
      <c r="AAX46" s="6"/>
      <c r="AAY46" s="6"/>
      <c r="AAZ46" s="6"/>
      <c r="ABA46" s="6"/>
      <c r="ABB46" s="6"/>
      <c r="ABC46" s="6"/>
      <c r="ABD46" s="6"/>
      <c r="ABE46" s="6"/>
      <c r="ABF46" s="6"/>
      <c r="ABG46" s="6"/>
      <c r="ABH46" s="6"/>
      <c r="ABI46" s="6"/>
      <c r="ABJ46" s="6"/>
      <c r="ABK46" s="6"/>
      <c r="ABL46" s="6"/>
      <c r="ABM46" s="6"/>
      <c r="ABN46" s="6"/>
      <c r="ABO46" s="6"/>
      <c r="ABP46" s="6"/>
      <c r="ABQ46" s="6"/>
      <c r="ABR46" s="6"/>
      <c r="ABS46" s="6"/>
      <c r="ABT46" s="6"/>
      <c r="ABU46" s="6"/>
      <c r="ABV46" s="6"/>
      <c r="ABW46" s="6"/>
      <c r="ABX46" s="6"/>
      <c r="ABY46" s="6"/>
      <c r="ABZ46" s="6"/>
      <c r="ACA46" s="6"/>
      <c r="ACB46" s="6"/>
      <c r="ACC46" s="6"/>
      <c r="ACD46" s="6"/>
      <c r="ACE46" s="6"/>
      <c r="ACF46" s="6"/>
      <c r="ACG46" s="6"/>
      <c r="ACH46" s="6"/>
      <c r="ACI46" s="6"/>
      <c r="ACJ46" s="6"/>
      <c r="ACK46" s="6"/>
      <c r="ACL46" s="6"/>
      <c r="ACM46" s="6"/>
      <c r="ACN46" s="6"/>
      <c r="ACO46" s="6"/>
      <c r="ACP46" s="6"/>
      <c r="ACQ46" s="6"/>
      <c r="ACR46" s="6"/>
      <c r="ACS46" s="6"/>
      <c r="ACT46" s="6"/>
      <c r="ACU46" s="6"/>
      <c r="ACV46" s="6"/>
      <c r="ACW46" s="6"/>
      <c r="ACX46" s="6"/>
      <c r="ACY46" s="6"/>
      <c r="ACZ46" s="6"/>
      <c r="ADA46" s="6"/>
      <c r="ADB46" s="6"/>
      <c r="ADC46" s="6"/>
      <c r="ADD46" s="6"/>
      <c r="ADE46" s="6"/>
      <c r="ADF46" s="6"/>
      <c r="ADG46" s="6"/>
      <c r="ADH46" s="6"/>
      <c r="ADI46" s="6"/>
      <c r="ADJ46" s="6"/>
      <c r="ADK46" s="6"/>
      <c r="ADL46" s="6"/>
      <c r="ADM46" s="6"/>
      <c r="ADN46" s="6"/>
      <c r="ADO46" s="6"/>
      <c r="ADP46" s="6"/>
      <c r="ADQ46" s="6"/>
      <c r="ADR46" s="6"/>
      <c r="ADS46" s="6"/>
      <c r="ADT46" s="6"/>
      <c r="ADU46" s="6"/>
      <c r="ADV46" s="6"/>
      <c r="ADW46" s="6"/>
      <c r="ADX46" s="6"/>
      <c r="ADY46" s="6"/>
      <c r="ADZ46" s="6"/>
      <c r="AEA46" s="6"/>
      <c r="AEB46" s="6"/>
      <c r="AEC46" s="6"/>
      <c r="AED46" s="6"/>
      <c r="AEE46" s="6"/>
      <c r="AEF46" s="6"/>
      <c r="AEG46" s="6"/>
      <c r="AEH46" s="6"/>
      <c r="AEI46" s="6"/>
      <c r="AEJ46" s="6"/>
      <c r="AEK46" s="6"/>
      <c r="AEL46" s="6"/>
      <c r="AEM46" s="6"/>
      <c r="AEN46" s="6"/>
      <c r="AEO46" s="6"/>
      <c r="AEP46" s="6"/>
      <c r="AEQ46" s="6"/>
      <c r="AER46" s="6"/>
      <c r="AES46" s="6"/>
      <c r="AET46" s="6"/>
      <c r="AEU46" s="6"/>
      <c r="AEV46" s="6"/>
      <c r="AEW46" s="6"/>
      <c r="AEX46" s="6"/>
      <c r="AEY46" s="6"/>
      <c r="AEZ46" s="6"/>
      <c r="AFA46" s="6"/>
      <c r="AFB46" s="6"/>
      <c r="AFC46" s="6"/>
      <c r="AFD46" s="6"/>
      <c r="AFE46" s="6"/>
      <c r="AFF46" s="6"/>
      <c r="AFG46" s="6"/>
      <c r="AFH46" s="6"/>
      <c r="AFI46" s="6"/>
      <c r="AFJ46" s="6"/>
      <c r="AFK46" s="6"/>
      <c r="AFL46" s="6"/>
      <c r="AFM46" s="6"/>
      <c r="AFN46" s="6"/>
      <c r="AFO46" s="6"/>
      <c r="AFP46" s="6"/>
      <c r="AFQ46" s="6"/>
      <c r="AFR46" s="6"/>
      <c r="AFS46" s="6"/>
      <c r="AFT46" s="6"/>
      <c r="AFU46" s="6"/>
      <c r="AFV46" s="6"/>
      <c r="AFW46" s="6"/>
      <c r="AFX46" s="6"/>
      <c r="AFY46" s="6"/>
      <c r="AFZ46" s="6"/>
      <c r="AGA46" s="6"/>
      <c r="AGB46" s="6"/>
      <c r="AGC46" s="6"/>
      <c r="AGD46" s="6"/>
      <c r="AGE46" s="6"/>
      <c r="AGF46" s="6"/>
      <c r="AGG46" s="6"/>
      <c r="AGH46" s="6"/>
      <c r="AGI46" s="6"/>
      <c r="AGJ46" s="6"/>
      <c r="AGK46" s="6"/>
      <c r="AGL46" s="6"/>
      <c r="AGM46" s="6"/>
      <c r="AGN46" s="6"/>
      <c r="AGO46" s="6"/>
      <c r="AGP46" s="6"/>
      <c r="AGQ46" s="6"/>
      <c r="AGR46" s="6"/>
      <c r="AGS46" s="6"/>
      <c r="AGT46" s="6"/>
      <c r="AGU46" s="6"/>
      <c r="AGV46" s="6"/>
      <c r="AGW46" s="6"/>
      <c r="AGX46" s="6"/>
      <c r="AGY46" s="6"/>
      <c r="AGZ46" s="6"/>
      <c r="AHA46" s="6"/>
      <c r="AHB46" s="6"/>
      <c r="AHC46" s="6"/>
      <c r="AHD46" s="6"/>
      <c r="AHE46" s="6"/>
      <c r="AHF46" s="6"/>
      <c r="AHG46" s="6"/>
      <c r="AHH46" s="6"/>
      <c r="AHI46" s="6"/>
      <c r="AHJ46" s="6"/>
      <c r="AHK46" s="6"/>
      <c r="AHL46" s="6"/>
      <c r="AHM46" s="6"/>
      <c r="AHN46" s="6"/>
      <c r="AHO46" s="6"/>
      <c r="AHP46" s="6"/>
      <c r="AHQ46" s="6"/>
      <c r="AHR46" s="6"/>
      <c r="AHS46" s="6"/>
      <c r="AHT46" s="6"/>
      <c r="AHU46" s="6"/>
      <c r="AHV46" s="6"/>
      <c r="AHW46" s="6"/>
      <c r="AHX46" s="6"/>
      <c r="AHY46" s="6"/>
      <c r="AHZ46" s="6"/>
      <c r="AIA46" s="6"/>
      <c r="AIB46" s="6"/>
      <c r="AIC46" s="6"/>
      <c r="AID46" s="6"/>
      <c r="AIE46" s="6"/>
      <c r="AIF46" s="6"/>
      <c r="AIG46" s="6"/>
      <c r="AIH46" s="6"/>
      <c r="AII46" s="6"/>
      <c r="AIJ46" s="6"/>
      <c r="AIK46" s="6"/>
      <c r="AIL46" s="6"/>
      <c r="AIM46" s="6"/>
      <c r="AIN46" s="6"/>
      <c r="AIO46" s="6"/>
      <c r="AIP46" s="6"/>
      <c r="AIQ46" s="6"/>
      <c r="AIR46" s="6"/>
      <c r="AIS46" s="6"/>
      <c r="AIT46" s="6"/>
      <c r="AIU46" s="6"/>
      <c r="AIV46" s="6"/>
      <c r="AIW46" s="6"/>
      <c r="AIX46" s="6"/>
      <c r="AIY46" s="6"/>
      <c r="AIZ46" s="6"/>
      <c r="AJA46" s="6"/>
      <c r="AJB46" s="6"/>
      <c r="AJC46" s="6"/>
      <c r="AJD46" s="6"/>
      <c r="AJE46" s="6"/>
      <c r="AJF46" s="6"/>
      <c r="AJG46" s="6"/>
      <c r="AJH46" s="6"/>
      <c r="AJI46" s="6"/>
      <c r="AJJ46" s="6"/>
      <c r="AJK46" s="6"/>
      <c r="AJL46" s="6"/>
      <c r="AJM46" s="6"/>
      <c r="AJN46" s="6"/>
      <c r="AJO46" s="6"/>
      <c r="AJP46" s="6"/>
      <c r="AJQ46" s="6"/>
      <c r="AJR46" s="6"/>
      <c r="AJS46" s="6"/>
      <c r="AJT46" s="6"/>
      <c r="AJU46" s="6"/>
      <c r="AJV46" s="6"/>
      <c r="AJW46" s="6"/>
      <c r="AJX46" s="6"/>
      <c r="AJY46" s="6"/>
      <c r="AJZ46" s="6"/>
      <c r="AKA46" s="6"/>
      <c r="AKB46" s="6"/>
      <c r="AKC46" s="6"/>
      <c r="AKD46" s="6"/>
      <c r="AKE46" s="6"/>
      <c r="AKF46" s="6"/>
      <c r="AKG46" s="6"/>
      <c r="AKH46" s="6"/>
      <c r="AKI46" s="6"/>
      <c r="AKJ46" s="6"/>
      <c r="AKK46" s="6"/>
      <c r="AKL46" s="6"/>
      <c r="AKM46" s="6"/>
      <c r="AKN46" s="6"/>
      <c r="AKO46" s="6"/>
      <c r="AKP46" s="6"/>
      <c r="AKQ46" s="6"/>
      <c r="AKR46" s="6"/>
      <c r="AKS46" s="6"/>
      <c r="AKT46" s="6"/>
      <c r="AKU46" s="6"/>
      <c r="AKV46" s="6"/>
      <c r="AKW46" s="6"/>
      <c r="AKX46" s="6"/>
      <c r="AKY46" s="6"/>
      <c r="AKZ46" s="6"/>
      <c r="ALA46" s="6"/>
      <c r="ALB46" s="6"/>
      <c r="ALC46" s="6"/>
      <c r="ALD46" s="6"/>
      <c r="ALE46" s="6"/>
      <c r="ALF46" s="6"/>
      <c r="ALG46" s="6"/>
      <c r="ALH46" s="6"/>
      <c r="ALI46" s="6"/>
      <c r="ALJ46" s="6"/>
      <c r="ALK46" s="6"/>
      <c r="ALL46" s="6"/>
      <c r="ALM46" s="6"/>
      <c r="ALN46" s="6"/>
      <c r="ALO46" s="6"/>
      <c r="ALP46" s="6"/>
      <c r="ALQ46" s="6"/>
      <c r="ALR46" s="6"/>
      <c r="ALS46" s="6"/>
      <c r="ALT46" s="6"/>
      <c r="ALU46" s="6"/>
      <c r="ALV46" s="6"/>
      <c r="ALW46" s="6"/>
      <c r="ALX46" s="6"/>
      <c r="ALY46" s="6"/>
      <c r="ALZ46" s="6"/>
      <c r="AMA46" s="6"/>
      <c r="AMB46" s="6"/>
      <c r="AMC46" s="6"/>
      <c r="AMD46" s="6"/>
      <c r="AME46" s="6"/>
      <c r="AMF46" s="6"/>
      <c r="AMG46" s="6"/>
      <c r="AMH46" s="6"/>
      <c r="AMI46" s="6"/>
      <c r="AMJ46" s="6"/>
      <c r="AMK46" s="6"/>
      <c r="AML46" s="6"/>
      <c r="AMM46" s="6"/>
      <c r="AMN46" s="6"/>
      <c r="AMO46" s="6"/>
      <c r="AMP46" s="6"/>
      <c r="AMQ46" s="6"/>
      <c r="AMR46" s="6"/>
      <c r="AMS46" s="6"/>
      <c r="AMT46" s="6"/>
      <c r="AMU46" s="6"/>
      <c r="AMV46" s="6"/>
      <c r="AMW46" s="6"/>
      <c r="AMX46" s="6"/>
      <c r="AMY46" s="6"/>
      <c r="AMZ46" s="6"/>
      <c r="ANA46" s="6"/>
      <c r="ANB46" s="6"/>
      <c r="ANC46" s="6"/>
      <c r="AND46" s="6"/>
      <c r="ANE46" s="6"/>
      <c r="ANF46" s="6"/>
      <c r="ANG46" s="6"/>
      <c r="ANH46" s="6"/>
      <c r="ANI46" s="6"/>
      <c r="ANJ46" s="6"/>
      <c r="ANK46" s="6"/>
      <c r="ANL46" s="6"/>
      <c r="ANM46" s="6"/>
      <c r="ANN46" s="6"/>
      <c r="ANO46" s="6"/>
      <c r="ANP46" s="6"/>
      <c r="ANQ46" s="6"/>
      <c r="ANR46" s="6"/>
      <c r="ANS46" s="6"/>
      <c r="ANT46" s="6"/>
      <c r="ANU46" s="6"/>
      <c r="ANV46" s="6"/>
      <c r="ANW46" s="6"/>
      <c r="ANX46" s="6"/>
      <c r="ANY46" s="6"/>
      <c r="ANZ46" s="6"/>
      <c r="AOA46" s="6"/>
      <c r="AOB46" s="6"/>
      <c r="AOC46" s="6"/>
      <c r="AOD46" s="6"/>
      <c r="AOE46" s="6"/>
      <c r="AOF46" s="6"/>
      <c r="AOG46" s="6"/>
      <c r="AOH46" s="6"/>
      <c r="AOI46" s="6"/>
      <c r="AOJ46" s="6"/>
      <c r="AOK46" s="6"/>
      <c r="AOL46" s="6"/>
      <c r="AOM46" s="6"/>
      <c r="AON46" s="6"/>
      <c r="AOO46" s="6"/>
      <c r="AOP46" s="6"/>
      <c r="AOQ46" s="6"/>
      <c r="AOR46" s="6"/>
      <c r="AOS46" s="6"/>
      <c r="AOT46" s="6"/>
      <c r="AOU46" s="6"/>
      <c r="AOV46" s="6"/>
      <c r="AOW46" s="6"/>
      <c r="AOX46" s="6"/>
      <c r="AOY46" s="6"/>
      <c r="AOZ46" s="6"/>
      <c r="APA46" s="6"/>
      <c r="APB46" s="6"/>
      <c r="APC46" s="6"/>
      <c r="APD46" s="6"/>
      <c r="APE46" s="6"/>
      <c r="APF46" s="6"/>
      <c r="APG46" s="6"/>
      <c r="APH46" s="6"/>
      <c r="API46" s="6"/>
      <c r="APJ46" s="6"/>
      <c r="APK46" s="6"/>
    </row>
    <row r="47" spans="1:1103" ht="15.75" customHeight="1" x14ac:dyDescent="0.2">
      <c r="A47" s="6"/>
      <c r="B47" s="6"/>
      <c r="C47" s="6"/>
      <c r="D47" s="6"/>
      <c r="E47" s="6"/>
      <c r="F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</row>
    <row r="48" spans="1:1103" ht="15.75" customHeight="1" x14ac:dyDescent="0.2">
      <c r="A48" s="6"/>
      <c r="B48" s="6" t="s">
        <v>44</v>
      </c>
      <c r="C48" s="10" t="s">
        <v>166</v>
      </c>
      <c r="D48" s="40">
        <f>D45*D46</f>
        <v>5120.5558400000045</v>
      </c>
      <c r="E48" s="6"/>
      <c r="F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C48" s="6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O48" s="6"/>
      <c r="QP48" s="6"/>
      <c r="QQ48" s="6"/>
      <c r="QR48" s="6"/>
      <c r="QS48" s="6"/>
      <c r="QT48" s="6"/>
      <c r="QU48" s="6"/>
      <c r="QV48" s="6"/>
      <c r="QW48" s="6"/>
      <c r="QX48" s="6"/>
      <c r="QY48" s="6"/>
      <c r="QZ48" s="6"/>
      <c r="RA48" s="6"/>
      <c r="RB48" s="6"/>
      <c r="RC48" s="6"/>
      <c r="RD48" s="6"/>
      <c r="RE48" s="6"/>
      <c r="RF48" s="6"/>
      <c r="RG48" s="6"/>
      <c r="RH48" s="6"/>
      <c r="RI48" s="6"/>
      <c r="RJ48" s="6"/>
      <c r="RK48" s="6"/>
      <c r="RL48" s="6"/>
      <c r="RM48" s="6"/>
      <c r="RN48" s="6"/>
      <c r="RO48" s="6"/>
      <c r="RP48" s="6"/>
      <c r="RQ48" s="6"/>
      <c r="RR48" s="6"/>
      <c r="RS48" s="6"/>
      <c r="RT48" s="6"/>
      <c r="RU48" s="6"/>
      <c r="RV48" s="6"/>
      <c r="RW48" s="6"/>
      <c r="RX48" s="6"/>
      <c r="RY48" s="6"/>
      <c r="RZ48" s="6"/>
      <c r="SA48" s="6"/>
      <c r="SB48" s="6"/>
      <c r="SC48" s="6"/>
      <c r="SD48" s="6"/>
      <c r="SE48" s="6"/>
      <c r="SF48" s="6"/>
      <c r="SG48" s="6"/>
      <c r="SH48" s="6"/>
      <c r="SI48" s="6"/>
      <c r="SJ48" s="6"/>
      <c r="SK48" s="6"/>
      <c r="SL48" s="6"/>
      <c r="SM48" s="6"/>
      <c r="SN48" s="6"/>
      <c r="SO48" s="6"/>
      <c r="SP48" s="6"/>
      <c r="SQ48" s="6"/>
      <c r="SR48" s="6"/>
      <c r="SS48" s="6"/>
      <c r="ST48" s="6"/>
      <c r="SU48" s="6"/>
      <c r="SV48" s="6"/>
      <c r="SW48" s="6"/>
      <c r="SX48" s="6"/>
      <c r="SY48" s="6"/>
      <c r="SZ48" s="6"/>
      <c r="TA48" s="6"/>
      <c r="TB48" s="6"/>
      <c r="TC48" s="6"/>
      <c r="TD48" s="6"/>
      <c r="TE48" s="6"/>
      <c r="TF48" s="6"/>
      <c r="TG48" s="6"/>
      <c r="TH48" s="6"/>
      <c r="TI48" s="6"/>
      <c r="TJ48" s="6"/>
      <c r="TK48" s="6"/>
      <c r="TL48" s="6"/>
      <c r="TM48" s="6"/>
      <c r="TN48" s="6"/>
      <c r="TO48" s="6"/>
      <c r="TP48" s="6"/>
      <c r="TQ48" s="6"/>
      <c r="TR48" s="6"/>
      <c r="TS48" s="6"/>
      <c r="TT48" s="6"/>
      <c r="TU48" s="6"/>
      <c r="TV48" s="6"/>
      <c r="TW48" s="6"/>
      <c r="TX48" s="6"/>
      <c r="TY48" s="6"/>
      <c r="TZ48" s="6"/>
      <c r="UA48" s="6"/>
      <c r="UB48" s="6"/>
      <c r="UC48" s="6"/>
      <c r="UD48" s="6"/>
      <c r="UE48" s="6"/>
      <c r="UF48" s="6"/>
      <c r="UG48" s="6"/>
      <c r="UH48" s="6"/>
      <c r="UI48" s="6"/>
      <c r="UJ48" s="6"/>
      <c r="UK48" s="6"/>
      <c r="UL48" s="6"/>
      <c r="UM48" s="6"/>
      <c r="UN48" s="6"/>
      <c r="UO48" s="6"/>
      <c r="UP48" s="6"/>
      <c r="UQ48" s="6"/>
      <c r="UR48" s="6"/>
      <c r="US48" s="6"/>
      <c r="UT48" s="6"/>
      <c r="UU48" s="6"/>
      <c r="UV48" s="6"/>
      <c r="UW48" s="6"/>
      <c r="UX48" s="6"/>
      <c r="UY48" s="6"/>
      <c r="UZ48" s="6"/>
      <c r="VA48" s="6"/>
      <c r="VB48" s="6"/>
      <c r="VC48" s="6"/>
      <c r="VD48" s="6"/>
      <c r="VE48" s="6"/>
      <c r="VF48" s="6"/>
      <c r="VG48" s="6"/>
      <c r="VH48" s="6"/>
      <c r="VI48" s="6"/>
      <c r="VJ48" s="6"/>
      <c r="VK48" s="6"/>
      <c r="VL48" s="6"/>
      <c r="VM48" s="6"/>
      <c r="VN48" s="6"/>
      <c r="VO48" s="6"/>
      <c r="VP48" s="6"/>
      <c r="VQ48" s="6"/>
      <c r="VR48" s="6"/>
      <c r="VS48" s="6"/>
      <c r="VT48" s="6"/>
      <c r="VU48" s="6"/>
      <c r="VV48" s="6"/>
      <c r="VW48" s="6"/>
      <c r="VX48" s="6"/>
      <c r="VY48" s="6"/>
      <c r="VZ48" s="6"/>
      <c r="WA48" s="6"/>
      <c r="WB48" s="6"/>
      <c r="WC48" s="6"/>
      <c r="WD48" s="6"/>
      <c r="WE48" s="6"/>
      <c r="WF48" s="6"/>
      <c r="WG48" s="6"/>
      <c r="WH48" s="6"/>
      <c r="WI48" s="6"/>
      <c r="WJ48" s="6"/>
      <c r="WK48" s="6"/>
      <c r="WL48" s="6"/>
      <c r="WM48" s="6"/>
      <c r="WN48" s="6"/>
      <c r="WO48" s="6"/>
      <c r="WP48" s="6"/>
      <c r="WQ48" s="6"/>
      <c r="WR48" s="6"/>
      <c r="WS48" s="6"/>
      <c r="WT48" s="6"/>
      <c r="WU48" s="6"/>
      <c r="WV48" s="6"/>
      <c r="WW48" s="6"/>
      <c r="WX48" s="6"/>
      <c r="WY48" s="6"/>
      <c r="WZ48" s="6"/>
      <c r="XA48" s="6"/>
      <c r="XB48" s="6"/>
      <c r="XC48" s="6"/>
      <c r="XD48" s="6"/>
      <c r="XE48" s="6"/>
      <c r="XF48" s="6"/>
      <c r="XG48" s="6"/>
      <c r="XH48" s="6"/>
      <c r="XI48" s="6"/>
      <c r="XJ48" s="6"/>
      <c r="XK48" s="6"/>
      <c r="XL48" s="6"/>
      <c r="XM48" s="6"/>
      <c r="XN48" s="6"/>
      <c r="XO48" s="6"/>
      <c r="XP48" s="6"/>
      <c r="XQ48" s="6"/>
      <c r="XR48" s="6"/>
      <c r="XS48" s="6"/>
      <c r="XT48" s="6"/>
      <c r="XU48" s="6"/>
      <c r="XV48" s="6"/>
      <c r="XW48" s="6"/>
      <c r="XX48" s="6"/>
      <c r="XY48" s="6"/>
      <c r="XZ48" s="6"/>
      <c r="YA48" s="6"/>
      <c r="YB48" s="6"/>
      <c r="YC48" s="6"/>
      <c r="YD48" s="6"/>
      <c r="YE48" s="6"/>
      <c r="YF48" s="6"/>
      <c r="YG48" s="6"/>
      <c r="YH48" s="6"/>
      <c r="YI48" s="6"/>
      <c r="YJ48" s="6"/>
      <c r="YK48" s="6"/>
      <c r="YL48" s="6"/>
      <c r="YM48" s="6"/>
      <c r="YN48" s="6"/>
      <c r="YO48" s="6"/>
      <c r="YP48" s="6"/>
      <c r="YQ48" s="6"/>
      <c r="YR48" s="6"/>
      <c r="YS48" s="6"/>
      <c r="YT48" s="6"/>
      <c r="YU48" s="6"/>
      <c r="YV48" s="6"/>
      <c r="YW48" s="6"/>
      <c r="YX48" s="6"/>
      <c r="YY48" s="6"/>
      <c r="YZ48" s="6"/>
      <c r="ZA48" s="6"/>
      <c r="ZB48" s="6"/>
      <c r="ZC48" s="6"/>
      <c r="ZD48" s="6"/>
      <c r="ZE48" s="6"/>
      <c r="ZF48" s="6"/>
      <c r="ZG48" s="6"/>
      <c r="ZH48" s="6"/>
      <c r="ZI48" s="6"/>
      <c r="ZJ48" s="6"/>
      <c r="ZK48" s="6"/>
      <c r="ZL48" s="6"/>
      <c r="ZM48" s="6"/>
      <c r="ZN48" s="6"/>
      <c r="ZO48" s="6"/>
      <c r="ZP48" s="6"/>
      <c r="ZQ48" s="6"/>
      <c r="ZR48" s="6"/>
      <c r="ZS48" s="6"/>
      <c r="ZT48" s="6"/>
      <c r="ZU48" s="6"/>
      <c r="ZV48" s="6"/>
      <c r="ZW48" s="6"/>
      <c r="ZX48" s="6"/>
      <c r="ZY48" s="6"/>
      <c r="ZZ48" s="6"/>
      <c r="AAA48" s="6"/>
      <c r="AAB48" s="6"/>
      <c r="AAC48" s="6"/>
      <c r="AAD48" s="6"/>
      <c r="AAE48" s="6"/>
      <c r="AAF48" s="6"/>
      <c r="AAG48" s="6"/>
      <c r="AAH48" s="6"/>
      <c r="AAI48" s="6"/>
      <c r="AAJ48" s="6"/>
      <c r="AAK48" s="6"/>
      <c r="AAL48" s="6"/>
      <c r="AAM48" s="6"/>
      <c r="AAN48" s="6"/>
      <c r="AAO48" s="6"/>
      <c r="AAP48" s="6"/>
      <c r="AAQ48" s="6"/>
      <c r="AAR48" s="6"/>
      <c r="AAS48" s="6"/>
      <c r="AAT48" s="6"/>
      <c r="AAU48" s="6"/>
      <c r="AAV48" s="6"/>
      <c r="AAW48" s="6"/>
      <c r="AAX48" s="6"/>
      <c r="AAY48" s="6"/>
      <c r="AAZ48" s="6"/>
      <c r="ABA48" s="6"/>
      <c r="ABB48" s="6"/>
      <c r="ABC48" s="6"/>
      <c r="ABD48" s="6"/>
      <c r="ABE48" s="6"/>
      <c r="ABF48" s="6"/>
      <c r="ABG48" s="6"/>
      <c r="ABH48" s="6"/>
      <c r="ABI48" s="6"/>
      <c r="ABJ48" s="6"/>
      <c r="ABK48" s="6"/>
      <c r="ABL48" s="6"/>
      <c r="ABM48" s="6"/>
      <c r="ABN48" s="6"/>
      <c r="ABO48" s="6"/>
      <c r="ABP48" s="6"/>
      <c r="ABQ48" s="6"/>
      <c r="ABR48" s="6"/>
      <c r="ABS48" s="6"/>
      <c r="ABT48" s="6"/>
      <c r="ABU48" s="6"/>
      <c r="ABV48" s="6"/>
      <c r="ABW48" s="6"/>
      <c r="ABX48" s="6"/>
      <c r="ABY48" s="6"/>
      <c r="ABZ48" s="6"/>
      <c r="ACA48" s="6"/>
      <c r="ACB48" s="6"/>
      <c r="ACC48" s="6"/>
      <c r="ACD48" s="6"/>
      <c r="ACE48" s="6"/>
      <c r="ACF48" s="6"/>
      <c r="ACG48" s="6"/>
      <c r="ACH48" s="6"/>
      <c r="ACI48" s="6"/>
      <c r="ACJ48" s="6"/>
      <c r="ACK48" s="6"/>
      <c r="ACL48" s="6"/>
      <c r="ACM48" s="6"/>
      <c r="ACN48" s="6"/>
      <c r="ACO48" s="6"/>
      <c r="ACP48" s="6"/>
      <c r="ACQ48" s="6"/>
      <c r="ACR48" s="6"/>
      <c r="ACS48" s="6"/>
      <c r="ACT48" s="6"/>
      <c r="ACU48" s="6"/>
      <c r="ACV48" s="6"/>
      <c r="ACW48" s="6"/>
      <c r="ACX48" s="6"/>
      <c r="ACY48" s="6"/>
      <c r="ACZ48" s="6"/>
      <c r="ADA48" s="6"/>
      <c r="ADB48" s="6"/>
      <c r="ADC48" s="6"/>
      <c r="ADD48" s="6"/>
      <c r="ADE48" s="6"/>
      <c r="ADF48" s="6"/>
      <c r="ADG48" s="6"/>
      <c r="ADH48" s="6"/>
      <c r="ADI48" s="6"/>
      <c r="ADJ48" s="6"/>
      <c r="ADK48" s="6"/>
      <c r="ADL48" s="6"/>
      <c r="ADM48" s="6"/>
      <c r="ADN48" s="6"/>
      <c r="ADO48" s="6"/>
      <c r="ADP48" s="6"/>
      <c r="ADQ48" s="6"/>
      <c r="ADR48" s="6"/>
      <c r="ADS48" s="6"/>
      <c r="ADT48" s="6"/>
      <c r="ADU48" s="6"/>
      <c r="ADV48" s="6"/>
      <c r="ADW48" s="6"/>
      <c r="ADX48" s="6"/>
      <c r="ADY48" s="6"/>
      <c r="ADZ48" s="6"/>
      <c r="AEA48" s="6"/>
      <c r="AEB48" s="6"/>
      <c r="AEC48" s="6"/>
      <c r="AED48" s="6"/>
      <c r="AEE48" s="6"/>
      <c r="AEF48" s="6"/>
      <c r="AEG48" s="6"/>
      <c r="AEH48" s="6"/>
      <c r="AEI48" s="6"/>
      <c r="AEJ48" s="6"/>
      <c r="AEK48" s="6"/>
      <c r="AEL48" s="6"/>
      <c r="AEM48" s="6"/>
      <c r="AEN48" s="6"/>
      <c r="AEO48" s="6"/>
      <c r="AEP48" s="6"/>
      <c r="AEQ48" s="6"/>
      <c r="AER48" s="6"/>
      <c r="AES48" s="6"/>
      <c r="AET48" s="6"/>
      <c r="AEU48" s="6"/>
      <c r="AEV48" s="6"/>
      <c r="AEW48" s="6"/>
      <c r="AEX48" s="6"/>
      <c r="AEY48" s="6"/>
      <c r="AEZ48" s="6"/>
      <c r="AFA48" s="6"/>
      <c r="AFB48" s="6"/>
      <c r="AFC48" s="6"/>
      <c r="AFD48" s="6"/>
      <c r="AFE48" s="6"/>
      <c r="AFF48" s="6"/>
      <c r="AFG48" s="6"/>
      <c r="AFH48" s="6"/>
      <c r="AFI48" s="6"/>
      <c r="AFJ48" s="6"/>
      <c r="AFK48" s="6"/>
      <c r="AFL48" s="6"/>
      <c r="AFM48" s="6"/>
      <c r="AFN48" s="6"/>
      <c r="AFO48" s="6"/>
      <c r="AFP48" s="6"/>
      <c r="AFQ48" s="6"/>
      <c r="AFR48" s="6"/>
      <c r="AFS48" s="6"/>
      <c r="AFT48" s="6"/>
      <c r="AFU48" s="6"/>
      <c r="AFV48" s="6"/>
      <c r="AFW48" s="6"/>
      <c r="AFX48" s="6"/>
      <c r="AFY48" s="6"/>
      <c r="AFZ48" s="6"/>
      <c r="AGA48" s="6"/>
      <c r="AGB48" s="6"/>
      <c r="AGC48" s="6"/>
      <c r="AGD48" s="6"/>
      <c r="AGE48" s="6"/>
      <c r="AGF48" s="6"/>
      <c r="AGG48" s="6"/>
      <c r="AGH48" s="6"/>
      <c r="AGI48" s="6"/>
      <c r="AGJ48" s="6"/>
      <c r="AGK48" s="6"/>
      <c r="AGL48" s="6"/>
      <c r="AGM48" s="6"/>
      <c r="AGN48" s="6"/>
      <c r="AGO48" s="6"/>
      <c r="AGP48" s="6"/>
      <c r="AGQ48" s="6"/>
      <c r="AGR48" s="6"/>
      <c r="AGS48" s="6"/>
      <c r="AGT48" s="6"/>
      <c r="AGU48" s="6"/>
      <c r="AGV48" s="6"/>
      <c r="AGW48" s="6"/>
      <c r="AGX48" s="6"/>
      <c r="AGY48" s="6"/>
      <c r="AGZ48" s="6"/>
      <c r="AHA48" s="6"/>
      <c r="AHB48" s="6"/>
      <c r="AHC48" s="6"/>
      <c r="AHD48" s="6"/>
      <c r="AHE48" s="6"/>
      <c r="AHF48" s="6"/>
      <c r="AHG48" s="6"/>
      <c r="AHH48" s="6"/>
      <c r="AHI48" s="6"/>
      <c r="AHJ48" s="6"/>
      <c r="AHK48" s="6"/>
      <c r="AHL48" s="6"/>
      <c r="AHM48" s="6"/>
      <c r="AHN48" s="6"/>
      <c r="AHO48" s="6"/>
      <c r="AHP48" s="6"/>
      <c r="AHQ48" s="6"/>
      <c r="AHR48" s="6"/>
      <c r="AHS48" s="6"/>
      <c r="AHT48" s="6"/>
      <c r="AHU48" s="6"/>
      <c r="AHV48" s="6"/>
      <c r="AHW48" s="6"/>
      <c r="AHX48" s="6"/>
      <c r="AHY48" s="6"/>
      <c r="AHZ48" s="6"/>
      <c r="AIA48" s="6"/>
      <c r="AIB48" s="6"/>
      <c r="AIC48" s="6"/>
      <c r="AID48" s="6"/>
      <c r="AIE48" s="6"/>
      <c r="AIF48" s="6"/>
      <c r="AIG48" s="6"/>
      <c r="AIH48" s="6"/>
      <c r="AII48" s="6"/>
      <c r="AIJ48" s="6"/>
      <c r="AIK48" s="6"/>
      <c r="AIL48" s="6"/>
      <c r="AIM48" s="6"/>
      <c r="AIN48" s="6"/>
      <c r="AIO48" s="6"/>
      <c r="AIP48" s="6"/>
      <c r="AIQ48" s="6"/>
      <c r="AIR48" s="6"/>
      <c r="AIS48" s="6"/>
      <c r="AIT48" s="6"/>
      <c r="AIU48" s="6"/>
      <c r="AIV48" s="6"/>
      <c r="AIW48" s="6"/>
      <c r="AIX48" s="6"/>
      <c r="AIY48" s="6"/>
      <c r="AIZ48" s="6"/>
      <c r="AJA48" s="6"/>
      <c r="AJB48" s="6"/>
      <c r="AJC48" s="6"/>
      <c r="AJD48" s="6"/>
      <c r="AJE48" s="6"/>
      <c r="AJF48" s="6"/>
      <c r="AJG48" s="6"/>
      <c r="AJH48" s="6"/>
      <c r="AJI48" s="6"/>
      <c r="AJJ48" s="6"/>
      <c r="AJK48" s="6"/>
      <c r="AJL48" s="6"/>
      <c r="AJM48" s="6"/>
      <c r="AJN48" s="6"/>
      <c r="AJO48" s="6"/>
      <c r="AJP48" s="6"/>
      <c r="AJQ48" s="6"/>
      <c r="AJR48" s="6"/>
      <c r="AJS48" s="6"/>
      <c r="AJT48" s="6"/>
      <c r="AJU48" s="6"/>
      <c r="AJV48" s="6"/>
      <c r="AJW48" s="6"/>
      <c r="AJX48" s="6"/>
      <c r="AJY48" s="6"/>
      <c r="AJZ48" s="6"/>
      <c r="AKA48" s="6"/>
      <c r="AKB48" s="6"/>
      <c r="AKC48" s="6"/>
      <c r="AKD48" s="6"/>
      <c r="AKE48" s="6"/>
      <c r="AKF48" s="6"/>
      <c r="AKG48" s="6"/>
      <c r="AKH48" s="6"/>
      <c r="AKI48" s="6"/>
      <c r="AKJ48" s="6"/>
      <c r="AKK48" s="6"/>
      <c r="AKL48" s="6"/>
      <c r="AKM48" s="6"/>
      <c r="AKN48" s="6"/>
      <c r="AKO48" s="6"/>
      <c r="AKP48" s="6"/>
      <c r="AKQ48" s="6"/>
      <c r="AKR48" s="6"/>
      <c r="AKS48" s="6"/>
      <c r="AKT48" s="6"/>
      <c r="AKU48" s="6"/>
      <c r="AKV48" s="6"/>
      <c r="AKW48" s="6"/>
      <c r="AKX48" s="6"/>
      <c r="AKY48" s="6"/>
      <c r="AKZ48" s="6"/>
      <c r="ALA48" s="6"/>
      <c r="ALB48" s="6"/>
      <c r="ALC48" s="6"/>
      <c r="ALD48" s="6"/>
      <c r="ALE48" s="6"/>
      <c r="ALF48" s="6"/>
      <c r="ALG48" s="6"/>
      <c r="ALH48" s="6"/>
      <c r="ALI48" s="6"/>
      <c r="ALJ48" s="6"/>
      <c r="ALK48" s="6"/>
      <c r="ALL48" s="6"/>
      <c r="ALM48" s="6"/>
      <c r="ALN48" s="6"/>
      <c r="ALO48" s="6"/>
      <c r="ALP48" s="6"/>
      <c r="ALQ48" s="6"/>
      <c r="ALR48" s="6"/>
      <c r="ALS48" s="6"/>
      <c r="ALT48" s="6"/>
      <c r="ALU48" s="6"/>
      <c r="ALV48" s="6"/>
      <c r="ALW48" s="6"/>
      <c r="ALX48" s="6"/>
      <c r="ALY48" s="6"/>
      <c r="ALZ48" s="6"/>
      <c r="AMA48" s="6"/>
      <c r="AMB48" s="6"/>
      <c r="AMC48" s="6"/>
      <c r="AMD48" s="6"/>
      <c r="AME48" s="6"/>
      <c r="AMF48" s="6"/>
      <c r="AMG48" s="6"/>
      <c r="AMH48" s="6"/>
      <c r="AMI48" s="6"/>
      <c r="AMJ48" s="6"/>
      <c r="AMK48" s="6"/>
      <c r="AML48" s="6"/>
      <c r="AMM48" s="6"/>
      <c r="AMN48" s="6"/>
      <c r="AMO48" s="6"/>
      <c r="AMP48" s="6"/>
      <c r="AMQ48" s="6"/>
      <c r="AMR48" s="6"/>
      <c r="AMS48" s="6"/>
      <c r="AMT48" s="6"/>
      <c r="AMU48" s="6"/>
      <c r="AMV48" s="6"/>
      <c r="AMW48" s="6"/>
      <c r="AMX48" s="6"/>
      <c r="AMY48" s="6"/>
      <c r="AMZ48" s="6"/>
      <c r="ANA48" s="6"/>
      <c r="ANB48" s="6"/>
      <c r="ANC48" s="6"/>
      <c r="AND48" s="6"/>
      <c r="ANE48" s="6"/>
      <c r="ANF48" s="6"/>
      <c r="ANG48" s="6"/>
      <c r="ANH48" s="6"/>
      <c r="ANI48" s="6"/>
      <c r="ANJ48" s="6"/>
      <c r="ANK48" s="6"/>
      <c r="ANL48" s="6"/>
      <c r="ANM48" s="6"/>
      <c r="ANN48" s="6"/>
      <c r="ANO48" s="6"/>
      <c r="ANP48" s="6"/>
      <c r="ANQ48" s="6"/>
      <c r="ANR48" s="6"/>
      <c r="ANS48" s="6"/>
      <c r="ANT48" s="6"/>
      <c r="ANU48" s="6"/>
      <c r="ANV48" s="6"/>
      <c r="ANW48" s="6"/>
      <c r="ANX48" s="6"/>
      <c r="ANY48" s="6"/>
      <c r="ANZ48" s="6"/>
      <c r="AOA48" s="6"/>
      <c r="AOB48" s="6"/>
      <c r="AOC48" s="6"/>
      <c r="AOD48" s="6"/>
      <c r="AOE48" s="6"/>
      <c r="AOF48" s="6"/>
      <c r="AOG48" s="6"/>
      <c r="AOH48" s="6"/>
      <c r="AOI48" s="6"/>
      <c r="AOJ48" s="6"/>
      <c r="AOK48" s="6"/>
      <c r="AOL48" s="6"/>
      <c r="AOM48" s="6"/>
      <c r="AON48" s="6"/>
      <c r="AOO48" s="6"/>
      <c r="AOP48" s="6"/>
      <c r="AOQ48" s="6"/>
      <c r="AOR48" s="6"/>
      <c r="AOS48" s="6"/>
      <c r="AOT48" s="6"/>
      <c r="AOU48" s="6"/>
      <c r="AOV48" s="6"/>
      <c r="AOW48" s="6"/>
      <c r="AOX48" s="6"/>
      <c r="AOY48" s="6"/>
      <c r="AOZ48" s="6"/>
      <c r="APA48" s="6"/>
      <c r="APB48" s="6"/>
      <c r="APC48" s="6"/>
      <c r="APD48" s="6"/>
      <c r="APE48" s="6"/>
      <c r="APF48" s="6"/>
      <c r="APG48" s="6"/>
      <c r="APH48" s="6"/>
      <c r="API48" s="6"/>
      <c r="APJ48" s="6"/>
      <c r="APK48" s="6"/>
    </row>
    <row r="49" spans="1:1103" ht="15.75" customHeight="1" x14ac:dyDescent="0.2">
      <c r="A49" s="6"/>
      <c r="B49" s="6" t="s">
        <v>45</v>
      </c>
      <c r="C49" s="10" t="s">
        <v>166</v>
      </c>
      <c r="D49" s="72">
        <f>CX52</f>
        <v>5120.2697847311583</v>
      </c>
      <c r="E49" s="6" t="s">
        <v>46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</row>
    <row r="51" spans="1:1103" ht="15.75" customHeight="1" x14ac:dyDescent="0.2">
      <c r="A51" s="6"/>
      <c r="B51" s="6" t="s">
        <v>35</v>
      </c>
      <c r="C51" s="7">
        <v>1</v>
      </c>
      <c r="D51" s="7">
        <f t="shared" ref="D51:BO51" si="1">C51+1</f>
        <v>2</v>
      </c>
      <c r="E51" s="7">
        <f t="shared" si="1"/>
        <v>3</v>
      </c>
      <c r="F51" s="7">
        <f t="shared" si="1"/>
        <v>4</v>
      </c>
      <c r="G51" s="7">
        <f t="shared" si="1"/>
        <v>5</v>
      </c>
      <c r="H51" s="7">
        <f t="shared" si="1"/>
        <v>6</v>
      </c>
      <c r="I51" s="7">
        <f t="shared" si="1"/>
        <v>7</v>
      </c>
      <c r="J51" s="7">
        <f t="shared" si="1"/>
        <v>8</v>
      </c>
      <c r="K51" s="7">
        <f t="shared" si="1"/>
        <v>9</v>
      </c>
      <c r="L51" s="7">
        <f t="shared" si="1"/>
        <v>10</v>
      </c>
      <c r="M51" s="7">
        <f t="shared" si="1"/>
        <v>11</v>
      </c>
      <c r="N51" s="7">
        <f t="shared" si="1"/>
        <v>12</v>
      </c>
      <c r="O51" s="7">
        <f t="shared" si="1"/>
        <v>13</v>
      </c>
      <c r="P51" s="7">
        <f t="shared" si="1"/>
        <v>14</v>
      </c>
      <c r="Q51" s="7">
        <f t="shared" si="1"/>
        <v>15</v>
      </c>
      <c r="R51" s="7">
        <f t="shared" si="1"/>
        <v>16</v>
      </c>
      <c r="S51" s="7">
        <f t="shared" si="1"/>
        <v>17</v>
      </c>
      <c r="T51" s="7">
        <f t="shared" si="1"/>
        <v>18</v>
      </c>
      <c r="U51" s="7">
        <f t="shared" si="1"/>
        <v>19</v>
      </c>
      <c r="V51" s="7">
        <f t="shared" si="1"/>
        <v>20</v>
      </c>
      <c r="W51" s="7">
        <f t="shared" si="1"/>
        <v>21</v>
      </c>
      <c r="X51" s="7">
        <f t="shared" si="1"/>
        <v>22</v>
      </c>
      <c r="Y51" s="7">
        <f t="shared" si="1"/>
        <v>23</v>
      </c>
      <c r="Z51" s="7">
        <f t="shared" si="1"/>
        <v>24</v>
      </c>
      <c r="AA51" s="7">
        <f t="shared" si="1"/>
        <v>25</v>
      </c>
      <c r="AB51" s="7">
        <f t="shared" si="1"/>
        <v>26</v>
      </c>
      <c r="AC51" s="7">
        <f t="shared" si="1"/>
        <v>27</v>
      </c>
      <c r="AD51" s="7">
        <f t="shared" si="1"/>
        <v>28</v>
      </c>
      <c r="AE51" s="7">
        <f t="shared" si="1"/>
        <v>29</v>
      </c>
      <c r="AF51" s="7">
        <f t="shared" si="1"/>
        <v>30</v>
      </c>
      <c r="AG51" s="7">
        <f t="shared" si="1"/>
        <v>31</v>
      </c>
      <c r="AH51" s="7">
        <f t="shared" si="1"/>
        <v>32</v>
      </c>
      <c r="AI51" s="7">
        <f t="shared" si="1"/>
        <v>33</v>
      </c>
      <c r="AJ51" s="7">
        <f t="shared" si="1"/>
        <v>34</v>
      </c>
      <c r="AK51" s="7">
        <f t="shared" si="1"/>
        <v>35</v>
      </c>
      <c r="AL51" s="7">
        <f t="shared" si="1"/>
        <v>36</v>
      </c>
      <c r="AM51" s="7">
        <f t="shared" si="1"/>
        <v>37</v>
      </c>
      <c r="AN51" s="7">
        <f t="shared" si="1"/>
        <v>38</v>
      </c>
      <c r="AO51" s="7">
        <f t="shared" si="1"/>
        <v>39</v>
      </c>
      <c r="AP51" s="7">
        <f t="shared" si="1"/>
        <v>40</v>
      </c>
      <c r="AQ51" s="7">
        <f t="shared" si="1"/>
        <v>41</v>
      </c>
      <c r="AR51" s="7">
        <f t="shared" si="1"/>
        <v>42</v>
      </c>
      <c r="AS51" s="7">
        <f t="shared" si="1"/>
        <v>43</v>
      </c>
      <c r="AT51" s="7">
        <f t="shared" si="1"/>
        <v>44</v>
      </c>
      <c r="AU51" s="7">
        <f t="shared" si="1"/>
        <v>45</v>
      </c>
      <c r="AV51" s="7">
        <f t="shared" si="1"/>
        <v>46</v>
      </c>
      <c r="AW51" s="7">
        <f t="shared" si="1"/>
        <v>47</v>
      </c>
      <c r="AX51" s="7">
        <f t="shared" si="1"/>
        <v>48</v>
      </c>
      <c r="AY51" s="7">
        <f t="shared" si="1"/>
        <v>49</v>
      </c>
      <c r="AZ51" s="7">
        <f t="shared" si="1"/>
        <v>50</v>
      </c>
      <c r="BA51" s="7">
        <f t="shared" si="1"/>
        <v>51</v>
      </c>
      <c r="BB51" s="7">
        <f t="shared" si="1"/>
        <v>52</v>
      </c>
      <c r="BC51" s="7">
        <f t="shared" si="1"/>
        <v>53</v>
      </c>
      <c r="BD51" s="7">
        <f t="shared" si="1"/>
        <v>54</v>
      </c>
      <c r="BE51" s="7">
        <f t="shared" si="1"/>
        <v>55</v>
      </c>
      <c r="BF51" s="7">
        <f t="shared" si="1"/>
        <v>56</v>
      </c>
      <c r="BG51" s="7">
        <f t="shared" si="1"/>
        <v>57</v>
      </c>
      <c r="BH51" s="7">
        <f t="shared" si="1"/>
        <v>58</v>
      </c>
      <c r="BI51" s="7">
        <f t="shared" si="1"/>
        <v>59</v>
      </c>
      <c r="BJ51" s="7">
        <f t="shared" si="1"/>
        <v>60</v>
      </c>
      <c r="BK51" s="7">
        <f t="shared" si="1"/>
        <v>61</v>
      </c>
      <c r="BL51" s="7">
        <f t="shared" si="1"/>
        <v>62</v>
      </c>
      <c r="BM51" s="7">
        <f t="shared" si="1"/>
        <v>63</v>
      </c>
      <c r="BN51" s="7">
        <f t="shared" si="1"/>
        <v>64</v>
      </c>
      <c r="BO51" s="7">
        <f t="shared" si="1"/>
        <v>65</v>
      </c>
      <c r="BP51" s="7">
        <f t="shared" ref="BP51:EA51" si="2">BO51+1</f>
        <v>66</v>
      </c>
      <c r="BQ51" s="7">
        <f t="shared" si="2"/>
        <v>67</v>
      </c>
      <c r="BR51" s="7">
        <f t="shared" si="2"/>
        <v>68</v>
      </c>
      <c r="BS51" s="7">
        <f t="shared" si="2"/>
        <v>69</v>
      </c>
      <c r="BT51" s="7">
        <f t="shared" si="2"/>
        <v>70</v>
      </c>
      <c r="BU51" s="7">
        <f t="shared" si="2"/>
        <v>71</v>
      </c>
      <c r="BV51" s="7">
        <f t="shared" si="2"/>
        <v>72</v>
      </c>
      <c r="BW51" s="7">
        <f t="shared" si="2"/>
        <v>73</v>
      </c>
      <c r="BX51" s="7">
        <f t="shared" si="2"/>
        <v>74</v>
      </c>
      <c r="BY51" s="7">
        <f t="shared" si="2"/>
        <v>75</v>
      </c>
      <c r="BZ51" s="7">
        <f t="shared" si="2"/>
        <v>76</v>
      </c>
      <c r="CA51" s="7">
        <f t="shared" si="2"/>
        <v>77</v>
      </c>
      <c r="CB51" s="7">
        <f t="shared" si="2"/>
        <v>78</v>
      </c>
      <c r="CC51" s="7">
        <f t="shared" si="2"/>
        <v>79</v>
      </c>
      <c r="CD51" s="7">
        <f t="shared" si="2"/>
        <v>80</v>
      </c>
      <c r="CE51" s="7">
        <f t="shared" si="2"/>
        <v>81</v>
      </c>
      <c r="CF51" s="7">
        <f t="shared" si="2"/>
        <v>82</v>
      </c>
      <c r="CG51" s="7">
        <f t="shared" si="2"/>
        <v>83</v>
      </c>
      <c r="CH51" s="7">
        <f t="shared" si="2"/>
        <v>84</v>
      </c>
      <c r="CI51" s="7">
        <f t="shared" si="2"/>
        <v>85</v>
      </c>
      <c r="CJ51" s="7">
        <f t="shared" si="2"/>
        <v>86</v>
      </c>
      <c r="CK51" s="7">
        <f t="shared" si="2"/>
        <v>87</v>
      </c>
      <c r="CL51" s="7">
        <f t="shared" si="2"/>
        <v>88</v>
      </c>
      <c r="CM51" s="7">
        <f t="shared" si="2"/>
        <v>89</v>
      </c>
      <c r="CN51" s="7">
        <f t="shared" si="2"/>
        <v>90</v>
      </c>
      <c r="CO51" s="7">
        <f t="shared" si="2"/>
        <v>91</v>
      </c>
      <c r="CP51" s="7">
        <f t="shared" si="2"/>
        <v>92</v>
      </c>
      <c r="CQ51" s="7">
        <f t="shared" si="2"/>
        <v>93</v>
      </c>
      <c r="CR51" s="7">
        <f t="shared" si="2"/>
        <v>94</v>
      </c>
      <c r="CS51" s="7">
        <f t="shared" si="2"/>
        <v>95</v>
      </c>
      <c r="CT51" s="7">
        <f t="shared" si="2"/>
        <v>96</v>
      </c>
      <c r="CU51" s="7">
        <f t="shared" si="2"/>
        <v>97</v>
      </c>
      <c r="CV51" s="7">
        <f t="shared" si="2"/>
        <v>98</v>
      </c>
      <c r="CW51" s="7">
        <f t="shared" si="2"/>
        <v>99</v>
      </c>
      <c r="CX51" s="7">
        <f t="shared" si="2"/>
        <v>100</v>
      </c>
      <c r="CY51" s="7">
        <f t="shared" si="2"/>
        <v>101</v>
      </c>
      <c r="CZ51" s="7">
        <f t="shared" si="2"/>
        <v>102</v>
      </c>
      <c r="DA51" s="7">
        <f t="shared" si="2"/>
        <v>103</v>
      </c>
      <c r="DB51" s="7">
        <f t="shared" si="2"/>
        <v>104</v>
      </c>
      <c r="DC51" s="7">
        <f t="shared" si="2"/>
        <v>105</v>
      </c>
      <c r="DD51" s="7">
        <f t="shared" si="2"/>
        <v>106</v>
      </c>
      <c r="DE51" s="7">
        <f t="shared" si="2"/>
        <v>107</v>
      </c>
      <c r="DF51" s="7">
        <f t="shared" si="2"/>
        <v>108</v>
      </c>
      <c r="DG51" s="7">
        <f t="shared" si="2"/>
        <v>109</v>
      </c>
      <c r="DH51" s="7">
        <f t="shared" si="2"/>
        <v>110</v>
      </c>
      <c r="DI51" s="7">
        <f t="shared" si="2"/>
        <v>111</v>
      </c>
      <c r="DJ51" s="7">
        <f t="shared" si="2"/>
        <v>112</v>
      </c>
      <c r="DK51" s="7">
        <f t="shared" si="2"/>
        <v>113</v>
      </c>
      <c r="DL51" s="7">
        <f t="shared" si="2"/>
        <v>114</v>
      </c>
      <c r="DM51" s="7">
        <f t="shared" si="2"/>
        <v>115</v>
      </c>
      <c r="DN51" s="7">
        <f t="shared" si="2"/>
        <v>116</v>
      </c>
      <c r="DO51" s="7">
        <f t="shared" si="2"/>
        <v>117</v>
      </c>
      <c r="DP51" s="7">
        <f t="shared" si="2"/>
        <v>118</v>
      </c>
      <c r="DQ51" s="7">
        <f t="shared" si="2"/>
        <v>119</v>
      </c>
      <c r="DR51" s="7">
        <f t="shared" si="2"/>
        <v>120</v>
      </c>
      <c r="DS51" s="7">
        <f t="shared" si="2"/>
        <v>121</v>
      </c>
      <c r="DT51" s="7">
        <f t="shared" si="2"/>
        <v>122</v>
      </c>
      <c r="DU51" s="7">
        <f t="shared" si="2"/>
        <v>123</v>
      </c>
      <c r="DV51" s="7">
        <f t="shared" si="2"/>
        <v>124</v>
      </c>
      <c r="DW51" s="7">
        <f t="shared" si="2"/>
        <v>125</v>
      </c>
      <c r="DX51" s="7">
        <f t="shared" si="2"/>
        <v>126</v>
      </c>
      <c r="DY51" s="7">
        <f t="shared" si="2"/>
        <v>127</v>
      </c>
      <c r="DZ51" s="7">
        <f t="shared" si="2"/>
        <v>128</v>
      </c>
      <c r="EA51" s="7">
        <f t="shared" si="2"/>
        <v>129</v>
      </c>
      <c r="EB51" s="7">
        <f t="shared" ref="EB51:GM51" si="3">EA51+1</f>
        <v>130</v>
      </c>
      <c r="EC51" s="7">
        <f t="shared" si="3"/>
        <v>131</v>
      </c>
      <c r="ED51" s="7">
        <f t="shared" si="3"/>
        <v>132</v>
      </c>
      <c r="EE51" s="7">
        <f t="shared" si="3"/>
        <v>133</v>
      </c>
      <c r="EF51" s="7">
        <f t="shared" si="3"/>
        <v>134</v>
      </c>
      <c r="EG51" s="7">
        <f t="shared" si="3"/>
        <v>135</v>
      </c>
      <c r="EH51" s="7">
        <f t="shared" si="3"/>
        <v>136</v>
      </c>
      <c r="EI51" s="7">
        <f t="shared" si="3"/>
        <v>137</v>
      </c>
      <c r="EJ51" s="7">
        <f t="shared" si="3"/>
        <v>138</v>
      </c>
      <c r="EK51" s="7">
        <f t="shared" si="3"/>
        <v>139</v>
      </c>
      <c r="EL51" s="7">
        <f t="shared" si="3"/>
        <v>140</v>
      </c>
      <c r="EM51" s="7">
        <f t="shared" si="3"/>
        <v>141</v>
      </c>
      <c r="EN51" s="7">
        <f t="shared" si="3"/>
        <v>142</v>
      </c>
      <c r="EO51" s="7">
        <f t="shared" si="3"/>
        <v>143</v>
      </c>
      <c r="EP51" s="7">
        <f t="shared" si="3"/>
        <v>144</v>
      </c>
      <c r="EQ51" s="7">
        <f t="shared" si="3"/>
        <v>145</v>
      </c>
      <c r="ER51" s="7">
        <f t="shared" si="3"/>
        <v>146</v>
      </c>
      <c r="ES51" s="7">
        <f t="shared" si="3"/>
        <v>147</v>
      </c>
      <c r="ET51" s="7">
        <f t="shared" si="3"/>
        <v>148</v>
      </c>
      <c r="EU51" s="7">
        <f t="shared" si="3"/>
        <v>149</v>
      </c>
      <c r="EV51" s="7">
        <f t="shared" si="3"/>
        <v>150</v>
      </c>
      <c r="EW51" s="7">
        <f t="shared" si="3"/>
        <v>151</v>
      </c>
      <c r="EX51" s="7">
        <f t="shared" si="3"/>
        <v>152</v>
      </c>
      <c r="EY51" s="7">
        <f t="shared" si="3"/>
        <v>153</v>
      </c>
      <c r="EZ51" s="7">
        <f t="shared" si="3"/>
        <v>154</v>
      </c>
      <c r="FA51" s="7">
        <f t="shared" si="3"/>
        <v>155</v>
      </c>
      <c r="FB51" s="7">
        <f t="shared" si="3"/>
        <v>156</v>
      </c>
      <c r="FC51" s="7">
        <f t="shared" si="3"/>
        <v>157</v>
      </c>
      <c r="FD51" s="7">
        <f t="shared" si="3"/>
        <v>158</v>
      </c>
      <c r="FE51" s="7">
        <f t="shared" si="3"/>
        <v>159</v>
      </c>
      <c r="FF51" s="7">
        <f t="shared" si="3"/>
        <v>160</v>
      </c>
      <c r="FG51" s="7">
        <f t="shared" si="3"/>
        <v>161</v>
      </c>
      <c r="FH51" s="7">
        <f t="shared" si="3"/>
        <v>162</v>
      </c>
      <c r="FI51" s="7">
        <f t="shared" si="3"/>
        <v>163</v>
      </c>
      <c r="FJ51" s="7">
        <f t="shared" si="3"/>
        <v>164</v>
      </c>
      <c r="FK51" s="7">
        <f t="shared" si="3"/>
        <v>165</v>
      </c>
      <c r="FL51" s="7">
        <f t="shared" si="3"/>
        <v>166</v>
      </c>
      <c r="FM51" s="7">
        <f t="shared" si="3"/>
        <v>167</v>
      </c>
      <c r="FN51" s="7">
        <f t="shared" si="3"/>
        <v>168</v>
      </c>
      <c r="FO51" s="7">
        <f t="shared" si="3"/>
        <v>169</v>
      </c>
      <c r="FP51" s="7">
        <f t="shared" si="3"/>
        <v>170</v>
      </c>
      <c r="FQ51" s="7">
        <f t="shared" si="3"/>
        <v>171</v>
      </c>
      <c r="FR51" s="7">
        <f t="shared" si="3"/>
        <v>172</v>
      </c>
      <c r="FS51" s="7">
        <f t="shared" si="3"/>
        <v>173</v>
      </c>
      <c r="FT51" s="7">
        <f t="shared" si="3"/>
        <v>174</v>
      </c>
      <c r="FU51" s="7">
        <f t="shared" si="3"/>
        <v>175</v>
      </c>
      <c r="FV51" s="7">
        <f t="shared" si="3"/>
        <v>176</v>
      </c>
      <c r="FW51" s="7">
        <f t="shared" si="3"/>
        <v>177</v>
      </c>
      <c r="FX51" s="7">
        <f t="shared" si="3"/>
        <v>178</v>
      </c>
      <c r="FY51" s="7">
        <f t="shared" si="3"/>
        <v>179</v>
      </c>
      <c r="FZ51" s="7">
        <f t="shared" si="3"/>
        <v>180</v>
      </c>
      <c r="GA51" s="7">
        <f t="shared" si="3"/>
        <v>181</v>
      </c>
      <c r="GB51" s="7">
        <f t="shared" si="3"/>
        <v>182</v>
      </c>
      <c r="GC51" s="7">
        <f t="shared" si="3"/>
        <v>183</v>
      </c>
      <c r="GD51" s="7">
        <f t="shared" si="3"/>
        <v>184</v>
      </c>
      <c r="GE51" s="7">
        <f t="shared" si="3"/>
        <v>185</v>
      </c>
      <c r="GF51" s="7">
        <f t="shared" si="3"/>
        <v>186</v>
      </c>
      <c r="GG51" s="7">
        <f t="shared" si="3"/>
        <v>187</v>
      </c>
      <c r="GH51" s="7">
        <f t="shared" si="3"/>
        <v>188</v>
      </c>
      <c r="GI51" s="7">
        <f t="shared" si="3"/>
        <v>189</v>
      </c>
      <c r="GJ51" s="7">
        <f t="shared" si="3"/>
        <v>190</v>
      </c>
      <c r="GK51" s="7">
        <f t="shared" si="3"/>
        <v>191</v>
      </c>
      <c r="GL51" s="7">
        <f t="shared" si="3"/>
        <v>192</v>
      </c>
      <c r="GM51" s="7">
        <f t="shared" si="3"/>
        <v>193</v>
      </c>
      <c r="GN51" s="7">
        <f t="shared" ref="GN51:IY51" si="4">GM51+1</f>
        <v>194</v>
      </c>
      <c r="GO51" s="7">
        <f t="shared" si="4"/>
        <v>195</v>
      </c>
      <c r="GP51" s="7">
        <f t="shared" si="4"/>
        <v>196</v>
      </c>
      <c r="GQ51" s="7">
        <f t="shared" si="4"/>
        <v>197</v>
      </c>
      <c r="GR51" s="7">
        <f t="shared" si="4"/>
        <v>198</v>
      </c>
      <c r="GS51" s="7">
        <f t="shared" si="4"/>
        <v>199</v>
      </c>
      <c r="GT51" s="7">
        <f t="shared" si="4"/>
        <v>200</v>
      </c>
      <c r="GU51" s="7">
        <f t="shared" si="4"/>
        <v>201</v>
      </c>
      <c r="GV51" s="7">
        <f t="shared" si="4"/>
        <v>202</v>
      </c>
      <c r="GW51" s="7">
        <f t="shared" si="4"/>
        <v>203</v>
      </c>
      <c r="GX51" s="7">
        <f t="shared" si="4"/>
        <v>204</v>
      </c>
      <c r="GY51" s="7">
        <f t="shared" si="4"/>
        <v>205</v>
      </c>
      <c r="GZ51" s="7">
        <f t="shared" si="4"/>
        <v>206</v>
      </c>
      <c r="HA51" s="7">
        <f t="shared" si="4"/>
        <v>207</v>
      </c>
      <c r="HB51" s="7">
        <f t="shared" si="4"/>
        <v>208</v>
      </c>
      <c r="HC51" s="7">
        <f t="shared" si="4"/>
        <v>209</v>
      </c>
      <c r="HD51" s="7">
        <f t="shared" si="4"/>
        <v>210</v>
      </c>
      <c r="HE51" s="7">
        <f t="shared" si="4"/>
        <v>211</v>
      </c>
      <c r="HF51" s="7">
        <f t="shared" si="4"/>
        <v>212</v>
      </c>
      <c r="HG51" s="7">
        <f t="shared" si="4"/>
        <v>213</v>
      </c>
      <c r="HH51" s="7">
        <f t="shared" si="4"/>
        <v>214</v>
      </c>
      <c r="HI51" s="7">
        <f t="shared" si="4"/>
        <v>215</v>
      </c>
      <c r="HJ51" s="7">
        <f t="shared" si="4"/>
        <v>216</v>
      </c>
      <c r="HK51" s="7">
        <f t="shared" si="4"/>
        <v>217</v>
      </c>
      <c r="HL51" s="7">
        <f t="shared" si="4"/>
        <v>218</v>
      </c>
      <c r="HM51" s="7">
        <f t="shared" si="4"/>
        <v>219</v>
      </c>
      <c r="HN51" s="7">
        <f t="shared" si="4"/>
        <v>220</v>
      </c>
      <c r="HO51" s="7">
        <f t="shared" si="4"/>
        <v>221</v>
      </c>
      <c r="HP51" s="7">
        <f t="shared" si="4"/>
        <v>222</v>
      </c>
      <c r="HQ51" s="7">
        <f t="shared" si="4"/>
        <v>223</v>
      </c>
      <c r="HR51" s="7">
        <f t="shared" si="4"/>
        <v>224</v>
      </c>
      <c r="HS51" s="7">
        <f t="shared" si="4"/>
        <v>225</v>
      </c>
      <c r="HT51" s="7">
        <f t="shared" si="4"/>
        <v>226</v>
      </c>
      <c r="HU51" s="7">
        <f t="shared" si="4"/>
        <v>227</v>
      </c>
      <c r="HV51" s="7">
        <f t="shared" si="4"/>
        <v>228</v>
      </c>
      <c r="HW51" s="7">
        <f t="shared" si="4"/>
        <v>229</v>
      </c>
      <c r="HX51" s="7">
        <f t="shared" si="4"/>
        <v>230</v>
      </c>
      <c r="HY51" s="7">
        <f t="shared" si="4"/>
        <v>231</v>
      </c>
      <c r="HZ51" s="7">
        <f t="shared" si="4"/>
        <v>232</v>
      </c>
      <c r="IA51" s="7">
        <f t="shared" si="4"/>
        <v>233</v>
      </c>
      <c r="IB51" s="7">
        <f t="shared" si="4"/>
        <v>234</v>
      </c>
      <c r="IC51" s="7">
        <f t="shared" si="4"/>
        <v>235</v>
      </c>
      <c r="ID51" s="7">
        <f t="shared" si="4"/>
        <v>236</v>
      </c>
      <c r="IE51" s="7">
        <f t="shared" si="4"/>
        <v>237</v>
      </c>
      <c r="IF51" s="7">
        <f t="shared" si="4"/>
        <v>238</v>
      </c>
      <c r="IG51" s="7">
        <f t="shared" si="4"/>
        <v>239</v>
      </c>
      <c r="IH51" s="7">
        <f t="shared" si="4"/>
        <v>240</v>
      </c>
      <c r="II51" s="7">
        <f t="shared" si="4"/>
        <v>241</v>
      </c>
      <c r="IJ51" s="7">
        <f t="shared" si="4"/>
        <v>242</v>
      </c>
      <c r="IK51" s="7">
        <f t="shared" si="4"/>
        <v>243</v>
      </c>
      <c r="IL51" s="7">
        <f t="shared" si="4"/>
        <v>244</v>
      </c>
      <c r="IM51" s="7">
        <f t="shared" si="4"/>
        <v>245</v>
      </c>
      <c r="IN51" s="7">
        <f t="shared" si="4"/>
        <v>246</v>
      </c>
      <c r="IO51" s="7">
        <f t="shared" si="4"/>
        <v>247</v>
      </c>
      <c r="IP51" s="7">
        <f t="shared" si="4"/>
        <v>248</v>
      </c>
      <c r="IQ51" s="7">
        <f t="shared" si="4"/>
        <v>249</v>
      </c>
      <c r="IR51" s="7">
        <f t="shared" si="4"/>
        <v>250</v>
      </c>
      <c r="IS51" s="7">
        <f t="shared" si="4"/>
        <v>251</v>
      </c>
      <c r="IT51" s="7">
        <f t="shared" si="4"/>
        <v>252</v>
      </c>
      <c r="IU51" s="7">
        <f t="shared" si="4"/>
        <v>253</v>
      </c>
      <c r="IV51" s="7">
        <f t="shared" si="4"/>
        <v>254</v>
      </c>
      <c r="IW51" s="7">
        <f t="shared" si="4"/>
        <v>255</v>
      </c>
      <c r="IX51" s="7">
        <f t="shared" si="4"/>
        <v>256</v>
      </c>
      <c r="IY51" s="7">
        <f t="shared" si="4"/>
        <v>257</v>
      </c>
      <c r="IZ51" s="7">
        <f t="shared" ref="IZ51:LK51" si="5">IY51+1</f>
        <v>258</v>
      </c>
      <c r="JA51" s="7">
        <f t="shared" si="5"/>
        <v>259</v>
      </c>
      <c r="JB51" s="7">
        <f t="shared" si="5"/>
        <v>260</v>
      </c>
      <c r="JC51" s="7">
        <f t="shared" si="5"/>
        <v>261</v>
      </c>
      <c r="JD51" s="7">
        <f t="shared" si="5"/>
        <v>262</v>
      </c>
      <c r="JE51" s="7">
        <f t="shared" si="5"/>
        <v>263</v>
      </c>
      <c r="JF51" s="7">
        <f t="shared" si="5"/>
        <v>264</v>
      </c>
      <c r="JG51" s="7">
        <f t="shared" si="5"/>
        <v>265</v>
      </c>
      <c r="JH51" s="7">
        <f t="shared" si="5"/>
        <v>266</v>
      </c>
      <c r="JI51" s="7">
        <f t="shared" si="5"/>
        <v>267</v>
      </c>
      <c r="JJ51" s="7">
        <f t="shared" si="5"/>
        <v>268</v>
      </c>
      <c r="JK51" s="7">
        <f t="shared" si="5"/>
        <v>269</v>
      </c>
      <c r="JL51" s="7">
        <f t="shared" si="5"/>
        <v>270</v>
      </c>
      <c r="JM51" s="7">
        <f t="shared" si="5"/>
        <v>271</v>
      </c>
      <c r="JN51" s="7">
        <f t="shared" si="5"/>
        <v>272</v>
      </c>
      <c r="JO51" s="7">
        <f t="shared" si="5"/>
        <v>273</v>
      </c>
      <c r="JP51" s="7">
        <f t="shared" si="5"/>
        <v>274</v>
      </c>
      <c r="JQ51" s="7">
        <f t="shared" si="5"/>
        <v>275</v>
      </c>
      <c r="JR51" s="7">
        <f t="shared" si="5"/>
        <v>276</v>
      </c>
      <c r="JS51" s="7">
        <f t="shared" si="5"/>
        <v>277</v>
      </c>
      <c r="JT51" s="7">
        <f t="shared" si="5"/>
        <v>278</v>
      </c>
      <c r="JU51" s="7">
        <f t="shared" si="5"/>
        <v>279</v>
      </c>
      <c r="JV51" s="7">
        <f t="shared" si="5"/>
        <v>280</v>
      </c>
      <c r="JW51" s="7">
        <f t="shared" si="5"/>
        <v>281</v>
      </c>
      <c r="JX51" s="7">
        <f t="shared" si="5"/>
        <v>282</v>
      </c>
      <c r="JY51" s="7">
        <f t="shared" si="5"/>
        <v>283</v>
      </c>
      <c r="JZ51" s="7">
        <f t="shared" si="5"/>
        <v>284</v>
      </c>
      <c r="KA51" s="7">
        <f t="shared" si="5"/>
        <v>285</v>
      </c>
      <c r="KB51" s="7">
        <f t="shared" si="5"/>
        <v>286</v>
      </c>
      <c r="KC51" s="7">
        <f t="shared" si="5"/>
        <v>287</v>
      </c>
      <c r="KD51" s="7">
        <f t="shared" si="5"/>
        <v>288</v>
      </c>
      <c r="KE51" s="7">
        <f t="shared" si="5"/>
        <v>289</v>
      </c>
      <c r="KF51" s="7">
        <f t="shared" si="5"/>
        <v>290</v>
      </c>
      <c r="KG51" s="7">
        <f t="shared" si="5"/>
        <v>291</v>
      </c>
      <c r="KH51" s="7">
        <f t="shared" si="5"/>
        <v>292</v>
      </c>
      <c r="KI51" s="7">
        <f t="shared" si="5"/>
        <v>293</v>
      </c>
      <c r="KJ51" s="7">
        <f t="shared" si="5"/>
        <v>294</v>
      </c>
      <c r="KK51" s="7">
        <f t="shared" si="5"/>
        <v>295</v>
      </c>
      <c r="KL51" s="7">
        <f t="shared" si="5"/>
        <v>296</v>
      </c>
      <c r="KM51" s="7">
        <f t="shared" si="5"/>
        <v>297</v>
      </c>
      <c r="KN51" s="7">
        <f t="shared" si="5"/>
        <v>298</v>
      </c>
      <c r="KO51" s="7">
        <f t="shared" si="5"/>
        <v>299</v>
      </c>
      <c r="KP51" s="7">
        <f t="shared" si="5"/>
        <v>300</v>
      </c>
      <c r="KQ51" s="7">
        <f t="shared" si="5"/>
        <v>301</v>
      </c>
      <c r="KR51" s="7">
        <f t="shared" si="5"/>
        <v>302</v>
      </c>
      <c r="KS51" s="7">
        <f t="shared" si="5"/>
        <v>303</v>
      </c>
      <c r="KT51" s="7">
        <f t="shared" si="5"/>
        <v>304</v>
      </c>
      <c r="KU51" s="7">
        <f t="shared" si="5"/>
        <v>305</v>
      </c>
      <c r="KV51" s="7">
        <f t="shared" si="5"/>
        <v>306</v>
      </c>
      <c r="KW51" s="7">
        <f t="shared" si="5"/>
        <v>307</v>
      </c>
      <c r="KX51" s="7">
        <f t="shared" si="5"/>
        <v>308</v>
      </c>
      <c r="KY51" s="7">
        <f t="shared" si="5"/>
        <v>309</v>
      </c>
      <c r="KZ51" s="7">
        <f t="shared" si="5"/>
        <v>310</v>
      </c>
      <c r="LA51" s="7">
        <f t="shared" si="5"/>
        <v>311</v>
      </c>
      <c r="LB51" s="7">
        <f t="shared" si="5"/>
        <v>312</v>
      </c>
      <c r="LC51" s="7">
        <f t="shared" si="5"/>
        <v>313</v>
      </c>
      <c r="LD51" s="7">
        <f t="shared" si="5"/>
        <v>314</v>
      </c>
      <c r="LE51" s="7">
        <f t="shared" si="5"/>
        <v>315</v>
      </c>
      <c r="LF51" s="7">
        <f t="shared" si="5"/>
        <v>316</v>
      </c>
      <c r="LG51" s="7">
        <f t="shared" si="5"/>
        <v>317</v>
      </c>
      <c r="LH51" s="7">
        <f t="shared" si="5"/>
        <v>318</v>
      </c>
      <c r="LI51" s="7">
        <f t="shared" si="5"/>
        <v>319</v>
      </c>
      <c r="LJ51" s="7">
        <f t="shared" si="5"/>
        <v>320</v>
      </c>
      <c r="LK51" s="7">
        <f t="shared" si="5"/>
        <v>321</v>
      </c>
      <c r="LL51" s="7">
        <f t="shared" ref="LL51:NW51" si="6">LK51+1</f>
        <v>322</v>
      </c>
      <c r="LM51" s="7">
        <f t="shared" si="6"/>
        <v>323</v>
      </c>
      <c r="LN51" s="7">
        <f t="shared" si="6"/>
        <v>324</v>
      </c>
      <c r="LO51" s="7">
        <f t="shared" si="6"/>
        <v>325</v>
      </c>
      <c r="LP51" s="7">
        <f t="shared" si="6"/>
        <v>326</v>
      </c>
      <c r="LQ51" s="7">
        <f t="shared" si="6"/>
        <v>327</v>
      </c>
      <c r="LR51" s="7">
        <f t="shared" si="6"/>
        <v>328</v>
      </c>
      <c r="LS51" s="7">
        <f t="shared" si="6"/>
        <v>329</v>
      </c>
      <c r="LT51" s="7">
        <f t="shared" si="6"/>
        <v>330</v>
      </c>
      <c r="LU51" s="7">
        <f t="shared" si="6"/>
        <v>331</v>
      </c>
      <c r="LV51" s="7">
        <f t="shared" si="6"/>
        <v>332</v>
      </c>
      <c r="LW51" s="7">
        <f t="shared" si="6"/>
        <v>333</v>
      </c>
      <c r="LX51" s="7">
        <f t="shared" si="6"/>
        <v>334</v>
      </c>
      <c r="LY51" s="7">
        <f t="shared" si="6"/>
        <v>335</v>
      </c>
      <c r="LZ51" s="7">
        <f t="shared" si="6"/>
        <v>336</v>
      </c>
      <c r="MA51" s="7">
        <f t="shared" si="6"/>
        <v>337</v>
      </c>
      <c r="MB51" s="7">
        <f t="shared" si="6"/>
        <v>338</v>
      </c>
      <c r="MC51" s="7">
        <f t="shared" si="6"/>
        <v>339</v>
      </c>
      <c r="MD51" s="7">
        <f t="shared" si="6"/>
        <v>340</v>
      </c>
      <c r="ME51" s="7">
        <f t="shared" si="6"/>
        <v>341</v>
      </c>
      <c r="MF51" s="7">
        <f t="shared" si="6"/>
        <v>342</v>
      </c>
      <c r="MG51" s="7">
        <f t="shared" si="6"/>
        <v>343</v>
      </c>
      <c r="MH51" s="7">
        <f t="shared" si="6"/>
        <v>344</v>
      </c>
      <c r="MI51" s="7">
        <f t="shared" si="6"/>
        <v>345</v>
      </c>
      <c r="MJ51" s="7">
        <f t="shared" si="6"/>
        <v>346</v>
      </c>
      <c r="MK51" s="7">
        <f t="shared" si="6"/>
        <v>347</v>
      </c>
      <c r="ML51" s="7">
        <f t="shared" si="6"/>
        <v>348</v>
      </c>
      <c r="MM51" s="7">
        <f t="shared" si="6"/>
        <v>349</v>
      </c>
      <c r="MN51" s="7">
        <f t="shared" si="6"/>
        <v>350</v>
      </c>
      <c r="MO51" s="7">
        <f t="shared" si="6"/>
        <v>351</v>
      </c>
      <c r="MP51" s="7">
        <f t="shared" si="6"/>
        <v>352</v>
      </c>
      <c r="MQ51" s="7">
        <f t="shared" si="6"/>
        <v>353</v>
      </c>
      <c r="MR51" s="7">
        <f t="shared" si="6"/>
        <v>354</v>
      </c>
      <c r="MS51" s="7">
        <f t="shared" si="6"/>
        <v>355</v>
      </c>
      <c r="MT51" s="7">
        <f t="shared" si="6"/>
        <v>356</v>
      </c>
      <c r="MU51" s="7">
        <f t="shared" si="6"/>
        <v>357</v>
      </c>
      <c r="MV51" s="7">
        <f t="shared" si="6"/>
        <v>358</v>
      </c>
      <c r="MW51" s="7">
        <f t="shared" si="6"/>
        <v>359</v>
      </c>
      <c r="MX51" s="7">
        <f t="shared" si="6"/>
        <v>360</v>
      </c>
      <c r="MY51" s="7">
        <f t="shared" si="6"/>
        <v>361</v>
      </c>
      <c r="MZ51" s="7">
        <f t="shared" si="6"/>
        <v>362</v>
      </c>
      <c r="NA51" s="7">
        <f t="shared" si="6"/>
        <v>363</v>
      </c>
      <c r="NB51" s="7">
        <f t="shared" si="6"/>
        <v>364</v>
      </c>
      <c r="NC51" s="7">
        <f t="shared" si="6"/>
        <v>365</v>
      </c>
      <c r="ND51" s="7">
        <f t="shared" si="6"/>
        <v>366</v>
      </c>
      <c r="NE51" s="7">
        <f t="shared" si="6"/>
        <v>367</v>
      </c>
      <c r="NF51" s="7">
        <f t="shared" si="6"/>
        <v>368</v>
      </c>
      <c r="NG51" s="7">
        <f t="shared" si="6"/>
        <v>369</v>
      </c>
      <c r="NH51" s="7">
        <f t="shared" si="6"/>
        <v>370</v>
      </c>
      <c r="NI51" s="7">
        <f t="shared" si="6"/>
        <v>371</v>
      </c>
      <c r="NJ51" s="7">
        <f t="shared" si="6"/>
        <v>372</v>
      </c>
      <c r="NK51" s="7">
        <f t="shared" si="6"/>
        <v>373</v>
      </c>
      <c r="NL51" s="7">
        <f t="shared" si="6"/>
        <v>374</v>
      </c>
      <c r="NM51" s="7">
        <f t="shared" si="6"/>
        <v>375</v>
      </c>
      <c r="NN51" s="7">
        <f t="shared" si="6"/>
        <v>376</v>
      </c>
      <c r="NO51" s="7">
        <f t="shared" si="6"/>
        <v>377</v>
      </c>
      <c r="NP51" s="7">
        <f t="shared" si="6"/>
        <v>378</v>
      </c>
      <c r="NQ51" s="7">
        <f t="shared" si="6"/>
        <v>379</v>
      </c>
      <c r="NR51" s="7">
        <f t="shared" si="6"/>
        <v>380</v>
      </c>
      <c r="NS51" s="7">
        <f t="shared" si="6"/>
        <v>381</v>
      </c>
      <c r="NT51" s="7">
        <f t="shared" si="6"/>
        <v>382</v>
      </c>
      <c r="NU51" s="7">
        <f t="shared" si="6"/>
        <v>383</v>
      </c>
      <c r="NV51" s="7">
        <f t="shared" si="6"/>
        <v>384</v>
      </c>
      <c r="NW51" s="7">
        <f t="shared" si="6"/>
        <v>385</v>
      </c>
      <c r="NX51" s="7">
        <f t="shared" ref="NX51:QI51" si="7">NW51+1</f>
        <v>386</v>
      </c>
      <c r="NY51" s="7">
        <f t="shared" si="7"/>
        <v>387</v>
      </c>
      <c r="NZ51" s="7">
        <f t="shared" si="7"/>
        <v>388</v>
      </c>
      <c r="OA51" s="7">
        <f t="shared" si="7"/>
        <v>389</v>
      </c>
      <c r="OB51" s="7">
        <f t="shared" si="7"/>
        <v>390</v>
      </c>
      <c r="OC51" s="7">
        <f t="shared" si="7"/>
        <v>391</v>
      </c>
      <c r="OD51" s="7">
        <f t="shared" si="7"/>
        <v>392</v>
      </c>
      <c r="OE51" s="7">
        <f t="shared" si="7"/>
        <v>393</v>
      </c>
      <c r="OF51" s="7">
        <f t="shared" si="7"/>
        <v>394</v>
      </c>
      <c r="OG51" s="7">
        <f t="shared" si="7"/>
        <v>395</v>
      </c>
      <c r="OH51" s="7">
        <f t="shared" si="7"/>
        <v>396</v>
      </c>
      <c r="OI51" s="7">
        <f t="shared" si="7"/>
        <v>397</v>
      </c>
      <c r="OJ51" s="7">
        <f t="shared" si="7"/>
        <v>398</v>
      </c>
      <c r="OK51" s="7">
        <f t="shared" si="7"/>
        <v>399</v>
      </c>
      <c r="OL51" s="7">
        <f t="shared" si="7"/>
        <v>400</v>
      </c>
      <c r="OM51" s="7">
        <f t="shared" si="7"/>
        <v>401</v>
      </c>
      <c r="ON51" s="7">
        <f t="shared" si="7"/>
        <v>402</v>
      </c>
      <c r="OO51" s="7">
        <f t="shared" si="7"/>
        <v>403</v>
      </c>
      <c r="OP51" s="7">
        <f t="shared" si="7"/>
        <v>404</v>
      </c>
      <c r="OQ51" s="7">
        <f t="shared" si="7"/>
        <v>405</v>
      </c>
      <c r="OR51" s="7">
        <f t="shared" si="7"/>
        <v>406</v>
      </c>
      <c r="OS51" s="7">
        <f t="shared" si="7"/>
        <v>407</v>
      </c>
      <c r="OT51" s="7">
        <f t="shared" si="7"/>
        <v>408</v>
      </c>
      <c r="OU51" s="7">
        <f t="shared" si="7"/>
        <v>409</v>
      </c>
      <c r="OV51" s="7">
        <f t="shared" si="7"/>
        <v>410</v>
      </c>
      <c r="OW51" s="7">
        <f t="shared" si="7"/>
        <v>411</v>
      </c>
      <c r="OX51" s="7">
        <f t="shared" si="7"/>
        <v>412</v>
      </c>
      <c r="OY51" s="7">
        <f t="shared" si="7"/>
        <v>413</v>
      </c>
      <c r="OZ51" s="7">
        <f t="shared" si="7"/>
        <v>414</v>
      </c>
      <c r="PA51" s="7">
        <f t="shared" si="7"/>
        <v>415</v>
      </c>
      <c r="PB51" s="7">
        <f t="shared" si="7"/>
        <v>416</v>
      </c>
      <c r="PC51" s="7">
        <f t="shared" si="7"/>
        <v>417</v>
      </c>
      <c r="PD51" s="7">
        <f t="shared" si="7"/>
        <v>418</v>
      </c>
      <c r="PE51" s="7">
        <f t="shared" si="7"/>
        <v>419</v>
      </c>
      <c r="PF51" s="7">
        <f t="shared" si="7"/>
        <v>420</v>
      </c>
      <c r="PG51" s="7">
        <f t="shared" si="7"/>
        <v>421</v>
      </c>
      <c r="PH51" s="7">
        <f t="shared" si="7"/>
        <v>422</v>
      </c>
      <c r="PI51" s="7">
        <f t="shared" si="7"/>
        <v>423</v>
      </c>
      <c r="PJ51" s="7">
        <f t="shared" si="7"/>
        <v>424</v>
      </c>
      <c r="PK51" s="7">
        <f t="shared" si="7"/>
        <v>425</v>
      </c>
      <c r="PL51" s="7">
        <f t="shared" si="7"/>
        <v>426</v>
      </c>
      <c r="PM51" s="7">
        <f t="shared" si="7"/>
        <v>427</v>
      </c>
      <c r="PN51" s="7">
        <f t="shared" si="7"/>
        <v>428</v>
      </c>
      <c r="PO51" s="7">
        <f t="shared" si="7"/>
        <v>429</v>
      </c>
      <c r="PP51" s="7">
        <f t="shared" si="7"/>
        <v>430</v>
      </c>
      <c r="PQ51" s="7">
        <f t="shared" si="7"/>
        <v>431</v>
      </c>
      <c r="PR51" s="7">
        <f t="shared" si="7"/>
        <v>432</v>
      </c>
      <c r="PS51" s="7">
        <f t="shared" si="7"/>
        <v>433</v>
      </c>
      <c r="PT51" s="7">
        <f t="shared" si="7"/>
        <v>434</v>
      </c>
      <c r="PU51" s="7">
        <f t="shared" si="7"/>
        <v>435</v>
      </c>
      <c r="PV51" s="7">
        <f t="shared" si="7"/>
        <v>436</v>
      </c>
      <c r="PW51" s="7">
        <f t="shared" si="7"/>
        <v>437</v>
      </c>
      <c r="PX51" s="7">
        <f t="shared" si="7"/>
        <v>438</v>
      </c>
      <c r="PY51" s="7">
        <f t="shared" si="7"/>
        <v>439</v>
      </c>
      <c r="PZ51" s="7">
        <f t="shared" si="7"/>
        <v>440</v>
      </c>
      <c r="QA51" s="7">
        <f t="shared" si="7"/>
        <v>441</v>
      </c>
      <c r="QB51" s="7">
        <f t="shared" si="7"/>
        <v>442</v>
      </c>
      <c r="QC51" s="7">
        <f t="shared" si="7"/>
        <v>443</v>
      </c>
      <c r="QD51" s="7">
        <f t="shared" si="7"/>
        <v>444</v>
      </c>
      <c r="QE51" s="7">
        <f t="shared" si="7"/>
        <v>445</v>
      </c>
      <c r="QF51" s="7">
        <f t="shared" si="7"/>
        <v>446</v>
      </c>
      <c r="QG51" s="7">
        <f t="shared" si="7"/>
        <v>447</v>
      </c>
      <c r="QH51" s="7">
        <f t="shared" si="7"/>
        <v>448</v>
      </c>
      <c r="QI51" s="7">
        <f t="shared" si="7"/>
        <v>449</v>
      </c>
      <c r="QJ51" s="7">
        <f t="shared" ref="QJ51:SU51" si="8">QI51+1</f>
        <v>450</v>
      </c>
      <c r="QK51" s="7">
        <f t="shared" si="8"/>
        <v>451</v>
      </c>
      <c r="QL51" s="7">
        <f t="shared" si="8"/>
        <v>452</v>
      </c>
      <c r="QM51" s="7">
        <f t="shared" si="8"/>
        <v>453</v>
      </c>
      <c r="QN51" s="7">
        <f t="shared" si="8"/>
        <v>454</v>
      </c>
      <c r="QO51" s="7">
        <f t="shared" si="8"/>
        <v>455</v>
      </c>
      <c r="QP51" s="7">
        <f t="shared" si="8"/>
        <v>456</v>
      </c>
      <c r="QQ51" s="7">
        <f t="shared" si="8"/>
        <v>457</v>
      </c>
      <c r="QR51" s="7">
        <f t="shared" si="8"/>
        <v>458</v>
      </c>
      <c r="QS51" s="7">
        <f t="shared" si="8"/>
        <v>459</v>
      </c>
      <c r="QT51" s="7">
        <f t="shared" si="8"/>
        <v>460</v>
      </c>
      <c r="QU51" s="7">
        <f t="shared" si="8"/>
        <v>461</v>
      </c>
      <c r="QV51" s="7">
        <f t="shared" si="8"/>
        <v>462</v>
      </c>
      <c r="QW51" s="7">
        <f t="shared" si="8"/>
        <v>463</v>
      </c>
      <c r="QX51" s="7">
        <f t="shared" si="8"/>
        <v>464</v>
      </c>
      <c r="QY51" s="7">
        <f t="shared" si="8"/>
        <v>465</v>
      </c>
      <c r="QZ51" s="7">
        <f t="shared" si="8"/>
        <v>466</v>
      </c>
      <c r="RA51" s="7">
        <f t="shared" si="8"/>
        <v>467</v>
      </c>
      <c r="RB51" s="7">
        <f t="shared" si="8"/>
        <v>468</v>
      </c>
      <c r="RC51" s="7">
        <f t="shared" si="8"/>
        <v>469</v>
      </c>
      <c r="RD51" s="7">
        <f t="shared" si="8"/>
        <v>470</v>
      </c>
      <c r="RE51" s="7">
        <f t="shared" si="8"/>
        <v>471</v>
      </c>
      <c r="RF51" s="7">
        <f t="shared" si="8"/>
        <v>472</v>
      </c>
      <c r="RG51" s="7">
        <f t="shared" si="8"/>
        <v>473</v>
      </c>
      <c r="RH51" s="7">
        <f t="shared" si="8"/>
        <v>474</v>
      </c>
      <c r="RI51" s="7">
        <f t="shared" si="8"/>
        <v>475</v>
      </c>
      <c r="RJ51" s="7">
        <f t="shared" si="8"/>
        <v>476</v>
      </c>
      <c r="RK51" s="7">
        <f t="shared" si="8"/>
        <v>477</v>
      </c>
      <c r="RL51" s="7">
        <f t="shared" si="8"/>
        <v>478</v>
      </c>
      <c r="RM51" s="7">
        <f t="shared" si="8"/>
        <v>479</v>
      </c>
      <c r="RN51" s="7">
        <f t="shared" si="8"/>
        <v>480</v>
      </c>
      <c r="RO51" s="7">
        <f t="shared" si="8"/>
        <v>481</v>
      </c>
      <c r="RP51" s="7">
        <f t="shared" si="8"/>
        <v>482</v>
      </c>
      <c r="RQ51" s="7">
        <f t="shared" si="8"/>
        <v>483</v>
      </c>
      <c r="RR51" s="7">
        <f t="shared" si="8"/>
        <v>484</v>
      </c>
      <c r="RS51" s="7">
        <f t="shared" si="8"/>
        <v>485</v>
      </c>
      <c r="RT51" s="7">
        <f t="shared" si="8"/>
        <v>486</v>
      </c>
      <c r="RU51" s="7">
        <f t="shared" si="8"/>
        <v>487</v>
      </c>
      <c r="RV51" s="7">
        <f t="shared" si="8"/>
        <v>488</v>
      </c>
      <c r="RW51" s="7">
        <f t="shared" si="8"/>
        <v>489</v>
      </c>
      <c r="RX51" s="7">
        <f t="shared" si="8"/>
        <v>490</v>
      </c>
      <c r="RY51" s="7">
        <f t="shared" si="8"/>
        <v>491</v>
      </c>
      <c r="RZ51" s="7">
        <f t="shared" si="8"/>
        <v>492</v>
      </c>
      <c r="SA51" s="7">
        <f t="shared" si="8"/>
        <v>493</v>
      </c>
      <c r="SB51" s="7">
        <f t="shared" si="8"/>
        <v>494</v>
      </c>
      <c r="SC51" s="7">
        <f t="shared" si="8"/>
        <v>495</v>
      </c>
      <c r="SD51" s="7">
        <f t="shared" si="8"/>
        <v>496</v>
      </c>
      <c r="SE51" s="7">
        <f t="shared" si="8"/>
        <v>497</v>
      </c>
      <c r="SF51" s="7">
        <f t="shared" si="8"/>
        <v>498</v>
      </c>
      <c r="SG51" s="7">
        <f t="shared" si="8"/>
        <v>499</v>
      </c>
      <c r="SH51" s="7">
        <f t="shared" si="8"/>
        <v>500</v>
      </c>
      <c r="SI51" s="7">
        <f t="shared" si="8"/>
        <v>501</v>
      </c>
      <c r="SJ51" s="7">
        <f t="shared" si="8"/>
        <v>502</v>
      </c>
      <c r="SK51" s="7">
        <f t="shared" si="8"/>
        <v>503</v>
      </c>
      <c r="SL51" s="7">
        <f t="shared" si="8"/>
        <v>504</v>
      </c>
      <c r="SM51" s="7">
        <f t="shared" si="8"/>
        <v>505</v>
      </c>
      <c r="SN51" s="7">
        <f t="shared" si="8"/>
        <v>506</v>
      </c>
      <c r="SO51" s="7">
        <f t="shared" si="8"/>
        <v>507</v>
      </c>
      <c r="SP51" s="7">
        <f t="shared" si="8"/>
        <v>508</v>
      </c>
      <c r="SQ51" s="7">
        <f t="shared" si="8"/>
        <v>509</v>
      </c>
      <c r="SR51" s="7">
        <f t="shared" si="8"/>
        <v>510</v>
      </c>
      <c r="SS51" s="7">
        <f t="shared" si="8"/>
        <v>511</v>
      </c>
      <c r="ST51" s="7">
        <f t="shared" si="8"/>
        <v>512</v>
      </c>
      <c r="SU51" s="7">
        <f t="shared" si="8"/>
        <v>513</v>
      </c>
      <c r="SV51" s="7">
        <f t="shared" ref="SV51:VG51" si="9">SU51+1</f>
        <v>514</v>
      </c>
      <c r="SW51" s="7">
        <f t="shared" si="9"/>
        <v>515</v>
      </c>
      <c r="SX51" s="7">
        <f t="shared" si="9"/>
        <v>516</v>
      </c>
      <c r="SY51" s="7">
        <f t="shared" si="9"/>
        <v>517</v>
      </c>
      <c r="SZ51" s="7">
        <f t="shared" si="9"/>
        <v>518</v>
      </c>
      <c r="TA51" s="7">
        <f t="shared" si="9"/>
        <v>519</v>
      </c>
      <c r="TB51" s="7">
        <f t="shared" si="9"/>
        <v>520</v>
      </c>
      <c r="TC51" s="7">
        <f t="shared" si="9"/>
        <v>521</v>
      </c>
      <c r="TD51" s="7">
        <f t="shared" si="9"/>
        <v>522</v>
      </c>
      <c r="TE51" s="7">
        <f t="shared" si="9"/>
        <v>523</v>
      </c>
      <c r="TF51" s="7">
        <f t="shared" si="9"/>
        <v>524</v>
      </c>
      <c r="TG51" s="7">
        <f t="shared" si="9"/>
        <v>525</v>
      </c>
      <c r="TH51" s="7">
        <f t="shared" si="9"/>
        <v>526</v>
      </c>
      <c r="TI51" s="7">
        <f t="shared" si="9"/>
        <v>527</v>
      </c>
      <c r="TJ51" s="7">
        <f t="shared" si="9"/>
        <v>528</v>
      </c>
      <c r="TK51" s="7">
        <f t="shared" si="9"/>
        <v>529</v>
      </c>
      <c r="TL51" s="7">
        <f t="shared" si="9"/>
        <v>530</v>
      </c>
      <c r="TM51" s="7">
        <f t="shared" si="9"/>
        <v>531</v>
      </c>
      <c r="TN51" s="7">
        <f t="shared" si="9"/>
        <v>532</v>
      </c>
      <c r="TO51" s="7">
        <f t="shared" si="9"/>
        <v>533</v>
      </c>
      <c r="TP51" s="7">
        <f t="shared" si="9"/>
        <v>534</v>
      </c>
      <c r="TQ51" s="7">
        <f t="shared" si="9"/>
        <v>535</v>
      </c>
      <c r="TR51" s="7">
        <f t="shared" si="9"/>
        <v>536</v>
      </c>
      <c r="TS51" s="7">
        <f t="shared" si="9"/>
        <v>537</v>
      </c>
      <c r="TT51" s="7">
        <f t="shared" si="9"/>
        <v>538</v>
      </c>
      <c r="TU51" s="7">
        <f t="shared" si="9"/>
        <v>539</v>
      </c>
      <c r="TV51" s="7">
        <f t="shared" si="9"/>
        <v>540</v>
      </c>
      <c r="TW51" s="7">
        <f t="shared" si="9"/>
        <v>541</v>
      </c>
      <c r="TX51" s="7">
        <f t="shared" si="9"/>
        <v>542</v>
      </c>
      <c r="TY51" s="7">
        <f t="shared" si="9"/>
        <v>543</v>
      </c>
      <c r="TZ51" s="7">
        <f t="shared" si="9"/>
        <v>544</v>
      </c>
      <c r="UA51" s="7">
        <f t="shared" si="9"/>
        <v>545</v>
      </c>
      <c r="UB51" s="7">
        <f t="shared" si="9"/>
        <v>546</v>
      </c>
      <c r="UC51" s="7">
        <f t="shared" si="9"/>
        <v>547</v>
      </c>
      <c r="UD51" s="7">
        <f t="shared" si="9"/>
        <v>548</v>
      </c>
      <c r="UE51" s="7">
        <f t="shared" si="9"/>
        <v>549</v>
      </c>
      <c r="UF51" s="7">
        <f t="shared" si="9"/>
        <v>550</v>
      </c>
      <c r="UG51" s="7">
        <f t="shared" si="9"/>
        <v>551</v>
      </c>
      <c r="UH51" s="7">
        <f t="shared" si="9"/>
        <v>552</v>
      </c>
      <c r="UI51" s="7">
        <f t="shared" si="9"/>
        <v>553</v>
      </c>
      <c r="UJ51" s="7">
        <f t="shared" si="9"/>
        <v>554</v>
      </c>
      <c r="UK51" s="7">
        <f t="shared" si="9"/>
        <v>555</v>
      </c>
      <c r="UL51" s="7">
        <f t="shared" si="9"/>
        <v>556</v>
      </c>
      <c r="UM51" s="7">
        <f t="shared" si="9"/>
        <v>557</v>
      </c>
      <c r="UN51" s="7">
        <f t="shared" si="9"/>
        <v>558</v>
      </c>
      <c r="UO51" s="7">
        <f t="shared" si="9"/>
        <v>559</v>
      </c>
      <c r="UP51" s="7">
        <f t="shared" si="9"/>
        <v>560</v>
      </c>
      <c r="UQ51" s="7">
        <f t="shared" si="9"/>
        <v>561</v>
      </c>
      <c r="UR51" s="7">
        <f t="shared" si="9"/>
        <v>562</v>
      </c>
      <c r="US51" s="7">
        <f t="shared" si="9"/>
        <v>563</v>
      </c>
      <c r="UT51" s="7">
        <f t="shared" si="9"/>
        <v>564</v>
      </c>
      <c r="UU51" s="7">
        <f t="shared" si="9"/>
        <v>565</v>
      </c>
      <c r="UV51" s="7">
        <f t="shared" si="9"/>
        <v>566</v>
      </c>
      <c r="UW51" s="7">
        <f t="shared" si="9"/>
        <v>567</v>
      </c>
      <c r="UX51" s="7">
        <f t="shared" si="9"/>
        <v>568</v>
      </c>
      <c r="UY51" s="7">
        <f t="shared" si="9"/>
        <v>569</v>
      </c>
      <c r="UZ51" s="7">
        <f t="shared" si="9"/>
        <v>570</v>
      </c>
      <c r="VA51" s="7">
        <f t="shared" si="9"/>
        <v>571</v>
      </c>
      <c r="VB51" s="7">
        <f t="shared" si="9"/>
        <v>572</v>
      </c>
      <c r="VC51" s="7">
        <f t="shared" si="9"/>
        <v>573</v>
      </c>
      <c r="VD51" s="7">
        <f t="shared" si="9"/>
        <v>574</v>
      </c>
      <c r="VE51" s="7">
        <f t="shared" si="9"/>
        <v>575</v>
      </c>
      <c r="VF51" s="7">
        <f t="shared" si="9"/>
        <v>576</v>
      </c>
      <c r="VG51" s="7">
        <f t="shared" si="9"/>
        <v>577</v>
      </c>
      <c r="VH51" s="7">
        <f t="shared" ref="VH51:XS51" si="10">VG51+1</f>
        <v>578</v>
      </c>
      <c r="VI51" s="7">
        <f t="shared" si="10"/>
        <v>579</v>
      </c>
      <c r="VJ51" s="7">
        <f t="shared" si="10"/>
        <v>580</v>
      </c>
      <c r="VK51" s="7">
        <f t="shared" si="10"/>
        <v>581</v>
      </c>
      <c r="VL51" s="7">
        <f t="shared" si="10"/>
        <v>582</v>
      </c>
      <c r="VM51" s="7">
        <f t="shared" si="10"/>
        <v>583</v>
      </c>
      <c r="VN51" s="7">
        <f t="shared" si="10"/>
        <v>584</v>
      </c>
      <c r="VO51" s="7">
        <f t="shared" si="10"/>
        <v>585</v>
      </c>
      <c r="VP51" s="7">
        <f t="shared" si="10"/>
        <v>586</v>
      </c>
      <c r="VQ51" s="7">
        <f t="shared" si="10"/>
        <v>587</v>
      </c>
      <c r="VR51" s="7">
        <f t="shared" si="10"/>
        <v>588</v>
      </c>
      <c r="VS51" s="7">
        <f t="shared" si="10"/>
        <v>589</v>
      </c>
      <c r="VT51" s="7">
        <f t="shared" si="10"/>
        <v>590</v>
      </c>
      <c r="VU51" s="7">
        <f t="shared" si="10"/>
        <v>591</v>
      </c>
      <c r="VV51" s="7">
        <f t="shared" si="10"/>
        <v>592</v>
      </c>
      <c r="VW51" s="7">
        <f t="shared" si="10"/>
        <v>593</v>
      </c>
      <c r="VX51" s="7">
        <f t="shared" si="10"/>
        <v>594</v>
      </c>
      <c r="VY51" s="7">
        <f t="shared" si="10"/>
        <v>595</v>
      </c>
      <c r="VZ51" s="7">
        <f t="shared" si="10"/>
        <v>596</v>
      </c>
      <c r="WA51" s="7">
        <f t="shared" si="10"/>
        <v>597</v>
      </c>
      <c r="WB51" s="7">
        <f t="shared" si="10"/>
        <v>598</v>
      </c>
      <c r="WC51" s="7">
        <f t="shared" si="10"/>
        <v>599</v>
      </c>
      <c r="WD51" s="7">
        <f t="shared" si="10"/>
        <v>600</v>
      </c>
      <c r="WE51" s="7">
        <f t="shared" si="10"/>
        <v>601</v>
      </c>
      <c r="WF51" s="7">
        <f t="shared" si="10"/>
        <v>602</v>
      </c>
      <c r="WG51" s="7">
        <f t="shared" si="10"/>
        <v>603</v>
      </c>
      <c r="WH51" s="7">
        <f t="shared" si="10"/>
        <v>604</v>
      </c>
      <c r="WI51" s="7">
        <f t="shared" si="10"/>
        <v>605</v>
      </c>
      <c r="WJ51" s="7">
        <f t="shared" si="10"/>
        <v>606</v>
      </c>
      <c r="WK51" s="7">
        <f t="shared" si="10"/>
        <v>607</v>
      </c>
      <c r="WL51" s="7">
        <f t="shared" si="10"/>
        <v>608</v>
      </c>
      <c r="WM51" s="7">
        <f t="shared" si="10"/>
        <v>609</v>
      </c>
      <c r="WN51" s="7">
        <f t="shared" si="10"/>
        <v>610</v>
      </c>
      <c r="WO51" s="7">
        <f t="shared" si="10"/>
        <v>611</v>
      </c>
      <c r="WP51" s="7">
        <f t="shared" si="10"/>
        <v>612</v>
      </c>
      <c r="WQ51" s="7">
        <f t="shared" si="10"/>
        <v>613</v>
      </c>
      <c r="WR51" s="7">
        <f t="shared" si="10"/>
        <v>614</v>
      </c>
      <c r="WS51" s="7">
        <f t="shared" si="10"/>
        <v>615</v>
      </c>
      <c r="WT51" s="7">
        <f t="shared" si="10"/>
        <v>616</v>
      </c>
      <c r="WU51" s="7">
        <f t="shared" si="10"/>
        <v>617</v>
      </c>
      <c r="WV51" s="7">
        <f t="shared" si="10"/>
        <v>618</v>
      </c>
      <c r="WW51" s="7">
        <f t="shared" si="10"/>
        <v>619</v>
      </c>
      <c r="WX51" s="7">
        <f t="shared" si="10"/>
        <v>620</v>
      </c>
      <c r="WY51" s="7">
        <f t="shared" si="10"/>
        <v>621</v>
      </c>
      <c r="WZ51" s="7">
        <f t="shared" si="10"/>
        <v>622</v>
      </c>
      <c r="XA51" s="7">
        <f t="shared" si="10"/>
        <v>623</v>
      </c>
      <c r="XB51" s="7">
        <f t="shared" si="10"/>
        <v>624</v>
      </c>
      <c r="XC51" s="7">
        <f t="shared" si="10"/>
        <v>625</v>
      </c>
      <c r="XD51" s="7">
        <f t="shared" si="10"/>
        <v>626</v>
      </c>
      <c r="XE51" s="7">
        <f t="shared" si="10"/>
        <v>627</v>
      </c>
      <c r="XF51" s="7">
        <f t="shared" si="10"/>
        <v>628</v>
      </c>
      <c r="XG51" s="7">
        <f t="shared" si="10"/>
        <v>629</v>
      </c>
      <c r="XH51" s="7">
        <f t="shared" si="10"/>
        <v>630</v>
      </c>
      <c r="XI51" s="7">
        <f t="shared" si="10"/>
        <v>631</v>
      </c>
      <c r="XJ51" s="7">
        <f t="shared" si="10"/>
        <v>632</v>
      </c>
      <c r="XK51" s="7">
        <f t="shared" si="10"/>
        <v>633</v>
      </c>
      <c r="XL51" s="7">
        <f t="shared" si="10"/>
        <v>634</v>
      </c>
      <c r="XM51" s="7">
        <f t="shared" si="10"/>
        <v>635</v>
      </c>
      <c r="XN51" s="7">
        <f t="shared" si="10"/>
        <v>636</v>
      </c>
      <c r="XO51" s="7">
        <f t="shared" si="10"/>
        <v>637</v>
      </c>
      <c r="XP51" s="7">
        <f t="shared" si="10"/>
        <v>638</v>
      </c>
      <c r="XQ51" s="7">
        <f t="shared" si="10"/>
        <v>639</v>
      </c>
      <c r="XR51" s="7">
        <f t="shared" si="10"/>
        <v>640</v>
      </c>
      <c r="XS51" s="7">
        <f t="shared" si="10"/>
        <v>641</v>
      </c>
      <c r="XT51" s="7">
        <f t="shared" ref="XT51:AAE51" si="11">XS51+1</f>
        <v>642</v>
      </c>
      <c r="XU51" s="7">
        <f t="shared" si="11"/>
        <v>643</v>
      </c>
      <c r="XV51" s="7">
        <f t="shared" si="11"/>
        <v>644</v>
      </c>
      <c r="XW51" s="7">
        <f t="shared" si="11"/>
        <v>645</v>
      </c>
      <c r="XX51" s="7">
        <f t="shared" si="11"/>
        <v>646</v>
      </c>
      <c r="XY51" s="7">
        <f t="shared" si="11"/>
        <v>647</v>
      </c>
      <c r="XZ51" s="7">
        <f t="shared" si="11"/>
        <v>648</v>
      </c>
      <c r="YA51" s="7">
        <f t="shared" si="11"/>
        <v>649</v>
      </c>
      <c r="YB51" s="7">
        <f t="shared" si="11"/>
        <v>650</v>
      </c>
      <c r="YC51" s="7">
        <f t="shared" si="11"/>
        <v>651</v>
      </c>
      <c r="YD51" s="7">
        <f t="shared" si="11"/>
        <v>652</v>
      </c>
      <c r="YE51" s="7">
        <f t="shared" si="11"/>
        <v>653</v>
      </c>
      <c r="YF51" s="7">
        <f t="shared" si="11"/>
        <v>654</v>
      </c>
      <c r="YG51" s="7">
        <f t="shared" si="11"/>
        <v>655</v>
      </c>
      <c r="YH51" s="7">
        <f t="shared" si="11"/>
        <v>656</v>
      </c>
      <c r="YI51" s="7">
        <f t="shared" si="11"/>
        <v>657</v>
      </c>
      <c r="YJ51" s="7">
        <f t="shared" si="11"/>
        <v>658</v>
      </c>
      <c r="YK51" s="7">
        <f t="shared" si="11"/>
        <v>659</v>
      </c>
      <c r="YL51" s="7">
        <f t="shared" si="11"/>
        <v>660</v>
      </c>
      <c r="YM51" s="7">
        <f t="shared" si="11"/>
        <v>661</v>
      </c>
      <c r="YN51" s="7">
        <f t="shared" si="11"/>
        <v>662</v>
      </c>
      <c r="YO51" s="7">
        <f t="shared" si="11"/>
        <v>663</v>
      </c>
      <c r="YP51" s="7">
        <f t="shared" si="11"/>
        <v>664</v>
      </c>
      <c r="YQ51" s="7">
        <f t="shared" si="11"/>
        <v>665</v>
      </c>
      <c r="YR51" s="7">
        <f t="shared" si="11"/>
        <v>666</v>
      </c>
      <c r="YS51" s="7">
        <f t="shared" si="11"/>
        <v>667</v>
      </c>
      <c r="YT51" s="7">
        <f t="shared" si="11"/>
        <v>668</v>
      </c>
      <c r="YU51" s="7">
        <f t="shared" si="11"/>
        <v>669</v>
      </c>
      <c r="YV51" s="7">
        <f t="shared" si="11"/>
        <v>670</v>
      </c>
      <c r="YW51" s="7">
        <f t="shared" si="11"/>
        <v>671</v>
      </c>
      <c r="YX51" s="7">
        <f t="shared" si="11"/>
        <v>672</v>
      </c>
      <c r="YY51" s="7">
        <f t="shared" si="11"/>
        <v>673</v>
      </c>
      <c r="YZ51" s="7">
        <f t="shared" si="11"/>
        <v>674</v>
      </c>
      <c r="ZA51" s="7">
        <f t="shared" si="11"/>
        <v>675</v>
      </c>
      <c r="ZB51" s="7">
        <f t="shared" si="11"/>
        <v>676</v>
      </c>
      <c r="ZC51" s="7">
        <f t="shared" si="11"/>
        <v>677</v>
      </c>
      <c r="ZD51" s="7">
        <f t="shared" si="11"/>
        <v>678</v>
      </c>
      <c r="ZE51" s="7">
        <f t="shared" si="11"/>
        <v>679</v>
      </c>
      <c r="ZF51" s="7">
        <f t="shared" si="11"/>
        <v>680</v>
      </c>
      <c r="ZG51" s="7">
        <f t="shared" si="11"/>
        <v>681</v>
      </c>
      <c r="ZH51" s="7">
        <f t="shared" si="11"/>
        <v>682</v>
      </c>
      <c r="ZI51" s="7">
        <f t="shared" si="11"/>
        <v>683</v>
      </c>
      <c r="ZJ51" s="7">
        <f t="shared" si="11"/>
        <v>684</v>
      </c>
      <c r="ZK51" s="7">
        <f t="shared" si="11"/>
        <v>685</v>
      </c>
      <c r="ZL51" s="7">
        <f t="shared" si="11"/>
        <v>686</v>
      </c>
      <c r="ZM51" s="7">
        <f t="shared" si="11"/>
        <v>687</v>
      </c>
      <c r="ZN51" s="7">
        <f t="shared" si="11"/>
        <v>688</v>
      </c>
      <c r="ZO51" s="7">
        <f t="shared" si="11"/>
        <v>689</v>
      </c>
      <c r="ZP51" s="7">
        <f t="shared" si="11"/>
        <v>690</v>
      </c>
      <c r="ZQ51" s="7">
        <f t="shared" si="11"/>
        <v>691</v>
      </c>
      <c r="ZR51" s="7">
        <f t="shared" si="11"/>
        <v>692</v>
      </c>
      <c r="ZS51" s="7">
        <f t="shared" si="11"/>
        <v>693</v>
      </c>
      <c r="ZT51" s="7">
        <f t="shared" si="11"/>
        <v>694</v>
      </c>
      <c r="ZU51" s="7">
        <f t="shared" si="11"/>
        <v>695</v>
      </c>
      <c r="ZV51" s="7">
        <f t="shared" si="11"/>
        <v>696</v>
      </c>
      <c r="ZW51" s="7">
        <f t="shared" si="11"/>
        <v>697</v>
      </c>
      <c r="ZX51" s="7">
        <f t="shared" si="11"/>
        <v>698</v>
      </c>
      <c r="ZY51" s="7">
        <f t="shared" si="11"/>
        <v>699</v>
      </c>
      <c r="ZZ51" s="7">
        <f t="shared" si="11"/>
        <v>700</v>
      </c>
      <c r="AAA51" s="7">
        <f t="shared" si="11"/>
        <v>701</v>
      </c>
      <c r="AAB51" s="7">
        <f t="shared" si="11"/>
        <v>702</v>
      </c>
      <c r="AAC51" s="7">
        <f t="shared" si="11"/>
        <v>703</v>
      </c>
      <c r="AAD51" s="7">
        <f t="shared" si="11"/>
        <v>704</v>
      </c>
      <c r="AAE51" s="7">
        <f t="shared" si="11"/>
        <v>705</v>
      </c>
      <c r="AAF51" s="7">
        <f t="shared" ref="AAF51:ACQ51" si="12">AAE51+1</f>
        <v>706</v>
      </c>
      <c r="AAG51" s="7">
        <f t="shared" si="12"/>
        <v>707</v>
      </c>
      <c r="AAH51" s="7">
        <f t="shared" si="12"/>
        <v>708</v>
      </c>
      <c r="AAI51" s="7">
        <f t="shared" si="12"/>
        <v>709</v>
      </c>
      <c r="AAJ51" s="7">
        <f t="shared" si="12"/>
        <v>710</v>
      </c>
      <c r="AAK51" s="7">
        <f t="shared" si="12"/>
        <v>711</v>
      </c>
      <c r="AAL51" s="7">
        <f t="shared" si="12"/>
        <v>712</v>
      </c>
      <c r="AAM51" s="7">
        <f t="shared" si="12"/>
        <v>713</v>
      </c>
      <c r="AAN51" s="7">
        <f t="shared" si="12"/>
        <v>714</v>
      </c>
      <c r="AAO51" s="7">
        <f t="shared" si="12"/>
        <v>715</v>
      </c>
      <c r="AAP51" s="7">
        <f t="shared" si="12"/>
        <v>716</v>
      </c>
      <c r="AAQ51" s="7">
        <f t="shared" si="12"/>
        <v>717</v>
      </c>
      <c r="AAR51" s="7">
        <f t="shared" si="12"/>
        <v>718</v>
      </c>
      <c r="AAS51" s="7">
        <f t="shared" si="12"/>
        <v>719</v>
      </c>
      <c r="AAT51" s="7">
        <f t="shared" si="12"/>
        <v>720</v>
      </c>
      <c r="AAU51" s="7">
        <f t="shared" si="12"/>
        <v>721</v>
      </c>
      <c r="AAV51" s="7">
        <f t="shared" si="12"/>
        <v>722</v>
      </c>
      <c r="AAW51" s="7">
        <f t="shared" si="12"/>
        <v>723</v>
      </c>
      <c r="AAX51" s="7">
        <f t="shared" si="12"/>
        <v>724</v>
      </c>
      <c r="AAY51" s="7">
        <f t="shared" si="12"/>
        <v>725</v>
      </c>
      <c r="AAZ51" s="7">
        <f t="shared" si="12"/>
        <v>726</v>
      </c>
      <c r="ABA51" s="7">
        <f t="shared" si="12"/>
        <v>727</v>
      </c>
      <c r="ABB51" s="7">
        <f t="shared" si="12"/>
        <v>728</v>
      </c>
      <c r="ABC51" s="7">
        <f t="shared" si="12"/>
        <v>729</v>
      </c>
      <c r="ABD51" s="7">
        <f t="shared" si="12"/>
        <v>730</v>
      </c>
      <c r="ABE51" s="7">
        <f t="shared" si="12"/>
        <v>731</v>
      </c>
      <c r="ABF51" s="7">
        <f t="shared" si="12"/>
        <v>732</v>
      </c>
      <c r="ABG51" s="7">
        <f t="shared" si="12"/>
        <v>733</v>
      </c>
      <c r="ABH51" s="7">
        <f t="shared" si="12"/>
        <v>734</v>
      </c>
      <c r="ABI51" s="7">
        <f t="shared" si="12"/>
        <v>735</v>
      </c>
      <c r="ABJ51" s="7">
        <f t="shared" si="12"/>
        <v>736</v>
      </c>
      <c r="ABK51" s="7">
        <f t="shared" si="12"/>
        <v>737</v>
      </c>
      <c r="ABL51" s="7">
        <f t="shared" si="12"/>
        <v>738</v>
      </c>
      <c r="ABM51" s="7">
        <f t="shared" si="12"/>
        <v>739</v>
      </c>
      <c r="ABN51" s="7">
        <f t="shared" si="12"/>
        <v>740</v>
      </c>
      <c r="ABO51" s="7">
        <f t="shared" si="12"/>
        <v>741</v>
      </c>
      <c r="ABP51" s="7">
        <f t="shared" si="12"/>
        <v>742</v>
      </c>
      <c r="ABQ51" s="7">
        <f t="shared" si="12"/>
        <v>743</v>
      </c>
      <c r="ABR51" s="7">
        <f t="shared" si="12"/>
        <v>744</v>
      </c>
      <c r="ABS51" s="7">
        <f t="shared" si="12"/>
        <v>745</v>
      </c>
      <c r="ABT51" s="7">
        <f t="shared" si="12"/>
        <v>746</v>
      </c>
      <c r="ABU51" s="7">
        <f t="shared" si="12"/>
        <v>747</v>
      </c>
      <c r="ABV51" s="7">
        <f t="shared" si="12"/>
        <v>748</v>
      </c>
      <c r="ABW51" s="7">
        <f t="shared" si="12"/>
        <v>749</v>
      </c>
      <c r="ABX51" s="7">
        <f t="shared" si="12"/>
        <v>750</v>
      </c>
      <c r="ABY51" s="7">
        <f t="shared" si="12"/>
        <v>751</v>
      </c>
      <c r="ABZ51" s="7">
        <f t="shared" si="12"/>
        <v>752</v>
      </c>
      <c r="ACA51" s="7">
        <f t="shared" si="12"/>
        <v>753</v>
      </c>
      <c r="ACB51" s="7">
        <f t="shared" si="12"/>
        <v>754</v>
      </c>
      <c r="ACC51" s="7">
        <f t="shared" si="12"/>
        <v>755</v>
      </c>
      <c r="ACD51" s="7">
        <f t="shared" si="12"/>
        <v>756</v>
      </c>
      <c r="ACE51" s="7">
        <f t="shared" si="12"/>
        <v>757</v>
      </c>
      <c r="ACF51" s="7">
        <f t="shared" si="12"/>
        <v>758</v>
      </c>
      <c r="ACG51" s="7">
        <f t="shared" si="12"/>
        <v>759</v>
      </c>
      <c r="ACH51" s="7">
        <f t="shared" si="12"/>
        <v>760</v>
      </c>
      <c r="ACI51" s="7">
        <f t="shared" si="12"/>
        <v>761</v>
      </c>
      <c r="ACJ51" s="7">
        <f t="shared" si="12"/>
        <v>762</v>
      </c>
      <c r="ACK51" s="7">
        <f t="shared" si="12"/>
        <v>763</v>
      </c>
      <c r="ACL51" s="7">
        <f t="shared" si="12"/>
        <v>764</v>
      </c>
      <c r="ACM51" s="7">
        <f t="shared" si="12"/>
        <v>765</v>
      </c>
      <c r="ACN51" s="7">
        <f t="shared" si="12"/>
        <v>766</v>
      </c>
      <c r="ACO51" s="7">
        <f t="shared" si="12"/>
        <v>767</v>
      </c>
      <c r="ACP51" s="7">
        <f t="shared" si="12"/>
        <v>768</v>
      </c>
      <c r="ACQ51" s="7">
        <f t="shared" si="12"/>
        <v>769</v>
      </c>
      <c r="ACR51" s="7">
        <f t="shared" ref="ACR51:AFC51" si="13">ACQ51+1</f>
        <v>770</v>
      </c>
      <c r="ACS51" s="7">
        <f t="shared" si="13"/>
        <v>771</v>
      </c>
      <c r="ACT51" s="7">
        <f t="shared" si="13"/>
        <v>772</v>
      </c>
      <c r="ACU51" s="7">
        <f t="shared" si="13"/>
        <v>773</v>
      </c>
      <c r="ACV51" s="7">
        <f t="shared" si="13"/>
        <v>774</v>
      </c>
      <c r="ACW51" s="7">
        <f t="shared" si="13"/>
        <v>775</v>
      </c>
      <c r="ACX51" s="7">
        <f t="shared" si="13"/>
        <v>776</v>
      </c>
      <c r="ACY51" s="7">
        <f t="shared" si="13"/>
        <v>777</v>
      </c>
      <c r="ACZ51" s="7">
        <f t="shared" si="13"/>
        <v>778</v>
      </c>
      <c r="ADA51" s="7">
        <f t="shared" si="13"/>
        <v>779</v>
      </c>
      <c r="ADB51" s="7">
        <f t="shared" si="13"/>
        <v>780</v>
      </c>
      <c r="ADC51" s="7">
        <f t="shared" si="13"/>
        <v>781</v>
      </c>
      <c r="ADD51" s="7">
        <f t="shared" si="13"/>
        <v>782</v>
      </c>
      <c r="ADE51" s="7">
        <f t="shared" si="13"/>
        <v>783</v>
      </c>
      <c r="ADF51" s="7">
        <f t="shared" si="13"/>
        <v>784</v>
      </c>
      <c r="ADG51" s="7">
        <f t="shared" si="13"/>
        <v>785</v>
      </c>
      <c r="ADH51" s="7">
        <f t="shared" si="13"/>
        <v>786</v>
      </c>
      <c r="ADI51" s="7">
        <f t="shared" si="13"/>
        <v>787</v>
      </c>
      <c r="ADJ51" s="7">
        <f t="shared" si="13"/>
        <v>788</v>
      </c>
      <c r="ADK51" s="7">
        <f t="shared" si="13"/>
        <v>789</v>
      </c>
      <c r="ADL51" s="7">
        <f t="shared" si="13"/>
        <v>790</v>
      </c>
      <c r="ADM51" s="7">
        <f t="shared" si="13"/>
        <v>791</v>
      </c>
      <c r="ADN51" s="7">
        <f t="shared" si="13"/>
        <v>792</v>
      </c>
      <c r="ADO51" s="7">
        <f t="shared" si="13"/>
        <v>793</v>
      </c>
      <c r="ADP51" s="7">
        <f t="shared" si="13"/>
        <v>794</v>
      </c>
      <c r="ADQ51" s="7">
        <f t="shared" si="13"/>
        <v>795</v>
      </c>
      <c r="ADR51" s="7">
        <f t="shared" si="13"/>
        <v>796</v>
      </c>
      <c r="ADS51" s="7">
        <f t="shared" si="13"/>
        <v>797</v>
      </c>
      <c r="ADT51" s="7">
        <f t="shared" si="13"/>
        <v>798</v>
      </c>
      <c r="ADU51" s="7">
        <f t="shared" si="13"/>
        <v>799</v>
      </c>
      <c r="ADV51" s="7">
        <f t="shared" si="13"/>
        <v>800</v>
      </c>
      <c r="ADW51" s="7">
        <f t="shared" si="13"/>
        <v>801</v>
      </c>
      <c r="ADX51" s="7">
        <f t="shared" si="13"/>
        <v>802</v>
      </c>
      <c r="ADY51" s="7">
        <f t="shared" si="13"/>
        <v>803</v>
      </c>
      <c r="ADZ51" s="7">
        <f t="shared" si="13"/>
        <v>804</v>
      </c>
      <c r="AEA51" s="7">
        <f t="shared" si="13"/>
        <v>805</v>
      </c>
      <c r="AEB51" s="7">
        <f t="shared" si="13"/>
        <v>806</v>
      </c>
      <c r="AEC51" s="7">
        <f t="shared" si="13"/>
        <v>807</v>
      </c>
      <c r="AED51" s="7">
        <f t="shared" si="13"/>
        <v>808</v>
      </c>
      <c r="AEE51" s="7">
        <f t="shared" si="13"/>
        <v>809</v>
      </c>
      <c r="AEF51" s="7">
        <f t="shared" si="13"/>
        <v>810</v>
      </c>
      <c r="AEG51" s="7">
        <f t="shared" si="13"/>
        <v>811</v>
      </c>
      <c r="AEH51" s="7">
        <f t="shared" si="13"/>
        <v>812</v>
      </c>
      <c r="AEI51" s="7">
        <f t="shared" si="13"/>
        <v>813</v>
      </c>
      <c r="AEJ51" s="7">
        <f t="shared" si="13"/>
        <v>814</v>
      </c>
      <c r="AEK51" s="7">
        <f t="shared" si="13"/>
        <v>815</v>
      </c>
      <c r="AEL51" s="7">
        <f t="shared" si="13"/>
        <v>816</v>
      </c>
      <c r="AEM51" s="7">
        <f t="shared" si="13"/>
        <v>817</v>
      </c>
      <c r="AEN51" s="7">
        <f t="shared" si="13"/>
        <v>818</v>
      </c>
      <c r="AEO51" s="7">
        <f t="shared" si="13"/>
        <v>819</v>
      </c>
      <c r="AEP51" s="7">
        <f t="shared" si="13"/>
        <v>820</v>
      </c>
      <c r="AEQ51" s="7">
        <f t="shared" si="13"/>
        <v>821</v>
      </c>
      <c r="AER51" s="7">
        <f t="shared" si="13"/>
        <v>822</v>
      </c>
      <c r="AES51" s="7">
        <f t="shared" si="13"/>
        <v>823</v>
      </c>
      <c r="AET51" s="7">
        <f t="shared" si="13"/>
        <v>824</v>
      </c>
      <c r="AEU51" s="7">
        <f t="shared" si="13"/>
        <v>825</v>
      </c>
      <c r="AEV51" s="7">
        <f t="shared" si="13"/>
        <v>826</v>
      </c>
      <c r="AEW51" s="7">
        <f t="shared" si="13"/>
        <v>827</v>
      </c>
      <c r="AEX51" s="7">
        <f t="shared" si="13"/>
        <v>828</v>
      </c>
      <c r="AEY51" s="7">
        <f t="shared" si="13"/>
        <v>829</v>
      </c>
      <c r="AEZ51" s="7">
        <f t="shared" si="13"/>
        <v>830</v>
      </c>
      <c r="AFA51" s="7">
        <f t="shared" si="13"/>
        <v>831</v>
      </c>
      <c r="AFB51" s="7">
        <f t="shared" si="13"/>
        <v>832</v>
      </c>
      <c r="AFC51" s="7">
        <f t="shared" si="13"/>
        <v>833</v>
      </c>
      <c r="AFD51" s="7">
        <f t="shared" ref="AFD51:AHO51" si="14">AFC51+1</f>
        <v>834</v>
      </c>
      <c r="AFE51" s="7">
        <f t="shared" si="14"/>
        <v>835</v>
      </c>
      <c r="AFF51" s="7">
        <f t="shared" si="14"/>
        <v>836</v>
      </c>
      <c r="AFG51" s="7">
        <f t="shared" si="14"/>
        <v>837</v>
      </c>
      <c r="AFH51" s="7">
        <f t="shared" si="14"/>
        <v>838</v>
      </c>
      <c r="AFI51" s="7">
        <f t="shared" si="14"/>
        <v>839</v>
      </c>
      <c r="AFJ51" s="7">
        <f t="shared" si="14"/>
        <v>840</v>
      </c>
      <c r="AFK51" s="7">
        <f t="shared" si="14"/>
        <v>841</v>
      </c>
      <c r="AFL51" s="7">
        <f t="shared" si="14"/>
        <v>842</v>
      </c>
      <c r="AFM51" s="7">
        <f t="shared" si="14"/>
        <v>843</v>
      </c>
      <c r="AFN51" s="7">
        <f t="shared" si="14"/>
        <v>844</v>
      </c>
      <c r="AFO51" s="7">
        <f t="shared" si="14"/>
        <v>845</v>
      </c>
      <c r="AFP51" s="7">
        <f t="shared" si="14"/>
        <v>846</v>
      </c>
      <c r="AFQ51" s="7">
        <f t="shared" si="14"/>
        <v>847</v>
      </c>
      <c r="AFR51" s="7">
        <f t="shared" si="14"/>
        <v>848</v>
      </c>
      <c r="AFS51" s="7">
        <f t="shared" si="14"/>
        <v>849</v>
      </c>
      <c r="AFT51" s="7">
        <f t="shared" si="14"/>
        <v>850</v>
      </c>
      <c r="AFU51" s="7">
        <f t="shared" si="14"/>
        <v>851</v>
      </c>
      <c r="AFV51" s="7">
        <f t="shared" si="14"/>
        <v>852</v>
      </c>
      <c r="AFW51" s="7">
        <f t="shared" si="14"/>
        <v>853</v>
      </c>
      <c r="AFX51" s="7">
        <f t="shared" si="14"/>
        <v>854</v>
      </c>
      <c r="AFY51" s="7">
        <f t="shared" si="14"/>
        <v>855</v>
      </c>
      <c r="AFZ51" s="7">
        <f t="shared" si="14"/>
        <v>856</v>
      </c>
      <c r="AGA51" s="7">
        <f t="shared" si="14"/>
        <v>857</v>
      </c>
      <c r="AGB51" s="7">
        <f t="shared" si="14"/>
        <v>858</v>
      </c>
      <c r="AGC51" s="7">
        <f t="shared" si="14"/>
        <v>859</v>
      </c>
      <c r="AGD51" s="7">
        <f t="shared" si="14"/>
        <v>860</v>
      </c>
      <c r="AGE51" s="7">
        <f t="shared" si="14"/>
        <v>861</v>
      </c>
      <c r="AGF51" s="7">
        <f t="shared" si="14"/>
        <v>862</v>
      </c>
      <c r="AGG51" s="7">
        <f t="shared" si="14"/>
        <v>863</v>
      </c>
      <c r="AGH51" s="7">
        <f t="shared" si="14"/>
        <v>864</v>
      </c>
      <c r="AGI51" s="7">
        <f t="shared" si="14"/>
        <v>865</v>
      </c>
      <c r="AGJ51" s="7">
        <f t="shared" si="14"/>
        <v>866</v>
      </c>
      <c r="AGK51" s="7">
        <f t="shared" si="14"/>
        <v>867</v>
      </c>
      <c r="AGL51" s="7">
        <f t="shared" si="14"/>
        <v>868</v>
      </c>
      <c r="AGM51" s="7">
        <f t="shared" si="14"/>
        <v>869</v>
      </c>
      <c r="AGN51" s="7">
        <f t="shared" si="14"/>
        <v>870</v>
      </c>
      <c r="AGO51" s="7">
        <f t="shared" si="14"/>
        <v>871</v>
      </c>
      <c r="AGP51" s="7">
        <f t="shared" si="14"/>
        <v>872</v>
      </c>
      <c r="AGQ51" s="7">
        <f t="shared" si="14"/>
        <v>873</v>
      </c>
      <c r="AGR51" s="7">
        <f t="shared" si="14"/>
        <v>874</v>
      </c>
      <c r="AGS51" s="7">
        <f t="shared" si="14"/>
        <v>875</v>
      </c>
      <c r="AGT51" s="7">
        <f t="shared" si="14"/>
        <v>876</v>
      </c>
      <c r="AGU51" s="7">
        <f t="shared" si="14"/>
        <v>877</v>
      </c>
      <c r="AGV51" s="7">
        <f t="shared" si="14"/>
        <v>878</v>
      </c>
      <c r="AGW51" s="7">
        <f t="shared" si="14"/>
        <v>879</v>
      </c>
      <c r="AGX51" s="7">
        <f t="shared" si="14"/>
        <v>880</v>
      </c>
      <c r="AGY51" s="7">
        <f t="shared" si="14"/>
        <v>881</v>
      </c>
      <c r="AGZ51" s="7">
        <f t="shared" si="14"/>
        <v>882</v>
      </c>
      <c r="AHA51" s="7">
        <f t="shared" si="14"/>
        <v>883</v>
      </c>
      <c r="AHB51" s="7">
        <f t="shared" si="14"/>
        <v>884</v>
      </c>
      <c r="AHC51" s="7">
        <f t="shared" si="14"/>
        <v>885</v>
      </c>
      <c r="AHD51" s="7">
        <f t="shared" si="14"/>
        <v>886</v>
      </c>
      <c r="AHE51" s="7">
        <f t="shared" si="14"/>
        <v>887</v>
      </c>
      <c r="AHF51" s="7">
        <f t="shared" si="14"/>
        <v>888</v>
      </c>
      <c r="AHG51" s="7">
        <f t="shared" si="14"/>
        <v>889</v>
      </c>
      <c r="AHH51" s="7">
        <f t="shared" si="14"/>
        <v>890</v>
      </c>
      <c r="AHI51" s="7">
        <f t="shared" si="14"/>
        <v>891</v>
      </c>
      <c r="AHJ51" s="7">
        <f t="shared" si="14"/>
        <v>892</v>
      </c>
      <c r="AHK51" s="7">
        <f t="shared" si="14"/>
        <v>893</v>
      </c>
      <c r="AHL51" s="7">
        <f t="shared" si="14"/>
        <v>894</v>
      </c>
      <c r="AHM51" s="7">
        <f t="shared" si="14"/>
        <v>895</v>
      </c>
      <c r="AHN51" s="7">
        <f t="shared" si="14"/>
        <v>896</v>
      </c>
      <c r="AHO51" s="7">
        <f t="shared" si="14"/>
        <v>897</v>
      </c>
      <c r="AHP51" s="7">
        <f t="shared" ref="AHP51:AKA51" si="15">AHO51+1</f>
        <v>898</v>
      </c>
      <c r="AHQ51" s="7">
        <f t="shared" si="15"/>
        <v>899</v>
      </c>
      <c r="AHR51" s="7">
        <f t="shared" si="15"/>
        <v>900</v>
      </c>
      <c r="AHS51" s="7">
        <f t="shared" si="15"/>
        <v>901</v>
      </c>
      <c r="AHT51" s="7">
        <f t="shared" si="15"/>
        <v>902</v>
      </c>
      <c r="AHU51" s="7">
        <f t="shared" si="15"/>
        <v>903</v>
      </c>
      <c r="AHV51" s="7">
        <f t="shared" si="15"/>
        <v>904</v>
      </c>
      <c r="AHW51" s="7">
        <f t="shared" si="15"/>
        <v>905</v>
      </c>
      <c r="AHX51" s="7">
        <f t="shared" si="15"/>
        <v>906</v>
      </c>
      <c r="AHY51" s="7">
        <f t="shared" si="15"/>
        <v>907</v>
      </c>
      <c r="AHZ51" s="7">
        <f t="shared" si="15"/>
        <v>908</v>
      </c>
      <c r="AIA51" s="7">
        <f t="shared" si="15"/>
        <v>909</v>
      </c>
      <c r="AIB51" s="7">
        <f t="shared" si="15"/>
        <v>910</v>
      </c>
      <c r="AIC51" s="7">
        <f t="shared" si="15"/>
        <v>911</v>
      </c>
      <c r="AID51" s="7">
        <f t="shared" si="15"/>
        <v>912</v>
      </c>
      <c r="AIE51" s="7">
        <f t="shared" si="15"/>
        <v>913</v>
      </c>
      <c r="AIF51" s="7">
        <f t="shared" si="15"/>
        <v>914</v>
      </c>
      <c r="AIG51" s="7">
        <f t="shared" si="15"/>
        <v>915</v>
      </c>
      <c r="AIH51" s="7">
        <f t="shared" si="15"/>
        <v>916</v>
      </c>
      <c r="AII51" s="7">
        <f t="shared" si="15"/>
        <v>917</v>
      </c>
      <c r="AIJ51" s="7">
        <f t="shared" si="15"/>
        <v>918</v>
      </c>
      <c r="AIK51" s="7">
        <f t="shared" si="15"/>
        <v>919</v>
      </c>
      <c r="AIL51" s="7">
        <f t="shared" si="15"/>
        <v>920</v>
      </c>
      <c r="AIM51" s="7">
        <f t="shared" si="15"/>
        <v>921</v>
      </c>
      <c r="AIN51" s="7">
        <f t="shared" si="15"/>
        <v>922</v>
      </c>
      <c r="AIO51" s="7">
        <f t="shared" si="15"/>
        <v>923</v>
      </c>
      <c r="AIP51" s="7">
        <f t="shared" si="15"/>
        <v>924</v>
      </c>
      <c r="AIQ51" s="7">
        <f t="shared" si="15"/>
        <v>925</v>
      </c>
      <c r="AIR51" s="7">
        <f t="shared" si="15"/>
        <v>926</v>
      </c>
      <c r="AIS51" s="7">
        <f t="shared" si="15"/>
        <v>927</v>
      </c>
      <c r="AIT51" s="7">
        <f t="shared" si="15"/>
        <v>928</v>
      </c>
      <c r="AIU51" s="7">
        <f t="shared" si="15"/>
        <v>929</v>
      </c>
      <c r="AIV51" s="7">
        <f t="shared" si="15"/>
        <v>930</v>
      </c>
      <c r="AIW51" s="7">
        <f t="shared" si="15"/>
        <v>931</v>
      </c>
      <c r="AIX51" s="7">
        <f t="shared" si="15"/>
        <v>932</v>
      </c>
      <c r="AIY51" s="7">
        <f t="shared" si="15"/>
        <v>933</v>
      </c>
      <c r="AIZ51" s="7">
        <f t="shared" si="15"/>
        <v>934</v>
      </c>
      <c r="AJA51" s="7">
        <f t="shared" si="15"/>
        <v>935</v>
      </c>
      <c r="AJB51" s="7">
        <f t="shared" si="15"/>
        <v>936</v>
      </c>
      <c r="AJC51" s="7">
        <f t="shared" si="15"/>
        <v>937</v>
      </c>
      <c r="AJD51" s="7">
        <f t="shared" si="15"/>
        <v>938</v>
      </c>
      <c r="AJE51" s="7">
        <f t="shared" si="15"/>
        <v>939</v>
      </c>
      <c r="AJF51" s="7">
        <f t="shared" si="15"/>
        <v>940</v>
      </c>
      <c r="AJG51" s="7">
        <f t="shared" si="15"/>
        <v>941</v>
      </c>
      <c r="AJH51" s="7">
        <f t="shared" si="15"/>
        <v>942</v>
      </c>
      <c r="AJI51" s="7">
        <f t="shared" si="15"/>
        <v>943</v>
      </c>
      <c r="AJJ51" s="7">
        <f t="shared" si="15"/>
        <v>944</v>
      </c>
      <c r="AJK51" s="7">
        <f t="shared" si="15"/>
        <v>945</v>
      </c>
      <c r="AJL51" s="7">
        <f t="shared" si="15"/>
        <v>946</v>
      </c>
      <c r="AJM51" s="7">
        <f t="shared" si="15"/>
        <v>947</v>
      </c>
      <c r="AJN51" s="7">
        <f t="shared" si="15"/>
        <v>948</v>
      </c>
      <c r="AJO51" s="7">
        <f t="shared" si="15"/>
        <v>949</v>
      </c>
      <c r="AJP51" s="7">
        <f t="shared" si="15"/>
        <v>950</v>
      </c>
      <c r="AJQ51" s="7">
        <f t="shared" si="15"/>
        <v>951</v>
      </c>
      <c r="AJR51" s="7">
        <f t="shared" si="15"/>
        <v>952</v>
      </c>
      <c r="AJS51" s="7">
        <f t="shared" si="15"/>
        <v>953</v>
      </c>
      <c r="AJT51" s="7">
        <f t="shared" si="15"/>
        <v>954</v>
      </c>
      <c r="AJU51" s="7">
        <f t="shared" si="15"/>
        <v>955</v>
      </c>
      <c r="AJV51" s="7">
        <f t="shared" si="15"/>
        <v>956</v>
      </c>
      <c r="AJW51" s="7">
        <f t="shared" si="15"/>
        <v>957</v>
      </c>
      <c r="AJX51" s="7">
        <f t="shared" si="15"/>
        <v>958</v>
      </c>
      <c r="AJY51" s="7">
        <f t="shared" si="15"/>
        <v>959</v>
      </c>
      <c r="AJZ51" s="7">
        <f t="shared" si="15"/>
        <v>960</v>
      </c>
      <c r="AKA51" s="7">
        <f t="shared" si="15"/>
        <v>961</v>
      </c>
      <c r="AKB51" s="7">
        <f t="shared" ref="AKB51:ALO51" si="16">AKA51+1</f>
        <v>962</v>
      </c>
      <c r="AKC51" s="7">
        <f t="shared" si="16"/>
        <v>963</v>
      </c>
      <c r="AKD51" s="7">
        <f t="shared" si="16"/>
        <v>964</v>
      </c>
      <c r="AKE51" s="7">
        <f t="shared" si="16"/>
        <v>965</v>
      </c>
      <c r="AKF51" s="7">
        <f t="shared" si="16"/>
        <v>966</v>
      </c>
      <c r="AKG51" s="7">
        <f t="shared" si="16"/>
        <v>967</v>
      </c>
      <c r="AKH51" s="7">
        <f t="shared" si="16"/>
        <v>968</v>
      </c>
      <c r="AKI51" s="7">
        <f t="shared" si="16"/>
        <v>969</v>
      </c>
      <c r="AKJ51" s="7">
        <f t="shared" si="16"/>
        <v>970</v>
      </c>
      <c r="AKK51" s="7">
        <f t="shared" si="16"/>
        <v>971</v>
      </c>
      <c r="AKL51" s="7">
        <f t="shared" si="16"/>
        <v>972</v>
      </c>
      <c r="AKM51" s="7">
        <f t="shared" si="16"/>
        <v>973</v>
      </c>
      <c r="AKN51" s="7">
        <f t="shared" si="16"/>
        <v>974</v>
      </c>
      <c r="AKO51" s="7">
        <f t="shared" si="16"/>
        <v>975</v>
      </c>
      <c r="AKP51" s="7">
        <f t="shared" si="16"/>
        <v>976</v>
      </c>
      <c r="AKQ51" s="7">
        <f t="shared" si="16"/>
        <v>977</v>
      </c>
      <c r="AKR51" s="7">
        <f t="shared" si="16"/>
        <v>978</v>
      </c>
      <c r="AKS51" s="7">
        <f t="shared" si="16"/>
        <v>979</v>
      </c>
      <c r="AKT51" s="7">
        <f t="shared" si="16"/>
        <v>980</v>
      </c>
      <c r="AKU51" s="7">
        <f t="shared" si="16"/>
        <v>981</v>
      </c>
      <c r="AKV51" s="7">
        <f t="shared" si="16"/>
        <v>982</v>
      </c>
      <c r="AKW51" s="7">
        <f t="shared" si="16"/>
        <v>983</v>
      </c>
      <c r="AKX51" s="7">
        <f t="shared" si="16"/>
        <v>984</v>
      </c>
      <c r="AKY51" s="7">
        <f t="shared" si="16"/>
        <v>985</v>
      </c>
      <c r="AKZ51" s="7">
        <f t="shared" si="16"/>
        <v>986</v>
      </c>
      <c r="ALA51" s="7">
        <f t="shared" si="16"/>
        <v>987</v>
      </c>
      <c r="ALB51" s="7">
        <f t="shared" si="16"/>
        <v>988</v>
      </c>
      <c r="ALC51" s="7">
        <f t="shared" si="16"/>
        <v>989</v>
      </c>
      <c r="ALD51" s="7">
        <f t="shared" si="16"/>
        <v>990</v>
      </c>
      <c r="ALE51" s="7">
        <f t="shared" si="16"/>
        <v>991</v>
      </c>
      <c r="ALF51" s="7">
        <f t="shared" si="16"/>
        <v>992</v>
      </c>
      <c r="ALG51" s="7">
        <f t="shared" si="16"/>
        <v>993</v>
      </c>
      <c r="ALH51" s="7">
        <f t="shared" si="16"/>
        <v>994</v>
      </c>
      <c r="ALI51" s="7">
        <f t="shared" si="16"/>
        <v>995</v>
      </c>
      <c r="ALJ51" s="7">
        <f t="shared" si="16"/>
        <v>996</v>
      </c>
      <c r="ALK51" s="7">
        <f t="shared" si="16"/>
        <v>997</v>
      </c>
      <c r="ALL51" s="7">
        <f t="shared" si="16"/>
        <v>998</v>
      </c>
      <c r="ALM51" s="7">
        <f t="shared" si="16"/>
        <v>999</v>
      </c>
      <c r="ALN51" s="7">
        <f t="shared" si="16"/>
        <v>1000</v>
      </c>
      <c r="ALO51" s="7">
        <f t="shared" si="16"/>
        <v>1001</v>
      </c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  <c r="AMA51" s="7"/>
      <c r="AMB51" s="7"/>
      <c r="AMC51" s="7"/>
      <c r="AMD51" s="7"/>
      <c r="AME51" s="7"/>
      <c r="AMF51" s="7"/>
      <c r="AMG51" s="7"/>
      <c r="AMH51" s="7"/>
      <c r="AMI51" s="7"/>
      <c r="AMJ51" s="7"/>
      <c r="AMK51" s="7"/>
      <c r="AML51" s="7"/>
      <c r="AMM51" s="7"/>
      <c r="AMN51" s="7"/>
      <c r="AMO51" s="7"/>
      <c r="AMP51" s="7"/>
      <c r="AMQ51" s="7"/>
      <c r="AMR51" s="7"/>
      <c r="AMS51" s="7"/>
      <c r="AMT51" s="7"/>
      <c r="AMU51" s="7"/>
      <c r="AMV51" s="7"/>
      <c r="AMW51" s="7"/>
      <c r="AMX51" s="7"/>
      <c r="AMY51" s="7"/>
      <c r="AMZ51" s="7"/>
      <c r="ANA51" s="7"/>
      <c r="ANB51" s="7"/>
      <c r="ANC51" s="7"/>
      <c r="AND51" s="7"/>
      <c r="ANE51" s="7"/>
      <c r="ANF51" s="7"/>
      <c r="ANG51" s="7"/>
      <c r="ANH51" s="7"/>
      <c r="ANI51" s="7"/>
      <c r="ANJ51" s="7"/>
      <c r="ANK51" s="7"/>
      <c r="ANL51" s="7"/>
      <c r="ANM51" s="7"/>
      <c r="ANN51" s="7"/>
      <c r="ANO51" s="7"/>
      <c r="ANP51" s="7"/>
      <c r="ANQ51" s="7"/>
      <c r="ANR51" s="7"/>
      <c r="ANS51" s="7"/>
      <c r="ANT51" s="7"/>
      <c r="ANU51" s="7"/>
      <c r="ANV51" s="7"/>
      <c r="ANW51" s="7"/>
      <c r="ANX51" s="7"/>
      <c r="ANY51" s="7"/>
      <c r="ANZ51" s="7"/>
      <c r="AOA51" s="7"/>
      <c r="AOB51" s="7"/>
      <c r="AOC51" s="7"/>
      <c r="AOD51" s="7"/>
      <c r="AOE51" s="7"/>
      <c r="AOF51" s="7"/>
      <c r="AOG51" s="7"/>
      <c r="AOH51" s="7"/>
      <c r="AOI51" s="7"/>
      <c r="AOJ51" s="7"/>
      <c r="AOK51" s="7"/>
      <c r="AOL51" s="7"/>
      <c r="AOM51" s="7"/>
      <c r="AON51" s="7"/>
      <c r="AOO51" s="7"/>
      <c r="AOP51" s="7"/>
      <c r="AOQ51" s="7"/>
      <c r="AOR51" s="7"/>
      <c r="AOS51" s="7"/>
      <c r="AOT51" s="7"/>
      <c r="AOU51" s="7"/>
      <c r="AOV51" s="7"/>
      <c r="AOW51" s="7"/>
      <c r="AOX51" s="7"/>
      <c r="AOY51" s="7"/>
      <c r="AOZ51" s="7"/>
      <c r="APA51" s="7"/>
      <c r="APB51" s="7"/>
      <c r="APC51" s="7"/>
      <c r="APD51" s="7"/>
      <c r="APE51" s="7"/>
      <c r="APF51" s="7"/>
      <c r="APG51" s="7"/>
      <c r="APH51" s="7"/>
      <c r="API51" s="7"/>
      <c r="APJ51" s="7"/>
    </row>
    <row r="52" spans="1:1103" ht="15.75" customHeight="1" x14ac:dyDescent="0.2">
      <c r="A52" s="6"/>
      <c r="B52" s="6" t="s">
        <v>36</v>
      </c>
      <c r="C52" s="8">
        <f>$C$28</f>
        <v>6400.6948000000048</v>
      </c>
      <c r="D52" s="8">
        <f>C52*(1-$C$43)</f>
        <v>6386.2804353104048</v>
      </c>
      <c r="E52" s="8">
        <f>D52*(1-$C$43)</f>
        <v>6371.8985317700854</v>
      </c>
      <c r="F52" s="8">
        <f>E52*(1-$C$43)</f>
        <v>6357.5490162765391</v>
      </c>
      <c r="G52" s="8">
        <f>F52*(1-$C$43)</f>
        <v>6343.2318158918843</v>
      </c>
      <c r="H52" s="8">
        <f>G52*(1-$C$43)</f>
        <v>6328.9468578424958</v>
      </c>
      <c r="I52" s="8">
        <f>H52*(1-$C$43)</f>
        <v>6314.694069518634</v>
      </c>
      <c r="J52" s="8">
        <f>I52*(1-$C$43)</f>
        <v>6300.4733784740774</v>
      </c>
      <c r="K52" s="8">
        <f>J52*(1-$C$43)</f>
        <v>6286.2847124257532</v>
      </c>
      <c r="L52" s="8">
        <f>K52*(1-$C$43)</f>
        <v>6272.12799925337</v>
      </c>
      <c r="M52" s="8">
        <f>L52*(1-$C$43)</f>
        <v>6258.0031669990512</v>
      </c>
      <c r="N52" s="8">
        <f>M52*(1-$C$43)</f>
        <v>6243.9101438669695</v>
      </c>
      <c r="O52" s="8">
        <f>N52*(1-$C$43)</f>
        <v>6229.8488582229811</v>
      </c>
      <c r="P52" s="8">
        <f>O52*(1-$C$43)</f>
        <v>6215.819238594263</v>
      </c>
      <c r="Q52" s="8">
        <f>P52*(1-$C$43)</f>
        <v>6201.8212136689481</v>
      </c>
      <c r="R52" s="8">
        <f>Q52*(1-$C$43)</f>
        <v>6187.8547122957652</v>
      </c>
      <c r="S52" s="8">
        <f>R52*(1-$C$43)</f>
        <v>6173.9196634836753</v>
      </c>
      <c r="T52" s="8">
        <f>S52*(1-$C$43)</f>
        <v>6160.0159964015102</v>
      </c>
      <c r="U52" s="8">
        <f>T52*(1-$C$43)</f>
        <v>6146.1436403776133</v>
      </c>
      <c r="V52" s="8">
        <f>U52*(1-$C$43)</f>
        <v>6132.3025248994827</v>
      </c>
      <c r="W52" s="8">
        <f>V52*(1-$C$43)</f>
        <v>6118.4925796134085</v>
      </c>
      <c r="X52" s="8">
        <f>W52*(1-$C$43)</f>
        <v>6104.7137343241193</v>
      </c>
      <c r="Y52" s="8">
        <f>X52*(1-$C$43)</f>
        <v>6090.9659189944214</v>
      </c>
      <c r="Z52" s="8">
        <f>Y52*(1-$C$43)</f>
        <v>6077.2490637448454</v>
      </c>
      <c r="AA52" s="8">
        <f>Z52*(1-$C$43)</f>
        <v>6063.5630988532921</v>
      </c>
      <c r="AB52" s="8">
        <f>AA52*(1-$C$43)</f>
        <v>6049.9079547546744</v>
      </c>
      <c r="AC52" s="8">
        <f>AB52*(1-$C$43)</f>
        <v>6036.2835620405667</v>
      </c>
      <c r="AD52" s="8">
        <f>AC52*(1-$C$43)</f>
        <v>6022.6898514588511</v>
      </c>
      <c r="AE52" s="8">
        <f>AD52*(1-$C$43)</f>
        <v>6009.126753913366</v>
      </c>
      <c r="AF52" s="8">
        <f>AE52*(1-$C$43)</f>
        <v>5995.5942004635526</v>
      </c>
      <c r="AG52" s="8">
        <f>AF52*(1-$C$43)</f>
        <v>5982.0921223241085</v>
      </c>
      <c r="AH52" s="8">
        <f>AG52*(1-$C$43)</f>
        <v>5968.6204508646342</v>
      </c>
      <c r="AI52" s="8">
        <f>AH52*(1-$C$43)</f>
        <v>5955.1791176092865</v>
      </c>
      <c r="AJ52" s="8">
        <f>AI52*(1-$C$43)</f>
        <v>5941.7680542364305</v>
      </c>
      <c r="AK52" s="8">
        <f>AJ52*(1-$C$43)</f>
        <v>5928.3871925782896</v>
      </c>
      <c r="AL52" s="8">
        <f>AK52*(1-$C$43)</f>
        <v>5915.0364646206035</v>
      </c>
      <c r="AM52" s="8">
        <f>AL52*(1-$C$43)</f>
        <v>5901.7158025022782</v>
      </c>
      <c r="AN52" s="8">
        <f>AM52*(1-$C$43)</f>
        <v>5888.4251385150428</v>
      </c>
      <c r="AO52" s="8">
        <f>AN52*(1-$C$43)</f>
        <v>5875.1644051031071</v>
      </c>
      <c r="AP52" s="8">
        <f>AO52*(1-$C$43)</f>
        <v>5861.9335348628147</v>
      </c>
      <c r="AQ52" s="8">
        <f>AP52*(1-$C$43)</f>
        <v>5848.7324605423037</v>
      </c>
      <c r="AR52" s="8">
        <f>AQ52*(1-$C$43)</f>
        <v>5835.5611150411623</v>
      </c>
      <c r="AS52" s="8">
        <f>AR52*(1-$C$43)</f>
        <v>5822.4194314100896</v>
      </c>
      <c r="AT52" s="8">
        <f>AS52*(1-$C$43)</f>
        <v>5809.3073428505541</v>
      </c>
      <c r="AU52" s="8">
        <f>AT52*(1-$C$43)</f>
        <v>5796.2247827144547</v>
      </c>
      <c r="AV52" s="8">
        <f>AU52*(1-$C$43)</f>
        <v>5783.1716845037818</v>
      </c>
      <c r="AW52" s="8">
        <f>AV52*(1-$C$43)</f>
        <v>5770.1479818702792</v>
      </c>
      <c r="AX52" s="8">
        <f>AW52*(1-$C$43)</f>
        <v>5757.1536086151073</v>
      </c>
      <c r="AY52" s="8">
        <f>AX52*(1-$C$43)</f>
        <v>5744.1884986885061</v>
      </c>
      <c r="AZ52" s="8">
        <f>AY52*(1-$C$43)</f>
        <v>5731.2525861894592</v>
      </c>
      <c r="BA52" s="8">
        <f>AZ52*(1-$C$43)</f>
        <v>5718.3458053653603</v>
      </c>
      <c r="BB52" s="8">
        <f>BA52*(1-$C$43)</f>
        <v>5705.4680906116773</v>
      </c>
      <c r="BC52" s="8">
        <f>BB52*(1-$C$43)</f>
        <v>5692.6193764716199</v>
      </c>
      <c r="BD52" s="8">
        <f>BC52*(1-$C$43)</f>
        <v>5679.7995976358061</v>
      </c>
      <c r="BE52" s="8">
        <f>BD52*(1-$C$43)</f>
        <v>5667.0086889419299</v>
      </c>
      <c r="BF52" s="8">
        <f>BE52*(1-$C$43)</f>
        <v>5654.2465853744325</v>
      </c>
      <c r="BG52" s="8">
        <f>BF52*(1-$C$43)</f>
        <v>5641.513222064169</v>
      </c>
      <c r="BH52" s="8">
        <f>BG52*(1-$C$43)</f>
        <v>5628.8085342880804</v>
      </c>
      <c r="BI52" s="8">
        <f>BH52*(1-$C$43)</f>
        <v>5616.1324574688633</v>
      </c>
      <c r="BJ52" s="8">
        <f>BI52*(1-$C$43)</f>
        <v>5603.4849271746434</v>
      </c>
      <c r="BK52" s="8">
        <f>BJ52*(1-$C$43)</f>
        <v>5590.8658791186463</v>
      </c>
      <c r="BL52" s="8">
        <f>BK52*(1-$C$43)</f>
        <v>5578.2752491588708</v>
      </c>
      <c r="BM52" s="8">
        <f>BL52*(1-$C$43)</f>
        <v>5565.7129732977646</v>
      </c>
      <c r="BN52" s="8">
        <f>BM52*(1-$C$43)</f>
        <v>5553.1789876818975</v>
      </c>
      <c r="BO52" s="8">
        <f>BN52*(1-$C$43)</f>
        <v>5540.6732286016377</v>
      </c>
      <c r="BP52" s="8">
        <f>BO52*(1-$C$43)</f>
        <v>5528.1956324908269</v>
      </c>
      <c r="BQ52" s="8">
        <f>BP52*(1-$C$43)</f>
        <v>5515.7461359264571</v>
      </c>
      <c r="BR52" s="8">
        <f>BQ52*(1-$C$43)</f>
        <v>5503.3246756283506</v>
      </c>
      <c r="BS52" s="8">
        <f>BR52*(1-$C$43)</f>
        <v>5490.9311884588351</v>
      </c>
      <c r="BT52" s="8">
        <f>BS52*(1-$C$43)</f>
        <v>5478.5656114224257</v>
      </c>
      <c r="BU52" s="8">
        <f>BT52*(1-$C$43)</f>
        <v>5466.2278816655025</v>
      </c>
      <c r="BV52" s="8">
        <f>BU52*(1-$C$43)</f>
        <v>5453.9179364759921</v>
      </c>
      <c r="BW52" s="8">
        <f>BV52*(1-$C$43)</f>
        <v>5441.6357132830481</v>
      </c>
      <c r="BX52" s="8">
        <f>BW52*(1-$C$43)</f>
        <v>5429.3811496567341</v>
      </c>
      <c r="BY52" s="8">
        <f>BX52*(1-$C$43)</f>
        <v>5417.1541833077072</v>
      </c>
      <c r="BZ52" s="8">
        <f>BY52*(1-$C$43)</f>
        <v>5404.9547520868982</v>
      </c>
      <c r="CA52" s="8">
        <f>BZ52*(1-$C$43)</f>
        <v>5392.7827939851986</v>
      </c>
      <c r="CB52" s="8">
        <f>CA52*(1-$C$43)</f>
        <v>5380.6382471331435</v>
      </c>
      <c r="CC52" s="8">
        <f>CB52*(1-$C$43)</f>
        <v>5368.5210498005999</v>
      </c>
      <c r="CD52" s="8">
        <f>CC52*(1-$C$43)</f>
        <v>5356.4311403964484</v>
      </c>
      <c r="CE52" s="8">
        <f>CD52*(1-$C$43)</f>
        <v>5344.3684574682757</v>
      </c>
      <c r="CF52" s="8">
        <f>CE52*(1-$C$43)</f>
        <v>5332.332939702057</v>
      </c>
      <c r="CG52" s="8">
        <f>CF52*(1-$C$43)</f>
        <v>5320.3245259218475</v>
      </c>
      <c r="CH52" s="8">
        <f>CG52*(1-$C$43)</f>
        <v>5308.3431550894711</v>
      </c>
      <c r="CI52" s="8">
        <f>CH52*(1-$C$43)</f>
        <v>5296.3887663042096</v>
      </c>
      <c r="CJ52" s="8">
        <f>CI52*(1-$C$43)</f>
        <v>5284.4612988024928</v>
      </c>
      <c r="CK52" s="8">
        <f>CJ52*(1-$C$43)</f>
        <v>5272.5606919575894</v>
      </c>
      <c r="CL52" s="8">
        <f>CK52*(1-$C$43)</f>
        <v>5260.6868852793004</v>
      </c>
      <c r="CM52" s="8">
        <f>CL52*(1-$C$43)</f>
        <v>5248.8398184136513</v>
      </c>
      <c r="CN52" s="8">
        <f>CM52*(1-$C$43)</f>
        <v>5237.0194311425839</v>
      </c>
      <c r="CO52" s="8">
        <f>CN52*(1-$C$43)</f>
        <v>5225.2256633836505</v>
      </c>
      <c r="CP52" s="8">
        <f>CO52*(1-$C$43)</f>
        <v>5213.4584551897105</v>
      </c>
      <c r="CQ52" s="8">
        <f>CP52*(1-$C$43)</f>
        <v>5201.7177467486235</v>
      </c>
      <c r="CR52" s="8">
        <f>CQ52*(1-$C$43)</f>
        <v>5190.0034783829451</v>
      </c>
      <c r="CS52" s="8">
        <f>CR52*(1-$C$43)</f>
        <v>5178.3155905496269</v>
      </c>
      <c r="CT52" s="8">
        <f>CS52*(1-$C$43)</f>
        <v>5166.6540238397092</v>
      </c>
      <c r="CU52" s="8">
        <f>CT52*(1-$C$43)</f>
        <v>5155.0187189780218</v>
      </c>
      <c r="CV52" s="8">
        <f>CU52*(1-$C$43)</f>
        <v>5143.4096168228834</v>
      </c>
      <c r="CW52" s="8">
        <f>CV52*(1-$C$43)</f>
        <v>5131.8266583657978</v>
      </c>
      <c r="CX52" s="8">
        <f>CW52*(1-$C$43)</f>
        <v>5120.2697847311583</v>
      </c>
      <c r="CY52" s="8">
        <f>CX52*(1-$C$43)</f>
        <v>5108.7389371759436</v>
      </c>
      <c r="CZ52" s="8">
        <f>CY52*(1-$C$43)</f>
        <v>5097.234057089423</v>
      </c>
      <c r="DA52" s="8">
        <f>CZ52*(1-$C$43)</f>
        <v>5085.7550859928579</v>
      </c>
      <c r="DB52" s="8">
        <f>DA52*(1-$C$43)</f>
        <v>5074.3019655392018</v>
      </c>
      <c r="DC52" s="8">
        <f>DB52*(1-$C$43)</f>
        <v>5062.8746375128076</v>
      </c>
      <c r="DD52" s="8">
        <f>DC52*(1-$C$43)</f>
        <v>5051.473043829129</v>
      </c>
      <c r="DE52" s="8">
        <f>DD52*(1-$C$43)</f>
        <v>5040.097126534426</v>
      </c>
      <c r="DF52" s="8">
        <f>DE52*(1-$C$43)</f>
        <v>5028.7468278054703</v>
      </c>
      <c r="DG52" s="8">
        <f>DF52*(1-$C$43)</f>
        <v>5017.422089949252</v>
      </c>
      <c r="DH52" s="8">
        <f>DG52*(1-$C$43)</f>
        <v>5006.1228554026866</v>
      </c>
      <c r="DI52" s="8">
        <f>DH52*(1-$C$43)</f>
        <v>4994.8490667323194</v>
      </c>
      <c r="DJ52" s="8">
        <f>DI52*(1-$C$43)</f>
        <v>4983.6006666340381</v>
      </c>
      <c r="DK52" s="8">
        <f>DJ52*(1-$C$43)</f>
        <v>4972.3775979327784</v>
      </c>
      <c r="DL52" s="8">
        <f>DK52*(1-$C$43)</f>
        <v>4961.1798035822339</v>
      </c>
      <c r="DM52" s="8">
        <f>DL52*(1-$C$43)</f>
        <v>4950.0072266645666</v>
      </c>
      <c r="DN52" s="8">
        <f>DM52*(1-$C$43)</f>
        <v>4938.8598103901177</v>
      </c>
      <c r="DO52" s="8">
        <f>DN52*(1-$C$43)</f>
        <v>4927.737498097119</v>
      </c>
      <c r="DP52" s="8">
        <f>DO52*(1-$C$43)</f>
        <v>4916.6402332514044</v>
      </c>
      <c r="DQ52" s="8">
        <f>DP52*(1-$C$43)</f>
        <v>4905.5679594461217</v>
      </c>
      <c r="DR52" s="8">
        <f>DQ52*(1-$C$43)</f>
        <v>4894.5206204014485</v>
      </c>
      <c r="DS52" s="8">
        <f>DR52*(1-$C$43)</f>
        <v>4883.4981599643043</v>
      </c>
      <c r="DT52" s="8">
        <f>DS52*(1-$C$43)</f>
        <v>4872.5005221080646</v>
      </c>
      <c r="DU52" s="8">
        <f>DT52*(1-$C$43)</f>
        <v>4861.5276509322775</v>
      </c>
      <c r="DV52" s="8">
        <f>DU52*(1-$C$43)</f>
        <v>4850.5794906623778</v>
      </c>
      <c r="DW52" s="8">
        <f>DV52*(1-$C$43)</f>
        <v>4839.6559856494059</v>
      </c>
      <c r="DX52" s="8">
        <f>DW52*(1-$C$43)</f>
        <v>4828.7570803697236</v>
      </c>
      <c r="DY52" s="8">
        <f>DX52*(1-$C$43)</f>
        <v>4817.8827194247306</v>
      </c>
      <c r="DZ52" s="8">
        <f>DY52*(1-$C$43)</f>
        <v>4807.0328475405859</v>
      </c>
      <c r="EA52" s="8">
        <f>DZ52*(1-$C$43)</f>
        <v>4796.2074095679245</v>
      </c>
      <c r="EB52" s="8">
        <f>EA52*(1-$C$43)</f>
        <v>4785.4063504815776</v>
      </c>
      <c r="EC52" s="8">
        <f>EB52*(1-$C$43)</f>
        <v>4774.6296153802932</v>
      </c>
      <c r="ED52" s="8">
        <f>EC52*(1-$C$43)</f>
        <v>4763.8771494864568</v>
      </c>
      <c r="EE52" s="8">
        <f>ED52*(1-$C$43)</f>
        <v>4753.1488981458133</v>
      </c>
      <c r="EF52" s="8">
        <f>EE52*(1-$C$43)</f>
        <v>4742.4448068271886</v>
      </c>
      <c r="EG52" s="8">
        <f>EF52*(1-$C$43)</f>
        <v>4731.764821122214</v>
      </c>
      <c r="EH52" s="8">
        <f>EG52*(1-$C$43)</f>
        <v>4721.1088867450462</v>
      </c>
      <c r="EI52" s="8">
        <f>EH52*(1-$C$43)</f>
        <v>4710.4769495320961</v>
      </c>
      <c r="EJ52" s="8">
        <f>EI52*(1-$C$43)</f>
        <v>4699.8689554417497</v>
      </c>
      <c r="EK52" s="8">
        <f>EJ52*(1-$C$43)</f>
        <v>4689.2848505540951</v>
      </c>
      <c r="EL52" s="8">
        <f>EK52*(1-$C$43)</f>
        <v>4678.7245810706472</v>
      </c>
      <c r="EM52" s="8">
        <f>EL52*(1-$C$43)</f>
        <v>4668.1880933140756</v>
      </c>
      <c r="EN52" s="8">
        <f>EM52*(1-$C$43)</f>
        <v>4657.6753337279324</v>
      </c>
      <c r="EO52" s="8">
        <f>EN52*(1-$C$43)</f>
        <v>4647.1862488763772</v>
      </c>
      <c r="EP52" s="8">
        <f>EO52*(1-$C$43)</f>
        <v>4636.7207854439075</v>
      </c>
      <c r="EQ52" s="8">
        <f>EP52*(1-$C$43)</f>
        <v>4626.2788902350876</v>
      </c>
      <c r="ER52" s="8">
        <f>EQ52*(1-$C$43)</f>
        <v>4615.8605101742778</v>
      </c>
      <c r="ES52" s="8">
        <f>ER52*(1-$C$43)</f>
        <v>4605.4655923053651</v>
      </c>
      <c r="ET52" s="8">
        <f>ES52*(1-$C$43)</f>
        <v>4595.0940837914932</v>
      </c>
      <c r="EU52" s="8">
        <f>ET52*(1-$C$43)</f>
        <v>4584.7459319147947</v>
      </c>
      <c r="EV52" s="8">
        <f>EU52*(1-$C$43)</f>
        <v>4574.4210840761225</v>
      </c>
      <c r="EW52" s="8">
        <f>EV52*(1-$C$43)</f>
        <v>4564.1194877947828</v>
      </c>
      <c r="EX52" s="8">
        <f>EW52*(1-$C$43)</f>
        <v>4553.8410907082689</v>
      </c>
      <c r="EY52" s="8">
        <f>EX52*(1-$C$43)</f>
        <v>4543.5858405719937</v>
      </c>
      <c r="EZ52" s="8">
        <f>EY52*(1-$C$43)</f>
        <v>4533.353685259025</v>
      </c>
      <c r="FA52" s="8">
        <f>EZ52*(1-$C$43)</f>
        <v>4523.1445727598211</v>
      </c>
      <c r="FB52" s="8">
        <f>FA52*(1-$C$43)</f>
        <v>4512.9584511819658</v>
      </c>
      <c r="FC52" s="8">
        <f>FB52*(1-$C$43)</f>
        <v>4502.7952687499037</v>
      </c>
      <c r="FD52" s="8">
        <f>FC52*(1-$C$43)</f>
        <v>4492.6549738046788</v>
      </c>
      <c r="FE52" s="8">
        <f>FD52*(1-$C$43)</f>
        <v>4482.5375148036701</v>
      </c>
      <c r="FF52" s="8">
        <f>FE52*(1-$C$43)</f>
        <v>4472.4428403203319</v>
      </c>
      <c r="FG52" s="8">
        <f>FF52*(1-$C$43)</f>
        <v>4462.37089904393</v>
      </c>
      <c r="FH52" s="8">
        <f>FG52*(1-$C$43)</f>
        <v>4452.321639779283</v>
      </c>
      <c r="FI52" s="8">
        <f>FH52*(1-$C$43)</f>
        <v>4442.2950114465002</v>
      </c>
      <c r="FJ52" s="8">
        <f>FI52*(1-$C$43)</f>
        <v>4432.2909630807226</v>
      </c>
      <c r="FK52" s="8">
        <f>FJ52*(1-$C$43)</f>
        <v>4422.3094438318649</v>
      </c>
      <c r="FL52" s="8">
        <f>FK52*(1-$C$43)</f>
        <v>4412.3504029643555</v>
      </c>
      <c r="FM52" s="8">
        <f>FL52*(1-$C$43)</f>
        <v>4402.4137898568797</v>
      </c>
      <c r="FN52" s="8">
        <f>FM52*(1-$C$43)</f>
        <v>4392.4995540021218</v>
      </c>
      <c r="FO52" s="8">
        <f>FN52*(1-$C$43)</f>
        <v>4382.6076450065093</v>
      </c>
      <c r="FP52" s="8">
        <f>FO52*(1-$C$43)</f>
        <v>4372.7380125899545</v>
      </c>
      <c r="FQ52" s="8">
        <f>FP52*(1-$C$43)</f>
        <v>4362.8906065856017</v>
      </c>
      <c r="FR52" s="8">
        <f>FQ52*(1-$C$43)</f>
        <v>4353.0653769395713</v>
      </c>
      <c r="FS52" s="8">
        <f>FR52*(1-$C$43)</f>
        <v>4343.2622737107031</v>
      </c>
      <c r="FT52" s="8">
        <f>FS52*(1-$C$43)</f>
        <v>4333.4812470703064</v>
      </c>
      <c r="FU52" s="8">
        <f>FT52*(1-$C$43)</f>
        <v>4323.7222473019037</v>
      </c>
      <c r="FV52" s="8">
        <f>FU52*(1-$C$43)</f>
        <v>4313.9852248009793</v>
      </c>
      <c r="FW52" s="8">
        <f>FV52*(1-$C$43)</f>
        <v>4304.2701300747276</v>
      </c>
      <c r="FX52" s="8">
        <f>FW52*(1-$C$43)</f>
        <v>4294.5769137417992</v>
      </c>
      <c r="FY52" s="8">
        <f>FX52*(1-$C$43)</f>
        <v>4284.9055265320521</v>
      </c>
      <c r="FZ52" s="8">
        <f>FY52*(1-$C$43)</f>
        <v>4275.2559192863018</v>
      </c>
      <c r="GA52" s="8">
        <f>FZ52*(1-$C$43)</f>
        <v>4265.6280429560693</v>
      </c>
      <c r="GB52" s="8">
        <f>GA52*(1-$C$43)</f>
        <v>4256.0218486033318</v>
      </c>
      <c r="GC52" s="8">
        <f>GB52*(1-$C$43)</f>
        <v>4246.4372874002765</v>
      </c>
      <c r="GD52" s="8">
        <f>GC52*(1-$C$43)</f>
        <v>4236.8743106290513</v>
      </c>
      <c r="GE52" s="8">
        <f>GD52*(1-$C$43)</f>
        <v>4227.3328696815142</v>
      </c>
      <c r="GF52" s="8">
        <f>GE52*(1-$C$43)</f>
        <v>4217.8129160589915</v>
      </c>
      <c r="GG52" s="8">
        <f>GF52*(1-$C$43)</f>
        <v>4208.3144013720266</v>
      </c>
      <c r="GH52" s="8">
        <f>GG52*(1-$C$43)</f>
        <v>4198.837277340137</v>
      </c>
      <c r="GI52" s="8">
        <f>GH52*(1-$C$43)</f>
        <v>4189.3814957915665</v>
      </c>
      <c r="GJ52" s="8">
        <f>GI52*(1-$C$43)</f>
        <v>4179.9470086630436</v>
      </c>
      <c r="GK52" s="8">
        <f>GJ52*(1-$C$43)</f>
        <v>4170.5337679995346</v>
      </c>
      <c r="GL52" s="8">
        <f>GK52*(1-$C$43)</f>
        <v>4161.1417259539994</v>
      </c>
      <c r="GM52" s="8">
        <f>GL52*(1-$C$43)</f>
        <v>4151.7708347871512</v>
      </c>
      <c r="GN52" s="8">
        <f>GM52*(1-$C$43)</f>
        <v>4142.4210468672109</v>
      </c>
      <c r="GO52" s="8">
        <f>GN52*(1-$C$43)</f>
        <v>4133.0923146696659</v>
      </c>
      <c r="GP52" s="8">
        <f>GO52*(1-$C$43)</f>
        <v>4123.7845907770297</v>
      </c>
      <c r="GQ52" s="8">
        <f>GP52*(1-$C$43)</f>
        <v>4114.4978278785993</v>
      </c>
      <c r="GR52" s="8">
        <f>GQ52*(1-$C$43)</f>
        <v>4105.2319787702163</v>
      </c>
      <c r="GS52" s="8">
        <f>GR52*(1-$C$43)</f>
        <v>4095.9869963540255</v>
      </c>
      <c r="GT52" s="8">
        <f>GS52*(1-$C$43)</f>
        <v>4086.7628336382359</v>
      </c>
      <c r="GU52" s="8">
        <f>GT52*(1-$C$43)</f>
        <v>4077.5594437368823</v>
      </c>
      <c r="GV52" s="8">
        <f>GU52*(1-$C$43)</f>
        <v>4068.3767798695867</v>
      </c>
      <c r="GW52" s="8">
        <f>GV52*(1-$C$43)</f>
        <v>4059.2147953613203</v>
      </c>
      <c r="GX52" s="8">
        <f>GW52*(1-$C$43)</f>
        <v>4050.0734436421662</v>
      </c>
      <c r="GY52" s="8">
        <f>GX52*(1-$C$43)</f>
        <v>4040.9526782470839</v>
      </c>
      <c r="GZ52" s="8">
        <f>GY52*(1-$C$43)</f>
        <v>4031.8524528156713</v>
      </c>
      <c r="HA52" s="8">
        <f>GZ52*(1-$C$43)</f>
        <v>4022.7727210919302</v>
      </c>
      <c r="HB52" s="8">
        <f>HA52*(1-$C$43)</f>
        <v>4013.7134369240312</v>
      </c>
      <c r="HC52" s="8">
        <f>HB52*(1-$C$43)</f>
        <v>4004.6745542640783</v>
      </c>
      <c r="HD52" s="8">
        <f>HC52*(1-$C$43)</f>
        <v>3995.6560271678754</v>
      </c>
      <c r="HE52" s="8">
        <f>HD52*(1-$C$43)</f>
        <v>3986.6578097946931</v>
      </c>
      <c r="HF52" s="8">
        <f>HE52*(1-$C$43)</f>
        <v>3977.6798564070355</v>
      </c>
      <c r="HG52" s="8">
        <f>HF52*(1-$C$43)</f>
        <v>3968.7221213704065</v>
      </c>
      <c r="HH52" s="8">
        <f>HG52*(1-$C$43)</f>
        <v>3959.7845591530804</v>
      </c>
      <c r="HI52" s="8">
        <f>HH52*(1-$C$43)</f>
        <v>3950.8671243258677</v>
      </c>
      <c r="HJ52" s="8">
        <f>HI52*(1-$C$43)</f>
        <v>3941.9697715618859</v>
      </c>
      <c r="HK52" s="8">
        <f>HJ52*(1-$C$43)</f>
        <v>3933.0924556363284</v>
      </c>
      <c r="HL52" s="8">
        <f>HK52*(1-$C$43)</f>
        <v>3924.2351314262351</v>
      </c>
      <c r="HM52" s="8">
        <f>HL52*(1-$C$43)</f>
        <v>3915.397753910263</v>
      </c>
      <c r="HN52" s="8">
        <f>HM52*(1-$C$43)</f>
        <v>3906.580278168457</v>
      </c>
      <c r="HO52" s="8">
        <f>HN52*(1-$C$43)</f>
        <v>3897.7826593820214</v>
      </c>
      <c r="HP52" s="8">
        <f>HO52*(1-$C$43)</f>
        <v>3889.0048528330931</v>
      </c>
      <c r="HQ52" s="8">
        <f>HP52*(1-$C$43)</f>
        <v>3880.2468139045127</v>
      </c>
      <c r="HR52" s="8">
        <f>HQ52*(1-$C$43)</f>
        <v>3871.5084980795996</v>
      </c>
      <c r="HS52" s="8">
        <f>HR52*(1-$C$43)</f>
        <v>3862.7898609419244</v>
      </c>
      <c r="HT52" s="8">
        <f>HS52*(1-$C$43)</f>
        <v>3854.0908581750832</v>
      </c>
      <c r="HU52" s="8">
        <f>HT52*(1-$C$43)</f>
        <v>3845.4114455624726</v>
      </c>
      <c r="HV52" s="8">
        <f>HU52*(1-$C$43)</f>
        <v>3836.7515789870658</v>
      </c>
      <c r="HW52" s="8">
        <f>HV52*(1-$C$43)</f>
        <v>3828.1112144311869</v>
      </c>
      <c r="HX52" s="8">
        <f>HW52*(1-$C$43)</f>
        <v>3819.4903079762876</v>
      </c>
      <c r="HY52" s="8">
        <f>HX52*(1-$C$43)</f>
        <v>3810.8888158027248</v>
      </c>
      <c r="HZ52" s="8">
        <f>HY52*(1-$C$43)</f>
        <v>3802.3066941895368</v>
      </c>
      <c r="IA52" s="8">
        <f>HZ52*(1-$C$43)</f>
        <v>3793.743899514222</v>
      </c>
      <c r="IB52" s="8">
        <f>IA52*(1-$C$43)</f>
        <v>3785.2003882525159</v>
      </c>
      <c r="IC52" s="8">
        <f>IB52*(1-$C$43)</f>
        <v>3776.6761169781712</v>
      </c>
      <c r="ID52" s="8">
        <f>IC52*(1-$C$43)</f>
        <v>3768.1710423627364</v>
      </c>
      <c r="IE52" s="8">
        <f>ID52*(1-$C$43)</f>
        <v>3759.6851211753356</v>
      </c>
      <c r="IF52" s="8">
        <f>IE52*(1-$C$43)</f>
        <v>3751.2183102824488</v>
      </c>
      <c r="IG52" s="8">
        <f>IF52*(1-$C$43)</f>
        <v>3742.7705666476927</v>
      </c>
      <c r="IH52" s="8">
        <f>IG52*(1-$C$43)</f>
        <v>3734.3418473316019</v>
      </c>
      <c r="II52" s="8">
        <f>IH52*(1-$C$43)</f>
        <v>3725.9321094914112</v>
      </c>
      <c r="IJ52" s="8">
        <f>II52*(1-$C$43)</f>
        <v>3717.5413103808364</v>
      </c>
      <c r="IK52" s="8">
        <f>IJ52*(1-$C$43)</f>
        <v>3709.1694073498588</v>
      </c>
      <c r="IL52" s="8">
        <f>IK52*(1-$C$43)</f>
        <v>3700.8163578445069</v>
      </c>
      <c r="IM52" s="8">
        <f>IL52*(1-$C$43)</f>
        <v>3692.4821194066408</v>
      </c>
      <c r="IN52" s="8">
        <f>IM52*(1-$C$43)</f>
        <v>3684.1666496737371</v>
      </c>
      <c r="IO52" s="8">
        <f>IN52*(1-$C$43)</f>
        <v>3675.8699063786717</v>
      </c>
      <c r="IP52" s="8">
        <f>IO52*(1-$C$43)</f>
        <v>3667.5918473495067</v>
      </c>
      <c r="IQ52" s="8">
        <f>IP52*(1-$C$43)</f>
        <v>3659.3324305092756</v>
      </c>
      <c r="IR52" s="8">
        <f>IQ52*(1-$C$43)</f>
        <v>3651.0916138757684</v>
      </c>
      <c r="IS52" s="8">
        <f>IR52*(1-$C$43)</f>
        <v>3642.8693555613199</v>
      </c>
      <c r="IT52" s="8">
        <f>IS52*(1-$C$43)</f>
        <v>3634.6656137725959</v>
      </c>
      <c r="IU52" s="8">
        <f>IT52*(1-$C$43)</f>
        <v>3626.4803468103801</v>
      </c>
      <c r="IV52" s="8">
        <f>IU52*(1-$C$43)</f>
        <v>3618.3135130693631</v>
      </c>
      <c r="IW52" s="8">
        <f>IV52*(1-$C$43)</f>
        <v>3610.1650710379308</v>
      </c>
      <c r="IX52" s="8">
        <f>IW52*(1-$C$43)</f>
        <v>3602.0349792979532</v>
      </c>
      <c r="IY52" s="8">
        <f>IX52*(1-$C$43)</f>
        <v>3593.923196524574</v>
      </c>
      <c r="IZ52" s="8">
        <f>IY52*(1-$C$43)</f>
        <v>3585.8296814860005</v>
      </c>
      <c r="JA52" s="8">
        <f>IZ52*(1-$C$43)</f>
        <v>3577.7543930432939</v>
      </c>
      <c r="JB52" s="8">
        <f>JA52*(1-$C$43)</f>
        <v>3569.6972901501604</v>
      </c>
      <c r="JC52" s="8">
        <f>JB52*(1-$C$43)</f>
        <v>3561.6583318527423</v>
      </c>
      <c r="JD52" s="8">
        <f>JC52*(1-$C$43)</f>
        <v>3553.6374772894096</v>
      </c>
      <c r="JE52" s="8">
        <f>JD52*(1-$C$43)</f>
        <v>3545.6346856905539</v>
      </c>
      <c r="JF52" s="8">
        <f>JE52*(1-$C$43)</f>
        <v>3537.6499163783787</v>
      </c>
      <c r="JG52" s="8">
        <f>JF52*(1-$C$43)</f>
        <v>3529.6831287666946</v>
      </c>
      <c r="JH52" s="8">
        <f>JG52*(1-$C$43)</f>
        <v>3521.7342823607119</v>
      </c>
      <c r="JI52" s="8">
        <f>JH52*(1-$C$43)</f>
        <v>3513.8033367568355</v>
      </c>
      <c r="JJ52" s="8">
        <f>JI52*(1-$C$43)</f>
        <v>3505.8902516424591</v>
      </c>
      <c r="JK52" s="8">
        <f>JJ52*(1-$C$43)</f>
        <v>3497.9949867957603</v>
      </c>
      <c r="JL52" s="8">
        <f>JK52*(1-$C$43)</f>
        <v>3490.1175020854962</v>
      </c>
      <c r="JM52" s="8">
        <f>JL52*(1-$C$43)</f>
        <v>3482.2577574707993</v>
      </c>
      <c r="JN52" s="8">
        <f>JM52*(1-$C$43)</f>
        <v>3474.4157130009748</v>
      </c>
      <c r="JO52" s="8">
        <f>JN52*(1-$C$43)</f>
        <v>3466.5913288152965</v>
      </c>
      <c r="JP52" s="8">
        <f>JO52*(1-$C$43)</f>
        <v>3458.7845651428042</v>
      </c>
      <c r="JQ52" s="8">
        <f>JP52*(1-$C$43)</f>
        <v>3450.9953823021024</v>
      </c>
      <c r="JR52" s="8">
        <f>JQ52*(1-$C$43)</f>
        <v>3443.223740701158</v>
      </c>
      <c r="JS52" s="8">
        <f>JR52*(1-$C$43)</f>
        <v>3435.4696008370988</v>
      </c>
      <c r="JT52" s="8">
        <f>JS52*(1-$C$43)</f>
        <v>3427.7329232960137</v>
      </c>
      <c r="JU52" s="8">
        <f>JT52*(1-$C$43)</f>
        <v>3420.0136687527511</v>
      </c>
      <c r="JV52" s="8">
        <f>JU52*(1-$C$43)</f>
        <v>3412.3117979707199</v>
      </c>
      <c r="JW52" s="8">
        <f>JV52*(1-$C$43)</f>
        <v>3404.6272718016899</v>
      </c>
      <c r="JX52" s="8">
        <f>JW52*(1-$C$43)</f>
        <v>3396.9600511855924</v>
      </c>
      <c r="JY52" s="8">
        <f>JX52*(1-$C$43)</f>
        <v>3389.3100971503222</v>
      </c>
      <c r="JZ52" s="8">
        <f>JY52*(1-$C$43)</f>
        <v>3381.6773708115397</v>
      </c>
      <c r="KA52" s="8">
        <f>JZ52*(1-$C$43)</f>
        <v>3374.0618333724719</v>
      </c>
      <c r="KB52" s="8">
        <f>KA52*(1-$C$43)</f>
        <v>3366.4634461237169</v>
      </c>
      <c r="KC52" s="8">
        <f>KB52*(1-$C$43)</f>
        <v>3358.8821704430461</v>
      </c>
      <c r="KD52" s="8">
        <f>KC52*(1-$C$43)</f>
        <v>3351.3179677952085</v>
      </c>
      <c r="KE52" s="8">
        <f>KD52*(1-$C$43)</f>
        <v>3343.7707997317334</v>
      </c>
      <c r="KF52" s="8">
        <f>KE52*(1-$C$43)</f>
        <v>3336.2406278907374</v>
      </c>
      <c r="KG52" s="8">
        <f>KF52*(1-$C$43)</f>
        <v>3328.7274139967276</v>
      </c>
      <c r="KH52" s="8">
        <f>KG52*(1-$C$43)</f>
        <v>3321.231119860407</v>
      </c>
      <c r="KI52" s="8">
        <f>KH52*(1-$C$43)</f>
        <v>3313.7517073784811</v>
      </c>
      <c r="KJ52" s="8">
        <f>KI52*(1-$C$43)</f>
        <v>3306.2891385334647</v>
      </c>
      <c r="KK52" s="8">
        <f>KJ52*(1-$C$43)</f>
        <v>3298.8433753934873</v>
      </c>
      <c r="KL52" s="8">
        <f>KK52*(1-$C$43)</f>
        <v>3291.4143801121013</v>
      </c>
      <c r="KM52" s="8">
        <f>KL52*(1-$C$43)</f>
        <v>3284.0021149280888</v>
      </c>
      <c r="KN52" s="8">
        <f>KM52*(1-$C$43)</f>
        <v>3276.6065421652706</v>
      </c>
      <c r="KO52" s="8">
        <f>KN52*(1-$C$43)</f>
        <v>3269.2276242323142</v>
      </c>
      <c r="KP52" s="8">
        <f>KO52*(1-$C$43)</f>
        <v>3261.8653236225427</v>
      </c>
      <c r="KQ52" s="8">
        <f>KP52*(1-$C$43)</f>
        <v>3254.5196029137446</v>
      </c>
      <c r="KR52" s="8">
        <f>KQ52*(1-$C$43)</f>
        <v>3247.1904247679827</v>
      </c>
      <c r="KS52" s="8">
        <f>KR52*(1-$C$43)</f>
        <v>3239.8777519314049</v>
      </c>
      <c r="KT52" s="8">
        <f>KS52*(1-$C$43)</f>
        <v>3232.5815472340551</v>
      </c>
      <c r="KU52" s="8">
        <f>KT52*(1-$C$43)</f>
        <v>3225.3017735896838</v>
      </c>
      <c r="KV52" s="8">
        <f>KU52*(1-$C$43)</f>
        <v>3218.0383939955595</v>
      </c>
      <c r="KW52" s="8">
        <f>KV52*(1-$C$43)</f>
        <v>3210.7913715322816</v>
      </c>
      <c r="KX52" s="8">
        <f>KW52*(1-$C$43)</f>
        <v>3203.5606693635909</v>
      </c>
      <c r="KY52" s="8">
        <f>KX52*(1-$C$43)</f>
        <v>3196.3462507361842</v>
      </c>
      <c r="KZ52" s="8">
        <f>KY52*(1-$C$43)</f>
        <v>3189.148078979526</v>
      </c>
      <c r="LA52" s="8">
        <f>KZ52*(1-$C$43)</f>
        <v>3181.966117505664</v>
      </c>
      <c r="LB52" s="8">
        <f>LA52*(1-$C$43)</f>
        <v>3174.8003298090412</v>
      </c>
      <c r="LC52" s="8">
        <f>LB52*(1-$C$43)</f>
        <v>3167.650679466311</v>
      </c>
      <c r="LD52" s="8">
        <f>LC52*(1-$C$43)</f>
        <v>3160.5171301361529</v>
      </c>
      <c r="LE52" s="8">
        <f>LD52*(1-$C$43)</f>
        <v>3153.3996455590864</v>
      </c>
      <c r="LF52" s="8">
        <f>LE52*(1-$C$43)</f>
        <v>3146.2981895572871</v>
      </c>
      <c r="LG52" s="8">
        <f>LF52*(1-$C$43)</f>
        <v>3139.2127260344041</v>
      </c>
      <c r="LH52" s="8">
        <f>LG52*(1-$C$43)</f>
        <v>3132.1432189753746</v>
      </c>
      <c r="LI52" s="8">
        <f>LH52*(1-$C$43)</f>
        <v>3125.0896324462419</v>
      </c>
      <c r="LJ52" s="8">
        <f>LI52*(1-$C$43)</f>
        <v>3118.0519305939729</v>
      </c>
      <c r="LK52" s="8">
        <f>LJ52*(1-$C$43)</f>
        <v>3111.030077646275</v>
      </c>
      <c r="LL52" s="8">
        <f>LK52*(1-$C$43)</f>
        <v>3104.0240379114157</v>
      </c>
      <c r="LM52" s="8">
        <f>LL52*(1-$C$43)</f>
        <v>3097.0337757780389</v>
      </c>
      <c r="LN52" s="8">
        <f>LM52*(1-$C$43)</f>
        <v>3090.0592557149866</v>
      </c>
      <c r="LO52" s="8">
        <f>LN52*(1-$C$43)</f>
        <v>3083.1004422711162</v>
      </c>
      <c r="LP52" s="8">
        <f>LO52*(1-$C$43)</f>
        <v>3076.1573000751214</v>
      </c>
      <c r="LQ52" s="8">
        <f>LP52*(1-$C$43)</f>
        <v>3069.2297938353522</v>
      </c>
      <c r="LR52" s="8">
        <f>LQ52*(1-$C$43)</f>
        <v>3062.3178883396349</v>
      </c>
      <c r="LS52" s="8">
        <f>LR52*(1-$C$43)</f>
        <v>3055.4215484550941</v>
      </c>
      <c r="LT52" s="8">
        <f>LS52*(1-$C$43)</f>
        <v>3048.5407391279732</v>
      </c>
      <c r="LU52" s="8">
        <f>LT52*(1-$C$43)</f>
        <v>3041.675425383457</v>
      </c>
      <c r="LV52" s="8">
        <f>LU52*(1-$C$43)</f>
        <v>3034.8255723254933</v>
      </c>
      <c r="LW52" s="8">
        <f>LV52*(1-$C$43)</f>
        <v>3027.9911451366161</v>
      </c>
      <c r="LX52" s="8">
        <f>LW52*(1-$C$43)</f>
        <v>3021.1721090777683</v>
      </c>
      <c r="LY52" s="8">
        <f>LX52*(1-$C$43)</f>
        <v>3014.368429488125</v>
      </c>
      <c r="LZ52" s="8">
        <f>LY52*(1-$C$43)</f>
        <v>3007.5800717849174</v>
      </c>
      <c r="MA52" s="8">
        <f>LZ52*(1-$C$43)</f>
        <v>3000.8070014632576</v>
      </c>
      <c r="MB52" s="8">
        <f>MA52*(1-$C$43)</f>
        <v>2994.0491840959621</v>
      </c>
      <c r="MC52" s="8">
        <f>MB52*(1-$C$43)</f>
        <v>2987.3065853333778</v>
      </c>
      <c r="MD52" s="8">
        <f>MC52*(1-$C$43)</f>
        <v>2980.5791709032069</v>
      </c>
      <c r="ME52" s="8">
        <f>MD52*(1-$C$43)</f>
        <v>2973.866906610333</v>
      </c>
      <c r="MF52" s="8">
        <f>ME52*(1-$C$43)</f>
        <v>2967.1697583366463</v>
      </c>
      <c r="MG52" s="8">
        <f>MF52*(1-$C$43)</f>
        <v>2960.4876920408719</v>
      </c>
      <c r="MH52" s="8">
        <f>MG52*(1-$C$43)</f>
        <v>2953.820673758396</v>
      </c>
      <c r="MI52" s="8">
        <f>MH52*(1-$C$43)</f>
        <v>2947.168669601092</v>
      </c>
      <c r="MJ52" s="8">
        <f>MI52*(1-$C$43)</f>
        <v>2940.5316457571503</v>
      </c>
      <c r="MK52" s="8">
        <f>MJ52*(1-$C$43)</f>
        <v>2933.9095684909053</v>
      </c>
      <c r="ML52" s="8">
        <f>MK52*(1-$C$43)</f>
        <v>2927.3024041426638</v>
      </c>
      <c r="MM52" s="8">
        <f>ML52*(1-$C$43)</f>
        <v>2920.7101191285346</v>
      </c>
      <c r="MN52" s="8">
        <f>MM52*(1-$C$43)</f>
        <v>2914.1326799402573</v>
      </c>
      <c r="MO52" s="8">
        <f>MN52*(1-$C$43)</f>
        <v>2907.5700531450316</v>
      </c>
      <c r="MP52" s="8">
        <f>MO52*(1-$C$43)</f>
        <v>2901.022205385349</v>
      </c>
      <c r="MQ52" s="8">
        <f>MP52*(1-$C$43)</f>
        <v>2894.4891033788213</v>
      </c>
      <c r="MR52" s="8">
        <f>MQ52*(1-$C$43)</f>
        <v>2887.9707139180123</v>
      </c>
      <c r="MS52" s="8">
        <f>MR52*(1-$C$43)</f>
        <v>2881.4670038702689</v>
      </c>
      <c r="MT52" s="8">
        <f>MS52*(1-$C$43)</f>
        <v>2874.9779401775531</v>
      </c>
      <c r="MU52" s="8">
        <f>MT52*(1-$C$43)</f>
        <v>2868.5034898562731</v>
      </c>
      <c r="MV52" s="8">
        <f>MU52*(1-$C$43)</f>
        <v>2862.0436199971168</v>
      </c>
      <c r="MW52" s="8">
        <f>MV52*(1-$C$43)</f>
        <v>2855.5982977648832</v>
      </c>
      <c r="MX52" s="8">
        <f>MW52*(1-$C$43)</f>
        <v>2849.1674903983167</v>
      </c>
      <c r="MY52" s="8">
        <f>MX52*(1-$C$43)</f>
        <v>2842.7511652099397</v>
      </c>
      <c r="MZ52" s="8">
        <f>MY52*(1-$C$43)</f>
        <v>2836.3492895858867</v>
      </c>
      <c r="NA52" s="8">
        <f>MZ52*(1-$C$43)</f>
        <v>2829.9618309857392</v>
      </c>
      <c r="NB52" s="8">
        <f>NA52*(1-$C$43)</f>
        <v>2823.5887569423594</v>
      </c>
      <c r="NC52" s="8">
        <f>NB52*(1-$C$43)</f>
        <v>2817.2300350617252</v>
      </c>
      <c r="ND52" s="8">
        <f>NC52*(1-$C$43)</f>
        <v>2810.8856330227659</v>
      </c>
      <c r="NE52" s="8">
        <f>ND52*(1-$C$43)</f>
        <v>2804.5555185771987</v>
      </c>
      <c r="NF52" s="8">
        <f>NE52*(1-$C$43)</f>
        <v>2798.2396595493628</v>
      </c>
      <c r="NG52" s="8">
        <f>NF52*(1-$C$43)</f>
        <v>2791.9380238360577</v>
      </c>
      <c r="NH52" s="8">
        <f>NG52*(1-$C$43)</f>
        <v>2785.6505794063787</v>
      </c>
      <c r="NI52" s="8">
        <f>NH52*(1-$C$43)</f>
        <v>2779.3772943015556</v>
      </c>
      <c r="NJ52" s="8">
        <f>NI52*(1-$C$43)</f>
        <v>2773.1181366347882</v>
      </c>
      <c r="NK52" s="8">
        <f>NJ52*(1-$C$43)</f>
        <v>2766.8730745910866</v>
      </c>
      <c r="NL52" s="8">
        <f>NK52*(1-$C$43)</f>
        <v>2760.6420764271074</v>
      </c>
      <c r="NM52" s="8">
        <f>NL52*(1-$C$43)</f>
        <v>2754.4251104709933</v>
      </c>
      <c r="NN52" s="8">
        <f>NM52*(1-$C$43)</f>
        <v>2748.2221451222126</v>
      </c>
      <c r="NO52" s="8">
        <f>NN52*(1-$C$43)</f>
        <v>2742.0331488513975</v>
      </c>
      <c r="NP52" s="8">
        <f>NO52*(1-$C$43)</f>
        <v>2735.8580902001841</v>
      </c>
      <c r="NQ52" s="8">
        <f>NP52*(1-$C$43)</f>
        <v>2729.6969377810533</v>
      </c>
      <c r="NR52" s="8">
        <f>NQ52*(1-$C$43)</f>
        <v>2723.5496602771705</v>
      </c>
      <c r="NS52" s="8">
        <f>NR52*(1-$C$43)</f>
        <v>2717.4162264422262</v>
      </c>
      <c r="NT52" s="8">
        <f>NS52*(1-$C$43)</f>
        <v>2711.2966051002782</v>
      </c>
      <c r="NU52" s="8">
        <f>NT52*(1-$C$43)</f>
        <v>2705.1907651455922</v>
      </c>
      <c r="NV52" s="8">
        <f>NU52*(1-$C$43)</f>
        <v>2699.0986755424842</v>
      </c>
      <c r="NW52" s="8">
        <f>NV52*(1-$C$43)</f>
        <v>2693.0203053251626</v>
      </c>
      <c r="NX52" s="8">
        <f>NW52*(1-$C$43)</f>
        <v>2686.9556235975701</v>
      </c>
      <c r="NY52" s="8">
        <f>NX52*(1-$C$43)</f>
        <v>2680.9045995332285</v>
      </c>
      <c r="NZ52" s="8">
        <f>NY52*(1-$C$43)</f>
        <v>2674.8672023750796</v>
      </c>
      <c r="OA52" s="8">
        <f>NZ52*(1-$C$43)</f>
        <v>2668.8434014353306</v>
      </c>
      <c r="OB52" s="8">
        <f>OA52*(1-$C$43)</f>
        <v>2662.8331660952981</v>
      </c>
      <c r="OC52" s="8">
        <f>OB52*(1-$C$43)</f>
        <v>2656.8364658052515</v>
      </c>
      <c r="OD52" s="8">
        <f>OC52*(1-$C$43)</f>
        <v>2650.8532700842579</v>
      </c>
      <c r="OE52" s="8">
        <f>OD52*(1-$C$43)</f>
        <v>2644.8835485200279</v>
      </c>
      <c r="OF52" s="8">
        <f>OE52*(1-$C$43)</f>
        <v>2638.9272707687605</v>
      </c>
      <c r="OG52" s="8">
        <f>OF52*(1-$C$43)</f>
        <v>2632.9844065549892</v>
      </c>
      <c r="OH52" s="8">
        <f>OG52*(1-$C$43)</f>
        <v>2627.0549256714271</v>
      </c>
      <c r="OI52" s="8">
        <f>OH52*(1-$C$43)</f>
        <v>2621.1387979788151</v>
      </c>
      <c r="OJ52" s="8">
        <f>OI52*(1-$C$43)</f>
        <v>2615.2359934057667</v>
      </c>
      <c r="OK52" s="8">
        <f>OJ52*(1-$C$43)</f>
        <v>2609.3464819486167</v>
      </c>
      <c r="OL52" s="8">
        <f>OK52*(1-$C$43)</f>
        <v>2603.4702336712685</v>
      </c>
      <c r="OM52" s="8">
        <f>OL52*(1-$C$43)</f>
        <v>2597.6072187050409</v>
      </c>
      <c r="ON52" s="8">
        <f>OM52*(1-$C$43)</f>
        <v>2591.7574072485172</v>
      </c>
      <c r="OO52" s="8">
        <f>ON52*(1-$C$43)</f>
        <v>2585.9207695673936</v>
      </c>
      <c r="OP52" s="8">
        <f>OO52*(1-$C$43)</f>
        <v>2580.0972759943279</v>
      </c>
      <c r="OQ52" s="8">
        <f>OP52*(1-$C$43)</f>
        <v>2574.2868969287888</v>
      </c>
      <c r="OR52" s="8">
        <f>OQ52*(1-$C$43)</f>
        <v>2568.4896028369049</v>
      </c>
      <c r="OS52" s="8">
        <f>OR52*(1-$C$43)</f>
        <v>2562.705364251316</v>
      </c>
      <c r="OT52" s="8">
        <f>OS52*(1-$C$43)</f>
        <v>2556.9341517710218</v>
      </c>
      <c r="OU52" s="8">
        <f>OT52*(1-$C$43)</f>
        <v>2551.1759360612332</v>
      </c>
      <c r="OV52" s="8">
        <f>OU52*(1-$C$43)</f>
        <v>2545.4306878532234</v>
      </c>
      <c r="OW52" s="8">
        <f>OV52*(1-$C$43)</f>
        <v>2539.698377944178</v>
      </c>
      <c r="OX52" s="8">
        <f>OW52*(1-$C$43)</f>
        <v>2533.9789771970477</v>
      </c>
      <c r="OY52" s="8">
        <f>OX52*(1-$C$43)</f>
        <v>2528.2724565404001</v>
      </c>
      <c r="OZ52" s="8">
        <f>OY52*(1-$C$43)</f>
        <v>2522.5787869682708</v>
      </c>
      <c r="PA52" s="8">
        <f>OZ52*(1-$C$43)</f>
        <v>2516.8979395400183</v>
      </c>
      <c r="PB52" s="8">
        <f>PA52*(1-$C$43)</f>
        <v>2511.229885380174</v>
      </c>
      <c r="PC52" s="8">
        <f>PB52*(1-$C$43)</f>
        <v>2505.5745956782976</v>
      </c>
      <c r="PD52" s="8">
        <f>PC52*(1-$C$43)</f>
        <v>2499.9320416888299</v>
      </c>
      <c r="PE52" s="8">
        <f>PD52*(1-$C$43)</f>
        <v>2494.3021947309467</v>
      </c>
      <c r="PF52" s="8">
        <f>PE52*(1-$C$43)</f>
        <v>2488.6850261884124</v>
      </c>
      <c r="PG52" s="8">
        <f>PF52*(1-$C$43)</f>
        <v>2483.0805075094358</v>
      </c>
      <c r="PH52" s="8">
        <f>PG52*(1-$C$43)</f>
        <v>2477.4886102065243</v>
      </c>
      <c r="PI52" s="8">
        <f>PH52*(1-$C$43)</f>
        <v>2471.909305856339</v>
      </c>
      <c r="PJ52" s="8">
        <f>PI52*(1-$C$43)</f>
        <v>2466.3425660995504</v>
      </c>
      <c r="PK52" s="8">
        <f>PJ52*(1-$C$43)</f>
        <v>2460.7883626406942</v>
      </c>
      <c r="PL52" s="8">
        <f>PK52*(1-$C$43)</f>
        <v>2455.2466672480273</v>
      </c>
      <c r="PM52" s="8">
        <f>PL52*(1-$C$43)</f>
        <v>2449.7174517533845</v>
      </c>
      <c r="PN52" s="8">
        <f>PM52*(1-$C$43)</f>
        <v>2444.2006880520357</v>
      </c>
      <c r="PO52" s="8">
        <f>PN52*(1-$C$43)</f>
        <v>2438.6963481025423</v>
      </c>
      <c r="PP52" s="8">
        <f>PO52*(1-$C$43)</f>
        <v>2433.2044039266152</v>
      </c>
      <c r="PQ52" s="8">
        <f>PP52*(1-$C$43)</f>
        <v>2427.7248276089722</v>
      </c>
      <c r="PR52" s="8">
        <f>PQ52*(1-$C$43)</f>
        <v>2422.2575912971965</v>
      </c>
      <c r="PS52" s="8">
        <f>PR52*(1-$C$43)</f>
        <v>2416.8026672015953</v>
      </c>
      <c r="PT52" s="8">
        <f>PS52*(1-$C$43)</f>
        <v>2411.3600275950571</v>
      </c>
      <c r="PU52" s="8">
        <f>PT52*(1-$C$43)</f>
        <v>2405.929644812913</v>
      </c>
      <c r="PV52" s="8">
        <f>PU52*(1-$C$43)</f>
        <v>2400.5114912527943</v>
      </c>
      <c r="PW52" s="8">
        <f>PV52*(1-$C$43)</f>
        <v>2395.1055393744928</v>
      </c>
      <c r="PX52" s="8">
        <f>PW52*(1-$C$43)</f>
        <v>2389.7117616998212</v>
      </c>
      <c r="PY52" s="8">
        <f>PX52*(1-$C$43)</f>
        <v>2384.3301308124733</v>
      </c>
      <c r="PZ52" s="8">
        <f>PY52*(1-$C$43)</f>
        <v>2378.9606193578834</v>
      </c>
      <c r="QA52" s="8">
        <f>PZ52*(1-$C$43)</f>
        <v>2373.6032000430891</v>
      </c>
      <c r="QB52" s="8">
        <f>QA52*(1-$C$43)</f>
        <v>2368.2578456365918</v>
      </c>
      <c r="QC52" s="8">
        <f>QB52*(1-$C$43)</f>
        <v>2362.9245289682181</v>
      </c>
      <c r="QD52" s="8">
        <f>QC52*(1-$C$43)</f>
        <v>2357.6032229289817</v>
      </c>
      <c r="QE52" s="8">
        <f>QD52*(1-$C$43)</f>
        <v>2352.2939004709456</v>
      </c>
      <c r="QF52" s="8">
        <f>QE52*(1-$C$43)</f>
        <v>2346.9965346070849</v>
      </c>
      <c r="QG52" s="8">
        <f>QF52*(1-$C$43)</f>
        <v>2341.7110984111496</v>
      </c>
      <c r="QH52" s="8">
        <f>QG52*(1-$C$43)</f>
        <v>2336.4375650175275</v>
      </c>
      <c r="QI52" s="8">
        <f>QH52*(1-$C$43)</f>
        <v>2331.1759076211079</v>
      </c>
      <c r="QJ52" s="8">
        <f>QI52*(1-$C$43)</f>
        <v>2325.9260994771453</v>
      </c>
      <c r="QK52" s="8">
        <f>QJ52*(1-$C$43)</f>
        <v>2320.6881139011225</v>
      </c>
      <c r="QL52" s="8">
        <f>QK52*(1-$C$43)</f>
        <v>2315.4619242686172</v>
      </c>
      <c r="QM52" s="8">
        <f>QL52*(1-$C$43)</f>
        <v>2310.2475040151644</v>
      </c>
      <c r="QN52" s="8">
        <f>QM52*(1-$C$43)</f>
        <v>2305.0448266361223</v>
      </c>
      <c r="QO52" s="8">
        <f>QN52*(1-$C$43)</f>
        <v>2299.8538656865376</v>
      </c>
      <c r="QP52" s="8">
        <f>QO52*(1-$C$43)</f>
        <v>2294.6745947810114</v>
      </c>
      <c r="QQ52" s="8">
        <f>QP52*(1-$C$43)</f>
        <v>2289.5069875935646</v>
      </c>
      <c r="QR52" s="8">
        <f>QQ52*(1-$C$43)</f>
        <v>2284.3510178575038</v>
      </c>
      <c r="QS52" s="8">
        <f>QR52*(1-$C$43)</f>
        <v>2279.2066593652885</v>
      </c>
      <c r="QT52" s="8">
        <f>QS52*(1-$C$43)</f>
        <v>2274.0738859683979</v>
      </c>
      <c r="QU52" s="8">
        <f>QT52*(1-$C$43)</f>
        <v>2268.9526715771972</v>
      </c>
      <c r="QV52" s="8">
        <f>QU52*(1-$C$43)</f>
        <v>2263.8429901608051</v>
      </c>
      <c r="QW52" s="8">
        <f>QV52*(1-$C$43)</f>
        <v>2258.744815746963</v>
      </c>
      <c r="QX52" s="8">
        <f>QW52*(1-$C$43)</f>
        <v>2253.6581224219008</v>
      </c>
      <c r="QY52" s="8">
        <f>QX52*(1-$C$43)</f>
        <v>2248.5828843302065</v>
      </c>
      <c r="QZ52" s="8">
        <f>QY52*(1-$C$43)</f>
        <v>2243.5190756746947</v>
      </c>
      <c r="RA52" s="8">
        <f>QZ52*(1-$C$43)</f>
        <v>2238.4666707162751</v>
      </c>
      <c r="RB52" s="8">
        <f>RA52*(1-$C$43)</f>
        <v>2233.4256437738218</v>
      </c>
      <c r="RC52" s="8">
        <f>RB52*(1-$C$43)</f>
        <v>2228.3959692240433</v>
      </c>
      <c r="RD52" s="8">
        <f>RC52*(1-$C$43)</f>
        <v>2223.3776215013509</v>
      </c>
      <c r="RE52" s="8">
        <f>RD52*(1-$C$43)</f>
        <v>2218.3705750977297</v>
      </c>
      <c r="RF52" s="8">
        <f>RE52*(1-$C$43)</f>
        <v>2213.3748045626094</v>
      </c>
      <c r="RG52" s="8">
        <f>RF52*(1-$C$43)</f>
        <v>2208.3902845027342</v>
      </c>
      <c r="RH52" s="8">
        <f>RG52*(1-$C$43)</f>
        <v>2203.4169895820341</v>
      </c>
      <c r="RI52" s="8">
        <f>RH52*(1-$C$43)</f>
        <v>2198.4548945214951</v>
      </c>
      <c r="RJ52" s="8">
        <f>RI52*(1-$C$43)</f>
        <v>2193.5039740990328</v>
      </c>
      <c r="RK52" s="8">
        <f>RJ52*(1-$C$43)</f>
        <v>2188.5642031493617</v>
      </c>
      <c r="RL52" s="8">
        <f>RK52*(1-$C$43)</f>
        <v>2183.6355565638692</v>
      </c>
      <c r="RM52" s="8">
        <f>RL52*(1-$C$43)</f>
        <v>2178.7180092904873</v>
      </c>
      <c r="RN52" s="8">
        <f>RM52*(1-$C$43)</f>
        <v>2173.8115363335651</v>
      </c>
      <c r="RO52" s="8">
        <f>RN52*(1-$C$43)</f>
        <v>2168.9161127537418</v>
      </c>
      <c r="RP52" s="8">
        <f>RO52*(1-$C$43)</f>
        <v>2164.0317136678204</v>
      </c>
      <c r="RQ52" s="8">
        <f>RP52*(1-$C$43)</f>
        <v>2159.1583142486406</v>
      </c>
      <c r="RR52" s="8">
        <f>RQ52*(1-$C$43)</f>
        <v>2154.2958897249528</v>
      </c>
      <c r="RS52" s="8">
        <f>RR52*(1-$C$43)</f>
        <v>2149.4444153812919</v>
      </c>
      <c r="RT52" s="8">
        <f>RS52*(1-$C$43)</f>
        <v>2144.6038665578531</v>
      </c>
      <c r="RU52" s="8">
        <f>RT52*(1-$C$43)</f>
        <v>2139.7742186503647</v>
      </c>
      <c r="RV52" s="8">
        <f>RU52*(1-$C$43)</f>
        <v>2134.9554471099641</v>
      </c>
      <c r="RW52" s="8">
        <f>RV52*(1-$C$43)</f>
        <v>2130.1475274430722</v>
      </c>
      <c r="RX52" s="8">
        <f>RW52*(1-$C$43)</f>
        <v>2125.3504352112705</v>
      </c>
      <c r="RY52" s="8">
        <f>RX52*(1-$C$43)</f>
        <v>2120.5641460311745</v>
      </c>
      <c r="RZ52" s="8">
        <f>RY52*(1-$C$43)</f>
        <v>2115.7886355743121</v>
      </c>
      <c r="SA52" s="8">
        <f>RZ52*(1-$C$43)</f>
        <v>2111.0238795669989</v>
      </c>
      <c r="SB52" s="8">
        <f>SA52*(1-$C$43)</f>
        <v>2106.2698537902138</v>
      </c>
      <c r="SC52" s="8">
        <f>SB52*(1-$C$43)</f>
        <v>2101.5265340794781</v>
      </c>
      <c r="SD52" s="8">
        <f>SC52*(1-$C$43)</f>
        <v>2096.7938963247311</v>
      </c>
      <c r="SE52" s="8">
        <f>SD52*(1-$C$43)</f>
        <v>2092.0719164702077</v>
      </c>
      <c r="SF52" s="8">
        <f>SE52*(1-$C$43)</f>
        <v>2087.3605705143168</v>
      </c>
      <c r="SG52" s="8">
        <f>SF52*(1-$C$43)</f>
        <v>2082.6598345095185</v>
      </c>
      <c r="SH52" s="8">
        <f>SG52*(1-$C$43)</f>
        <v>2077.9696845622029</v>
      </c>
      <c r="SI52" s="8">
        <f>SH52*(1-$C$43)</f>
        <v>2073.2900968325689</v>
      </c>
      <c r="SJ52" s="8">
        <f>SI52*(1-$C$43)</f>
        <v>2068.6210475345019</v>
      </c>
      <c r="SK52" s="8">
        <f>SJ52*(1-$C$43)</f>
        <v>2063.962512935454</v>
      </c>
      <c r="SL52" s="8">
        <f>SK52*(1-$C$43)</f>
        <v>2059.3144693563231</v>
      </c>
      <c r="SM52" s="8">
        <f>SL52*(1-$C$43)</f>
        <v>2054.6768931713327</v>
      </c>
      <c r="SN52" s="8">
        <f>SM52*(1-$C$43)</f>
        <v>2050.0497608079108</v>
      </c>
      <c r="SO52" s="8">
        <f>SN52*(1-$C$43)</f>
        <v>2045.4330487465713</v>
      </c>
      <c r="SP52" s="8">
        <f>SO52*(1-$C$43)</f>
        <v>2040.8267335207941</v>
      </c>
      <c r="SQ52" s="8">
        <f>SP52*(1-$C$43)</f>
        <v>2036.2307917169051</v>
      </c>
      <c r="SR52" s="8">
        <f>SQ52*(1-$C$43)</f>
        <v>2031.6451999739586</v>
      </c>
      <c r="SS52" s="8">
        <f>SR52*(1-$C$43)</f>
        <v>2027.0699349836173</v>
      </c>
      <c r="ST52" s="8">
        <f>SS52*(1-$C$43)</f>
        <v>2022.504973490034</v>
      </c>
      <c r="SU52" s="8">
        <f>ST52*(1-$C$43)</f>
        <v>2017.9502922897343</v>
      </c>
      <c r="SV52" s="8">
        <f>SU52*(1-$C$43)</f>
        <v>2013.4058682314978</v>
      </c>
      <c r="SW52" s="8">
        <f>SV52*(1-$C$43)</f>
        <v>2008.8716782162405</v>
      </c>
      <c r="SX52" s="8">
        <f>SW52*(1-$C$43)</f>
        <v>2004.3476991968976</v>
      </c>
      <c r="SY52" s="8">
        <f>SX52*(1-$C$43)</f>
        <v>1999.833908178306</v>
      </c>
      <c r="SZ52" s="8">
        <f>SY52*(1-$C$43)</f>
        <v>1995.3302822170883</v>
      </c>
      <c r="TA52" s="8">
        <f>SZ52*(1-$C$43)</f>
        <v>1990.8367984215354</v>
      </c>
      <c r="TB52" s="8">
        <f>TA52*(1-$C$43)</f>
        <v>1986.3534339514899</v>
      </c>
      <c r="TC52" s="8">
        <f>TB52*(1-$C$43)</f>
        <v>1981.8801660182312</v>
      </c>
      <c r="TD52" s="8">
        <f>TC52*(1-$C$43)</f>
        <v>1977.416971884358</v>
      </c>
      <c r="TE52" s="8">
        <f>TD52*(1-$C$43)</f>
        <v>1972.9638288636743</v>
      </c>
      <c r="TF52" s="8">
        <f>TE52*(1-$C$43)</f>
        <v>1968.5207143210732</v>
      </c>
      <c r="TG52" s="8">
        <f>TF52*(1-$C$43)</f>
        <v>1964.0876056724221</v>
      </c>
      <c r="TH52" s="8">
        <f>TG52*(1-$C$43)</f>
        <v>1959.6644803844479</v>
      </c>
      <c r="TI52" s="8">
        <f>TH52*(1-$C$43)</f>
        <v>1955.251315974622</v>
      </c>
      <c r="TJ52" s="8">
        <f>TI52*(1-$C$43)</f>
        <v>1950.8480900110471</v>
      </c>
      <c r="TK52" s="8">
        <f>TJ52*(1-$C$43)</f>
        <v>1946.4547801123422</v>
      </c>
      <c r="TL52" s="8">
        <f>TK52*(1-$C$43)</f>
        <v>1942.0713639475291</v>
      </c>
      <c r="TM52" s="8">
        <f>TL52*(1-$C$43)</f>
        <v>1937.6978192359193</v>
      </c>
      <c r="TN52" s="8">
        <f>TM52*(1-$C$43)</f>
        <v>1933.3341237469999</v>
      </c>
      <c r="TO52" s="8">
        <f>TN52*(1-$C$43)</f>
        <v>1928.9802553003217</v>
      </c>
      <c r="TP52" s="8">
        <f>TO52*(1-$C$43)</f>
        <v>1924.6361917653853</v>
      </c>
      <c r="TQ52" s="8">
        <f>TP52*(1-$C$43)</f>
        <v>1920.3019110615296</v>
      </c>
      <c r="TR52" s="8">
        <f>TQ52*(1-$C$43)</f>
        <v>1915.9773911578191</v>
      </c>
      <c r="TS52" s="8">
        <f>TR52*(1-$C$43)</f>
        <v>1911.6626100729316</v>
      </c>
      <c r="TT52" s="8">
        <f>TS52*(1-$C$43)</f>
        <v>1907.3575458750472</v>
      </c>
      <c r="TU52" s="8">
        <f>TT52*(1-$C$43)</f>
        <v>1903.0621766817364</v>
      </c>
      <c r="TV52" s="8">
        <f>TU52*(1-$C$43)</f>
        <v>1898.7764806598491</v>
      </c>
      <c r="TW52" s="8">
        <f>TV52*(1-$C$43)</f>
        <v>1894.5004360254031</v>
      </c>
      <c r="TX52" s="8">
        <f>TW52*(1-$C$43)</f>
        <v>1890.2340210434738</v>
      </c>
      <c r="TY52" s="8">
        <f>TX52*(1-$C$43)</f>
        <v>1885.9772140280838</v>
      </c>
      <c r="TZ52" s="8">
        <f>TY52*(1-$C$43)</f>
        <v>1881.7299933420925</v>
      </c>
      <c r="UA52" s="8">
        <f>TZ52*(1-$C$43)</f>
        <v>1877.492337397086</v>
      </c>
      <c r="UB52" s="8">
        <f>UA52*(1-$C$43)</f>
        <v>1873.2642246532678</v>
      </c>
      <c r="UC52" s="8">
        <f>UB52*(1-$C$43)</f>
        <v>1869.0456336193486</v>
      </c>
      <c r="UD52" s="8">
        <f>UC52*(1-$C$43)</f>
        <v>1864.8365428524378</v>
      </c>
      <c r="UE52" s="8">
        <f>UD52*(1-$C$43)</f>
        <v>1860.6369309579341</v>
      </c>
      <c r="UF52" s="8">
        <f>UE52*(1-$C$43)</f>
        <v>1856.4467765894167</v>
      </c>
      <c r="UG52" s="8">
        <f>UF52*(1-$C$43)</f>
        <v>1852.2660584485373</v>
      </c>
      <c r="UH52" s="8">
        <f>UG52*(1-$C$43)</f>
        <v>1848.0947552849111</v>
      </c>
      <c r="UI52" s="8">
        <f>UH52*(1-$C$43)</f>
        <v>1843.9328458960094</v>
      </c>
      <c r="UJ52" s="8">
        <f>UI52*(1-$C$43)</f>
        <v>1839.7803091270516</v>
      </c>
      <c r="UK52" s="8">
        <f>UJ52*(1-$C$43)</f>
        <v>1835.6371238708975</v>
      </c>
      <c r="UL52" s="8">
        <f>UK52*(1-$C$43)</f>
        <v>1831.5032690679402</v>
      </c>
      <c r="UM52" s="8">
        <f>UL52*(1-$C$43)</f>
        <v>1827.3787237059992</v>
      </c>
      <c r="UN52" s="8">
        <f>UM52*(1-$C$43)</f>
        <v>1823.2634668202131</v>
      </c>
      <c r="UO52" s="8">
        <f>UN52*(1-$C$43)</f>
        <v>1819.157477492934</v>
      </c>
      <c r="UP52" s="8">
        <f>UO52*(1-$C$43)</f>
        <v>1815.0607348536198</v>
      </c>
      <c r="UQ52" s="8">
        <f>UP52*(1-$C$43)</f>
        <v>1810.9732180787294</v>
      </c>
      <c r="UR52" s="8">
        <f>UQ52*(1-$C$43)</f>
        <v>1806.8949063916159</v>
      </c>
      <c r="US52" s="8">
        <f>UR52*(1-$C$43)</f>
        <v>1802.8257790624218</v>
      </c>
      <c r="UT52" s="8">
        <f>US52*(1-$C$43)</f>
        <v>1798.7658154079732</v>
      </c>
      <c r="UU52" s="8">
        <f>UT52*(1-$C$43)</f>
        <v>1794.7149947916744</v>
      </c>
      <c r="UV52" s="8">
        <f>UU52*(1-$C$43)</f>
        <v>1790.6732966234035</v>
      </c>
      <c r="UW52" s="8">
        <f>UV52*(1-$C$43)</f>
        <v>1786.6407003594077</v>
      </c>
      <c r="UX52" s="8">
        <f>UW52*(1-$C$43)</f>
        <v>1782.6171855021983</v>
      </c>
      <c r="UY52" s="8">
        <f>UX52*(1-$C$43)</f>
        <v>1778.6027316004472</v>
      </c>
      <c r="UZ52" s="8">
        <f>UY52*(1-$C$43)</f>
        <v>1774.5973182488829</v>
      </c>
      <c r="VA52" s="8">
        <f>UZ52*(1-$C$43)</f>
        <v>1770.6009250881864</v>
      </c>
      <c r="VB52" s="8">
        <f>VA52*(1-$C$43)</f>
        <v>1766.6135318048878</v>
      </c>
      <c r="VC52" s="8">
        <f>VB52*(1-$C$43)</f>
        <v>1762.6351181312632</v>
      </c>
      <c r="VD52" s="8">
        <f>VC52*(1-$C$43)</f>
        <v>1758.6656638452316</v>
      </c>
      <c r="VE52" s="8">
        <f>VD52*(1-$C$43)</f>
        <v>1754.7051487702522</v>
      </c>
      <c r="VF52" s="8">
        <f>VE52*(1-$C$43)</f>
        <v>1750.7535527752216</v>
      </c>
      <c r="VG52" s="8">
        <f>VF52*(1-$C$43)</f>
        <v>1746.8108557743717</v>
      </c>
      <c r="VH52" s="8">
        <f>VG52*(1-$C$43)</f>
        <v>1742.8770377271678</v>
      </c>
      <c r="VI52" s="8">
        <f>VH52*(1-$C$43)</f>
        <v>1738.9520786382061</v>
      </c>
      <c r="VJ52" s="8">
        <f>VI52*(1-$C$43)</f>
        <v>1735.0359585571127</v>
      </c>
      <c r="VK52" s="8">
        <f>VJ52*(1-$C$43)</f>
        <v>1731.128657578442</v>
      </c>
      <c r="VL52" s="8">
        <f>VK52*(1-$C$43)</f>
        <v>1727.2301558415752</v>
      </c>
      <c r="VM52" s="8">
        <f>VL52*(1-$C$43)</f>
        <v>1723.34043353062</v>
      </c>
      <c r="VN52" s="8">
        <f>VM52*(1-$C$43)</f>
        <v>1719.4594708743089</v>
      </c>
      <c r="VO52" s="8">
        <f>VN52*(1-$C$43)</f>
        <v>1715.5872481458998</v>
      </c>
      <c r="VP52" s="8">
        <f>VO52*(1-$C$43)</f>
        <v>1711.7237456630753</v>
      </c>
      <c r="VQ52" s="8">
        <f>VP52*(1-$C$43)</f>
        <v>1707.868943787842</v>
      </c>
      <c r="VR52" s="8">
        <f>VQ52*(1-$C$43)</f>
        <v>1704.0228229264317</v>
      </c>
      <c r="VS52" s="8">
        <f>VR52*(1-$C$43)</f>
        <v>1700.1853635292014</v>
      </c>
      <c r="VT52" s="8">
        <f>VS52*(1-$C$43)</f>
        <v>1696.3565460905336</v>
      </c>
      <c r="VU52" s="8">
        <f>VT52*(1-$C$43)</f>
        <v>1692.5363511487376</v>
      </c>
      <c r="VV52" s="8">
        <f>VU52*(1-$C$43)</f>
        <v>1688.7247592859505</v>
      </c>
      <c r="VW52" s="8">
        <f>VV52*(1-$C$43)</f>
        <v>1684.9217511280385</v>
      </c>
      <c r="VX52" s="8">
        <f>VW52*(1-$C$43)</f>
        <v>1681.1273073444981</v>
      </c>
      <c r="VY52" s="8">
        <f>VX52*(1-$C$43)</f>
        <v>1677.3414086483583</v>
      </c>
      <c r="VZ52" s="8">
        <f>VY52*(1-$C$43)</f>
        <v>1673.5640357960822</v>
      </c>
      <c r="WA52" s="8">
        <f>VZ52*(1-$C$43)</f>
        <v>1669.7951695874694</v>
      </c>
      <c r="WB52" s="8">
        <f>WA52*(1-$C$43)</f>
        <v>1666.0347908655583</v>
      </c>
      <c r="WC52" s="8">
        <f>WB52*(1-$C$43)</f>
        <v>1662.2828805165291</v>
      </c>
      <c r="WD52" s="8">
        <f>WC52*(1-$C$43)</f>
        <v>1658.5394194696057</v>
      </c>
      <c r="WE52" s="8">
        <f>WD52*(1-$C$43)</f>
        <v>1654.8043886969601</v>
      </c>
      <c r="WF52" s="8">
        <f>WE52*(1-$C$43)</f>
        <v>1651.0777692136146</v>
      </c>
      <c r="WG52" s="8">
        <f>WF52*(1-$C$43)</f>
        <v>1647.3595420773454</v>
      </c>
      <c r="WH52" s="8">
        <f>WG52*(1-$C$43)</f>
        <v>1643.6496883885873</v>
      </c>
      <c r="WI52" s="8">
        <f>WH52*(1-$C$43)</f>
        <v>1639.9481892903361</v>
      </c>
      <c r="WJ52" s="8">
        <f>WI52*(1-$C$43)</f>
        <v>1636.2550259680543</v>
      </c>
      <c r="WK52" s="8">
        <f>WJ52*(1-$C$43)</f>
        <v>1632.5701796495741</v>
      </c>
      <c r="WL52" s="8">
        <f>WK52*(1-$C$43)</f>
        <v>1628.8936316050033</v>
      </c>
      <c r="WM52" s="8">
        <f>WL52*(1-$C$43)</f>
        <v>1625.2253631466288</v>
      </c>
      <c r="WN52" s="8">
        <f>WM52*(1-$C$43)</f>
        <v>1621.5653556288225</v>
      </c>
      <c r="WO52" s="8">
        <f>WN52*(1-$C$43)</f>
        <v>1617.9135904479465</v>
      </c>
      <c r="WP52" s="8">
        <f>WO52*(1-$C$43)</f>
        <v>1614.2700490422576</v>
      </c>
      <c r="WQ52" s="8">
        <f>WP52*(1-$C$43)</f>
        <v>1610.6347128918144</v>
      </c>
      <c r="WR52" s="8">
        <f>WQ52*(1-$C$43)</f>
        <v>1607.0075635183819</v>
      </c>
      <c r="WS52" s="8">
        <f>WR52*(1-$C$43)</f>
        <v>1603.3885824853385</v>
      </c>
      <c r="WT52" s="8">
        <f>WS52*(1-$C$43)</f>
        <v>1599.7777513975814</v>
      </c>
      <c r="WU52" s="8">
        <f>WT52*(1-$C$43)</f>
        <v>1596.175051901434</v>
      </c>
      <c r="WV52" s="8">
        <f>WU52*(1-$C$43)</f>
        <v>1592.5804656845519</v>
      </c>
      <c r="WW52" s="8">
        <f>WV52*(1-$C$43)</f>
        <v>1588.9939744758303</v>
      </c>
      <c r="WX52" s="8">
        <f>WW52*(1-$C$43)</f>
        <v>1585.4155600453107</v>
      </c>
      <c r="WY52" s="8">
        <f>WX52*(1-$C$43)</f>
        <v>1581.8452042040885</v>
      </c>
      <c r="WZ52" s="8">
        <f>WY52*(1-$C$43)</f>
        <v>1578.2828888042209</v>
      </c>
      <c r="XA52" s="8">
        <f>WZ52*(1-$C$43)</f>
        <v>1574.7285957386337</v>
      </c>
      <c r="XB52" s="8">
        <f>XA52*(1-$C$43)</f>
        <v>1571.1823069410302</v>
      </c>
      <c r="XC52" s="8">
        <f>XB52*(1-$C$43)</f>
        <v>1567.644004385799</v>
      </c>
      <c r="XD52" s="8">
        <f>XC52*(1-$C$43)</f>
        <v>1564.1136700879222</v>
      </c>
      <c r="XE52" s="8">
        <f>XD52*(1-$C$43)</f>
        <v>1560.5912861028842</v>
      </c>
      <c r="XF52" s="8">
        <f>XE52*(1-$C$43)</f>
        <v>1557.0768345265803</v>
      </c>
      <c r="XG52" s="8">
        <f>XF52*(1-$C$43)</f>
        <v>1553.5702974952264</v>
      </c>
      <c r="XH52" s="8">
        <f>XG52*(1-$C$43)</f>
        <v>1550.0716571852672</v>
      </c>
      <c r="XI52" s="8">
        <f>XH52*(1-$C$43)</f>
        <v>1546.5808958132859</v>
      </c>
      <c r="XJ52" s="8">
        <f>XI52*(1-$C$43)</f>
        <v>1543.0979956359142</v>
      </c>
      <c r="XK52" s="8">
        <f>XJ52*(1-$C$43)</f>
        <v>1539.6229389497421</v>
      </c>
      <c r="XL52" s="8">
        <f>XK52*(1-$C$43)</f>
        <v>1536.1557080912273</v>
      </c>
      <c r="XM52" s="8">
        <f>XL52*(1-$C$43)</f>
        <v>1532.6962854366059</v>
      </c>
      <c r="XN52" s="8">
        <f>XM52*(1-$C$43)</f>
        <v>1529.2446534018027</v>
      </c>
      <c r="XO52" s="8">
        <f>XN52*(1-$C$43)</f>
        <v>1525.8007944423418</v>
      </c>
      <c r="XP52" s="8">
        <f>XO52*(1-$C$43)</f>
        <v>1522.3646910532577</v>
      </c>
      <c r="XQ52" s="8">
        <f>XP52*(1-$C$43)</f>
        <v>1518.9363257690056</v>
      </c>
      <c r="XR52" s="8">
        <f>XQ52*(1-$C$43)</f>
        <v>1515.5156811633738</v>
      </c>
      <c r="XS52" s="8">
        <f>XR52*(1-$C$43)</f>
        <v>1512.1027398493939</v>
      </c>
      <c r="XT52" s="8">
        <f>XS52*(1-$C$43)</f>
        <v>1508.697484479253</v>
      </c>
      <c r="XU52" s="8">
        <f>XT52*(1-$C$43)</f>
        <v>1505.2998977442057</v>
      </c>
      <c r="XV52" s="8">
        <f>XU52*(1-$C$43)</f>
        <v>1501.9099623744858</v>
      </c>
      <c r="XW52" s="8">
        <f>XV52*(1-$C$43)</f>
        <v>1498.5276611392185</v>
      </c>
      <c r="XX52" s="8">
        <f>XW52*(1-$C$43)</f>
        <v>1495.1529768463329</v>
      </c>
      <c r="XY52" s="8">
        <f>XX52*(1-$C$43)</f>
        <v>1491.7858923424749</v>
      </c>
      <c r="XZ52" s="8">
        <f>XY52*(1-$C$43)</f>
        <v>1488.4263905129196</v>
      </c>
      <c r="YA52" s="8">
        <f>XZ52*(1-$C$43)</f>
        <v>1485.0744542814846</v>
      </c>
      <c r="YB52" s="8">
        <f>YA52*(1-$C$43)</f>
        <v>1481.7300666104427</v>
      </c>
      <c r="YC52" s="8">
        <f>YB52*(1-$C$43)</f>
        <v>1478.393210500436</v>
      </c>
      <c r="YD52" s="8">
        <f>YC52*(1-$C$43)</f>
        <v>1475.063868990389</v>
      </c>
      <c r="YE52" s="8">
        <f>YD52*(1-$C$43)</f>
        <v>1471.7420251574226</v>
      </c>
      <c r="YF52" s="8">
        <f>YE52*(1-$C$43)</f>
        <v>1468.427662116768</v>
      </c>
      <c r="YG52" s="8">
        <f>YF52*(1-$C$43)</f>
        <v>1465.1207630216811</v>
      </c>
      <c r="YH52" s="8">
        <f>YG52*(1-$C$43)</f>
        <v>1461.8213110633562</v>
      </c>
      <c r="YI52" s="8">
        <f>YH52*(1-$C$43)</f>
        <v>1458.5292894708416</v>
      </c>
      <c r="YJ52" s="8">
        <f>YI52*(1-$C$43)</f>
        <v>1455.2446815109531</v>
      </c>
      <c r="YK52" s="8">
        <f>YJ52*(1-$C$43)</f>
        <v>1451.9674704881904</v>
      </c>
      <c r="YL52" s="8">
        <f>YK52*(1-$C$43)</f>
        <v>1448.697639744651</v>
      </c>
      <c r="YM52" s="8">
        <f>YL52*(1-$C$43)</f>
        <v>1445.4351726599461</v>
      </c>
      <c r="YN52" s="8">
        <f>YM52*(1-$C$43)</f>
        <v>1442.1800526511158</v>
      </c>
      <c r="YO52" s="8">
        <f>YN52*(1-$C$43)</f>
        <v>1438.9322631725454</v>
      </c>
      <c r="YP52" s="8">
        <f>YO52*(1-$C$43)</f>
        <v>1435.6917877158808</v>
      </c>
      <c r="YQ52" s="8">
        <f>YP52*(1-$C$43)</f>
        <v>1432.4586098099446</v>
      </c>
      <c r="YR52" s="8">
        <f>YQ52*(1-$C$43)</f>
        <v>1429.2327130206527</v>
      </c>
      <c r="YS52" s="8">
        <f>YR52*(1-$C$43)</f>
        <v>1426.0140809509301</v>
      </c>
      <c r="YT52" s="8">
        <f>YS52*(1-$C$43)</f>
        <v>1422.8026972406285</v>
      </c>
      <c r="YU52" s="8">
        <f>YT52*(1-$C$43)</f>
        <v>1419.5985455664425</v>
      </c>
      <c r="YV52" s="8">
        <f>YU52*(1-$C$43)</f>
        <v>1416.4016096418268</v>
      </c>
      <c r="YW52" s="8">
        <f>YV52*(1-$C$43)</f>
        <v>1413.2118732169133</v>
      </c>
      <c r="YX52" s="8">
        <f>YW52*(1-$C$43)</f>
        <v>1410.0293200784288</v>
      </c>
      <c r="YY52" s="8">
        <f>YX52*(1-$C$43)</f>
        <v>1406.853934049612</v>
      </c>
      <c r="YZ52" s="8">
        <f>YY52*(1-$C$43)</f>
        <v>1403.6856989901323</v>
      </c>
      <c r="ZA52" s="8">
        <f>YZ52*(1-$C$43)</f>
        <v>1400.5245987960066</v>
      </c>
      <c r="ZB52" s="8">
        <f>ZA52*(1-$C$43)</f>
        <v>1397.3706173995179</v>
      </c>
      <c r="ZC52" s="8">
        <f>ZB52*(1-$C$43)</f>
        <v>1394.2237387691341</v>
      </c>
      <c r="ZD52" s="8">
        <f>ZC52*(1-$C$43)</f>
        <v>1391.083946909426</v>
      </c>
      <c r="ZE52" s="8">
        <f>ZD52*(1-$C$43)</f>
        <v>1387.9512258609859</v>
      </c>
      <c r="ZF52" s="8">
        <f>ZE52*(1-$C$43)</f>
        <v>1384.825559700347</v>
      </c>
      <c r="ZG52" s="8">
        <f>ZF52*(1-$C$43)</f>
        <v>1381.7069325399018</v>
      </c>
      <c r="ZH52" s="8">
        <f>ZG52*(1-$C$43)</f>
        <v>1378.5953285278219</v>
      </c>
      <c r="ZI52" s="8">
        <f>ZH52*(1-$C$43)</f>
        <v>1375.4907318479773</v>
      </c>
      <c r="ZJ52" s="8">
        <f>ZI52*(1-$C$43)</f>
        <v>1372.3931267198557</v>
      </c>
      <c r="ZK52" s="8">
        <f>ZJ52*(1-$C$43)</f>
        <v>1369.3024973984825</v>
      </c>
      <c r="ZL52" s="8">
        <f>ZK52*(1-$C$43)</f>
        <v>1366.2188281743411</v>
      </c>
      <c r="ZM52" s="8">
        <f>ZL52*(1-$C$43)</f>
        <v>1363.1421033732925</v>
      </c>
      <c r="ZN52" s="8">
        <f>ZM52*(1-$C$43)</f>
        <v>1360.0723073564957</v>
      </c>
      <c r="ZO52" s="8">
        <f>ZN52*(1-$C$43)</f>
        <v>1357.0094245203288</v>
      </c>
      <c r="ZP52" s="8">
        <f>ZO52*(1-$C$43)</f>
        <v>1353.9534392963089</v>
      </c>
      <c r="ZQ52" s="8">
        <f>ZP52*(1-$C$43)</f>
        <v>1350.9043361510137</v>
      </c>
      <c r="ZR52" s="8">
        <f>ZQ52*(1-$C$43)</f>
        <v>1347.8620995860015</v>
      </c>
      <c r="ZS52" s="8">
        <f>ZR52*(1-$C$43)</f>
        <v>1344.8267141377337</v>
      </c>
      <c r="ZT52" s="8">
        <f>ZS52*(1-$C$43)</f>
        <v>1341.7981643774954</v>
      </c>
      <c r="ZU52" s="8">
        <f>ZT52*(1-$C$43)</f>
        <v>1338.7764349113172</v>
      </c>
      <c r="ZV52" s="8">
        <f>ZU52*(1-$C$43)</f>
        <v>1335.7615103798969</v>
      </c>
      <c r="ZW52" s="8">
        <f>ZV52*(1-$C$43)</f>
        <v>1332.7533754585213</v>
      </c>
      <c r="ZX52" s="8">
        <f>ZW52*(1-$C$43)</f>
        <v>1329.7520148569886</v>
      </c>
      <c r="ZY52" s="8">
        <f>ZX52*(1-$C$43)</f>
        <v>1326.7574133195305</v>
      </c>
      <c r="ZZ52" s="8">
        <f>ZY52*(1-$C$43)</f>
        <v>1323.7695556247349</v>
      </c>
      <c r="AAA52" s="8">
        <f>ZZ52*(1-$C$43)</f>
        <v>1320.788426585468</v>
      </c>
      <c r="AAB52" s="8">
        <f>AAA52*(1-$C$43)</f>
        <v>1317.8140110487975</v>
      </c>
      <c r="AAC52" s="8">
        <f>AAB52*(1-$C$43)</f>
        <v>1314.8462938959156</v>
      </c>
      <c r="AAD52" s="8">
        <f>AAC52*(1-$C$43)</f>
        <v>1311.8852600420619</v>
      </c>
      <c r="AAE52" s="8">
        <f>AAD52*(1-$C$43)</f>
        <v>1308.930894436447</v>
      </c>
      <c r="AAF52" s="8">
        <f>AAE52*(1-$C$43)</f>
        <v>1305.9831820621762</v>
      </c>
      <c r="AAG52" s="8">
        <f>AAF52*(1-$C$43)</f>
        <v>1303.0421079361722</v>
      </c>
      <c r="AAH52" s="8">
        <f>AAG52*(1-$C$43)</f>
        <v>1300.1076571090998</v>
      </c>
      <c r="AAI52" s="8">
        <f>AAH52*(1-$C$43)</f>
        <v>1297.17981466529</v>
      </c>
      <c r="AAJ52" s="8">
        <f>AAI52*(1-$C$43)</f>
        <v>1294.2585657226637</v>
      </c>
      <c r="AAK52" s="8">
        <f>AAJ52*(1-$C$43)</f>
        <v>1291.3438954326562</v>
      </c>
      <c r="AAL52" s="8">
        <f>AAK52*(1-$C$43)</f>
        <v>1288.4357889801418</v>
      </c>
      <c r="AAM52" s="8">
        <f>AAL52*(1-$C$43)</f>
        <v>1285.5342315833584</v>
      </c>
      <c r="AAN52" s="8">
        <f>AAM52*(1-$C$43)</f>
        <v>1282.6392084938327</v>
      </c>
      <c r="AAO52" s="8">
        <f>AAN52*(1-$C$43)</f>
        <v>1279.7507049963046</v>
      </c>
      <c r="AAP52" s="8">
        <f>AAO52*(1-$C$43)</f>
        <v>1276.868706408653</v>
      </c>
      <c r="AAQ52" s="8">
        <f>AAP52*(1-$C$43)</f>
        <v>1273.9931980818208</v>
      </c>
      <c r="AAR52" s="8">
        <f>AAQ52*(1-$C$43)</f>
        <v>1271.1241653997404</v>
      </c>
      <c r="AAS52" s="8">
        <f>AAR52*(1-$C$43)</f>
        <v>1268.26159377926</v>
      </c>
      <c r="AAT52" s="8">
        <f>AAS52*(1-$C$43)</f>
        <v>1265.405468670069</v>
      </c>
      <c r="AAU52" s="8">
        <f>AAT52*(1-$C$43)</f>
        <v>1262.555775554624</v>
      </c>
      <c r="AAV52" s="8">
        <f>AAU52*(1-$C$43)</f>
        <v>1259.712499948075</v>
      </c>
      <c r="AAW52" s="8">
        <f>AAV52*(1-$C$43)</f>
        <v>1256.8756273981919</v>
      </c>
      <c r="AAX52" s="8">
        <f>AAW52*(1-$C$43)</f>
        <v>1254.0451434852912</v>
      </c>
      <c r="AAY52" s="8">
        <f>AAX52*(1-$C$43)</f>
        <v>1251.2210338221623</v>
      </c>
      <c r="AAZ52" s="8">
        <f>AAY52*(1-$C$43)</f>
        <v>1248.4032840539949</v>
      </c>
      <c r="ABA52" s="8">
        <f>AAZ52*(1-$C$43)</f>
        <v>1245.5918798583052</v>
      </c>
      <c r="ABB52" s="8">
        <f>ABA52*(1-$C$43)</f>
        <v>1242.7868069448643</v>
      </c>
      <c r="ABC52" s="8">
        <f>ABB52*(1-$C$43)</f>
        <v>1239.9880510556245</v>
      </c>
      <c r="ABD52" s="8">
        <f>ABC52*(1-$C$43)</f>
        <v>1237.1955979646473</v>
      </c>
      <c r="ABE52" s="8">
        <f>ABD52*(1-$C$43)</f>
        <v>1234.4094334780309</v>
      </c>
      <c r="ABF52" s="8">
        <f>ABE52*(1-$C$43)</f>
        <v>1231.6295434338383</v>
      </c>
      <c r="ABG52" s="8">
        <f>ABF52*(1-$C$43)</f>
        <v>1228.8559137020252</v>
      </c>
      <c r="ABH52" s="8">
        <f>ABG52*(1-$C$43)</f>
        <v>1226.0885301843682</v>
      </c>
      <c r="ABI52" s="8">
        <f>ABH52*(1-$C$43)</f>
        <v>1223.3273788143929</v>
      </c>
      <c r="ABJ52" s="8">
        <f>ABI52*(1-$C$43)</f>
        <v>1220.5724455573029</v>
      </c>
      <c r="ABK52" s="8">
        <f>ABJ52*(1-$C$43)</f>
        <v>1217.8237164099078</v>
      </c>
      <c r="ABL52" s="8">
        <f>ABK52*(1-$C$43)</f>
        <v>1215.0811774005526</v>
      </c>
      <c r="ABM52" s="8">
        <f>ABL52*(1-$C$43)</f>
        <v>1212.3448145890466</v>
      </c>
      <c r="ABN52" s="8">
        <f>ABM52*(1-$C$43)</f>
        <v>1209.6146140665919</v>
      </c>
      <c r="ABO52" s="8">
        <f>ABN52*(1-$C$43)</f>
        <v>1206.890561955714</v>
      </c>
      <c r="ABP52" s="8">
        <f>ABO52*(1-$C$43)</f>
        <v>1204.1726444101896</v>
      </c>
      <c r="ABQ52" s="8">
        <f>ABP52*(1-$C$43)</f>
        <v>1201.4608476149779</v>
      </c>
      <c r="ABR52" s="8">
        <f>ABQ52*(1-$C$43)</f>
        <v>1198.7551577861489</v>
      </c>
      <c r="ABS52" s="8">
        <f>ABR52*(1-$C$43)</f>
        <v>1196.0555611708144</v>
      </c>
      <c r="ABT52" s="8">
        <f>ABS52*(1-$C$43)</f>
        <v>1193.3620440470577</v>
      </c>
      <c r="ABU52" s="8">
        <f>ABT52*(1-$C$43)</f>
        <v>1190.6745927238637</v>
      </c>
      <c r="ABV52" s="8">
        <f>ABU52*(1-$C$43)</f>
        <v>1187.9931935410495</v>
      </c>
      <c r="ABW52" s="8">
        <f>ABV52*(1-$C$43)</f>
        <v>1185.3178328691952</v>
      </c>
      <c r="ABX52" s="8">
        <f>ABW52*(1-$C$43)</f>
        <v>1182.6484971095738</v>
      </c>
      <c r="ABY52" s="8">
        <f>ABX52*(1-$C$43)</f>
        <v>1179.9851726940831</v>
      </c>
      <c r="ABZ52" s="8">
        <f>ABY52*(1-$C$43)</f>
        <v>1177.3278460851759</v>
      </c>
      <c r="ACA52" s="8">
        <f>ABZ52*(1-$C$43)</f>
        <v>1174.6765037757921</v>
      </c>
      <c r="ACB52" s="8">
        <f>ACA52*(1-$C$43)</f>
        <v>1172.031132289289</v>
      </c>
      <c r="ACC52" s="8">
        <f>ACB52*(1-$C$43)</f>
        <v>1169.3917181793734</v>
      </c>
      <c r="ACD52" s="8">
        <f>ACC52*(1-$C$43)</f>
        <v>1166.7582480300334</v>
      </c>
      <c r="ACE52" s="8">
        <f>ACD52*(1-$C$43)</f>
        <v>1164.1307084554699</v>
      </c>
      <c r="ACF52" s="8">
        <f>ACE52*(1-$C$43)</f>
        <v>1161.5090861000281</v>
      </c>
      <c r="ACG52" s="8">
        <f>ACF52*(1-$C$43)</f>
        <v>1158.8933676381307</v>
      </c>
      <c r="ACH52" s="8">
        <f>ACG52*(1-$C$43)</f>
        <v>1156.2835397742097</v>
      </c>
      <c r="ACI52" s="8">
        <f>ACH52*(1-$C$43)</f>
        <v>1153.679589242638</v>
      </c>
      <c r="ACJ52" s="8">
        <f>ACI52*(1-$C$43)</f>
        <v>1151.0815028076636</v>
      </c>
      <c r="ACK52" s="8">
        <f>ACJ52*(1-$C$43)</f>
        <v>1148.4892672633407</v>
      </c>
      <c r="ACL52" s="8">
        <f>ACK52*(1-$C$43)</f>
        <v>1145.9028694334636</v>
      </c>
      <c r="ACM52" s="8">
        <f>ACL52*(1-$C$43)</f>
        <v>1143.3222961714994</v>
      </c>
      <c r="ACN52" s="8">
        <f>ACM52*(1-$C$43)</f>
        <v>1140.7475343605211</v>
      </c>
      <c r="ACO52" s="8">
        <f>ACN52*(1-$C$43)</f>
        <v>1138.1785709131411</v>
      </c>
      <c r="ACP52" s="8">
        <f>ACO52*(1-$C$43)</f>
        <v>1135.6153927714447</v>
      </c>
      <c r="ACQ52" s="8">
        <f>ACP52*(1-$C$43)</f>
        <v>1133.0579869069234</v>
      </c>
      <c r="ACR52" s="8">
        <f>ACQ52*(1-$C$43)</f>
        <v>1130.506340320409</v>
      </c>
      <c r="ACS52" s="8">
        <f>ACR52*(1-$C$43)</f>
        <v>1127.9604400420073</v>
      </c>
      <c r="ACT52" s="8">
        <f>ACS52*(1-$C$43)</f>
        <v>1125.4202731310327</v>
      </c>
      <c r="ACU52" s="8">
        <f>ACT52*(1-$C$43)</f>
        <v>1122.8858266759416</v>
      </c>
      <c r="ACV52" s="8">
        <f>ACU52*(1-$C$43)</f>
        <v>1120.3570877942675</v>
      </c>
      <c r="ACW52" s="8">
        <f>ACV52*(1-$C$43)</f>
        <v>1117.8340436325548</v>
      </c>
      <c r="ACX52" s="8">
        <f>ACW52*(1-$C$43)</f>
        <v>1115.3166813662942</v>
      </c>
      <c r="ACY52" s="8">
        <f>ACX52*(1-$C$43)</f>
        <v>1112.8049881998572</v>
      </c>
      <c r="ACZ52" s="8">
        <f>ACY52*(1-$C$43)</f>
        <v>1110.2989513664311</v>
      </c>
      <c r="ADA52" s="8">
        <f>ACZ52*(1-$C$43)</f>
        <v>1107.7985581279538</v>
      </c>
      <c r="ADB52" s="8">
        <f>ADA52*(1-$C$43)</f>
        <v>1105.3037957750496</v>
      </c>
      <c r="ADC52" s="8">
        <f>ADB52*(1-$C$43)</f>
        <v>1102.8146516269642</v>
      </c>
      <c r="ADD52" s="8">
        <f>ADC52*(1-$C$43)</f>
        <v>1100.3311130315003</v>
      </c>
      <c r="ADE52" s="8">
        <f>ADD52*(1-$C$43)</f>
        <v>1097.8531673649534</v>
      </c>
      <c r="ADF52" s="8">
        <f>ADE52*(1-$C$43)</f>
        <v>1095.3808020320475</v>
      </c>
      <c r="ADG52" s="8">
        <f>ADF52*(1-$C$43)</f>
        <v>1092.9140044658714</v>
      </c>
      <c r="ADH52" s="8">
        <f>ADG52*(1-$C$43)</f>
        <v>1090.4527621278141</v>
      </c>
      <c r="ADI52" s="8">
        <f>ADH52*(1-$C$43)</f>
        <v>1087.9970625075023</v>
      </c>
      <c r="ADJ52" s="8">
        <f>ADI52*(1-$C$43)</f>
        <v>1085.5468931227354</v>
      </c>
      <c r="ADK52" s="8">
        <f>ADJ52*(1-$C$43)</f>
        <v>1083.1022415194229</v>
      </c>
      <c r="ADL52" s="8">
        <f>ADK52*(1-$C$43)</f>
        <v>1080.6630952715211</v>
      </c>
      <c r="ADM52" s="8">
        <f>ADL52*(1-$C$43)</f>
        <v>1078.2294419809696</v>
      </c>
      <c r="ADN52" s="8">
        <f>ADM52*(1-$C$43)</f>
        <v>1075.8012692776283</v>
      </c>
      <c r="ADO52" s="8">
        <f>ADN52*(1-$C$43)</f>
        <v>1073.3785648192149</v>
      </c>
      <c r="ADP52" s="8">
        <f>ADO52*(1-$C$43)</f>
        <v>1070.9613162912419</v>
      </c>
      <c r="ADQ52" s="8">
        <f>ADP52*(1-$C$43)</f>
        <v>1068.549511406954</v>
      </c>
      <c r="ADR52" s="8">
        <f>ADQ52*(1-$C$43)</f>
        <v>1066.1431379072656</v>
      </c>
      <c r="ADS52" s="8">
        <f>ADR52*(1-$C$43)</f>
        <v>1063.7421835606983</v>
      </c>
      <c r="ADT52" s="8">
        <f>ADS52*(1-$C$43)</f>
        <v>1061.3466361633195</v>
      </c>
      <c r="ADU52" s="8">
        <f>ADT52*(1-$C$43)</f>
        <v>1058.9564835386798</v>
      </c>
      <c r="ADV52" s="8">
        <f>ADU52*(1-$C$43)</f>
        <v>1056.5717135377506</v>
      </c>
      <c r="ADW52" s="8">
        <f>ADV52*(1-$C$43)</f>
        <v>1054.1923140388635</v>
      </c>
      <c r="ADX52" s="8">
        <f>ADW52*(1-$C$43)</f>
        <v>1051.818272947648</v>
      </c>
      <c r="ADY52" s="8">
        <f>ADX52*(1-$C$43)</f>
        <v>1049.4495781969699</v>
      </c>
      <c r="ADZ52" s="8">
        <f>ADY52*(1-$C$43)</f>
        <v>1047.0862177468703</v>
      </c>
      <c r="AEA52" s="8">
        <f>ADZ52*(1-$C$43)</f>
        <v>1044.7281795845042</v>
      </c>
      <c r="AEB52" s="8">
        <f>AEA52*(1-$C$43)</f>
        <v>1042.37545172408</v>
      </c>
      <c r="AEC52" s="8">
        <f>AEB52*(1-$C$43)</f>
        <v>1040.0280222067972</v>
      </c>
      <c r="AED52" s="8">
        <f>AEC52*(1-$C$43)</f>
        <v>1037.6858791007876</v>
      </c>
      <c r="AEE52" s="8">
        <f>AED52*(1-$C$43)</f>
        <v>1035.3490105010526</v>
      </c>
      <c r="AEF52" s="8">
        <f>AEE52*(1-$C$43)</f>
        <v>1033.0174045294041</v>
      </c>
      <c r="AEG52" s="8">
        <f>AEF52*(1-$C$43)</f>
        <v>1030.6910493344037</v>
      </c>
      <c r="AEH52" s="8">
        <f>AEG52*(1-$C$43)</f>
        <v>1028.3699330913025</v>
      </c>
      <c r="AEI52" s="8">
        <f>AEH52*(1-$C$43)</f>
        <v>1026.0540440019809</v>
      </c>
      <c r="AEJ52" s="8">
        <f>AEI52*(1-$C$43)</f>
        <v>1023.7433702948883</v>
      </c>
      <c r="AEK52" s="8">
        <f>AEJ52*(1-$C$43)</f>
        <v>1021.4379002249842</v>
      </c>
      <c r="AEL52" s="8">
        <f>AEK52*(1-$C$43)</f>
        <v>1019.1376220736776</v>
      </c>
      <c r="AEM52" s="8">
        <f>AEL52*(1-$C$43)</f>
        <v>1016.8425241487676</v>
      </c>
      <c r="AEN52" s="8">
        <f>AEM52*(1-$C$43)</f>
        <v>1014.5525947843845</v>
      </c>
      <c r="AEO52" s="8">
        <f>AEN52*(1-$C$43)</f>
        <v>1012.26782234093</v>
      </c>
      <c r="AEP52" s="8">
        <f>AEO52*(1-$C$43)</f>
        <v>1009.9881952050182</v>
      </c>
      <c r="AEQ52" s="8">
        <f>AEP52*(1-$C$43)</f>
        <v>1007.7137017894165</v>
      </c>
      <c r="AER52" s="8">
        <f>AEQ52*(1-$C$43)</f>
        <v>1005.4443305329867</v>
      </c>
      <c r="AES52" s="8">
        <f>AER52*(1-$C$43)</f>
        <v>1003.1800699006263</v>
      </c>
      <c r="AET52" s="8">
        <f>AES52*(1-$C$43)</f>
        <v>1000.9209083832101</v>
      </c>
      <c r="AEU52" s="8">
        <f>AET52*(1-$C$43)</f>
        <v>998.666834497531</v>
      </c>
      <c r="AEV52" s="8">
        <f>AEU52*(1-$C$43)</f>
        <v>996.41783678624256</v>
      </c>
      <c r="AEW52" s="8">
        <f>AEV52*(1-$C$43)</f>
        <v>994.1739038177999</v>
      </c>
      <c r="AEX52" s="8">
        <f>AEW52*(1-$C$43)</f>
        <v>991.93502418640219</v>
      </c>
      <c r="AEY52" s="8">
        <f>AEX52*(1-$C$43)</f>
        <v>989.70118651193434</v>
      </c>
      <c r="AEZ52" s="8">
        <f>AEY52*(1-$C$43)</f>
        <v>987.47237943990945</v>
      </c>
      <c r="AFA52" s="8">
        <f>AEZ52*(1-$C$43)</f>
        <v>985.24859164141071</v>
      </c>
      <c r="AFB52" s="8">
        <f>AFA52*(1-$C$43)</f>
        <v>983.02981181303426</v>
      </c>
      <c r="AFC52" s="8">
        <f>AFB52*(1-$C$43)</f>
        <v>980.81602867683125</v>
      </c>
      <c r="AFD52" s="8">
        <f>AFC52*(1-$C$43)</f>
        <v>978.60723098025096</v>
      </c>
      <c r="AFE52" s="8">
        <f>AFD52*(1-$C$43)</f>
        <v>976.40340749608345</v>
      </c>
      <c r="AFF52" s="8">
        <f>AFE52*(1-$C$43)</f>
        <v>974.20454702240227</v>
      </c>
      <c r="AFG52" s="8">
        <f>AFF52*(1-$C$43)</f>
        <v>972.01063838250775</v>
      </c>
      <c r="AFH52" s="8">
        <f>AFG52*(1-$C$43)</f>
        <v>969.82167042487026</v>
      </c>
      <c r="AFI52" s="8">
        <f>AFH52*(1-$C$43)</f>
        <v>967.63763202307348</v>
      </c>
      <c r="AFJ52" s="8">
        <f>AFI52*(1-$C$43)</f>
        <v>965.45851207575754</v>
      </c>
      <c r="AFK52" s="8">
        <f>AFJ52*(1-$C$43)</f>
        <v>963.28429950656289</v>
      </c>
      <c r="AFL52" s="8">
        <f>AFK52*(1-$C$43)</f>
        <v>961.11498326407411</v>
      </c>
      <c r="AFM52" s="8">
        <f>AFL52*(1-$C$43)</f>
        <v>958.95055232176344</v>
      </c>
      <c r="AFN52" s="8">
        <f>AFM52*(1-$C$43)</f>
        <v>956.7909956779348</v>
      </c>
      <c r="AFO52" s="8">
        <f>AFN52*(1-$C$43)</f>
        <v>954.63630235566802</v>
      </c>
      <c r="AFP52" s="8">
        <f>AFO52*(1-$C$43)</f>
        <v>952.48646140276298</v>
      </c>
      <c r="AFQ52" s="8">
        <f>AFP52*(1-$C$43)</f>
        <v>950.34146189168393</v>
      </c>
      <c r="AFR52" s="8">
        <f>AFQ52*(1-$C$43)</f>
        <v>948.20129291950389</v>
      </c>
      <c r="AFS52" s="8">
        <f>AFR52*(1-$C$43)</f>
        <v>946.06594360784914</v>
      </c>
      <c r="AFT52" s="8">
        <f>AFS52*(1-$C$43)</f>
        <v>943.93540310284425</v>
      </c>
      <c r="AFU52" s="8">
        <f>AFT52*(1-$C$43)</f>
        <v>941.80966057505657</v>
      </c>
      <c r="AFV52" s="8">
        <f>AFU52*(1-$C$43)</f>
        <v>939.68870521944154</v>
      </c>
      <c r="AFW52" s="8">
        <f>AFV52*(1-$C$43)</f>
        <v>937.57252625528736</v>
      </c>
      <c r="AFX52" s="8">
        <f>AFW52*(1-$C$43)</f>
        <v>935.46111292616047</v>
      </c>
      <c r="AFY52" s="8">
        <f>AFX52*(1-$C$43)</f>
        <v>933.3544544998507</v>
      </c>
      <c r="AFZ52" s="8">
        <f>AFY52*(1-$C$43)</f>
        <v>931.25254026831703</v>
      </c>
      <c r="AGA52" s="8">
        <f>AFZ52*(1-$C$43)</f>
        <v>929.15535954763277</v>
      </c>
      <c r="AGB52" s="8">
        <f>AGA52*(1-$C$43)</f>
        <v>927.06290167793145</v>
      </c>
      <c r="AGC52" s="8">
        <f>AGB52*(1-$C$43)</f>
        <v>924.97515602335272</v>
      </c>
      <c r="AGD52" s="8">
        <f>AGC52*(1-$C$43)</f>
        <v>922.89211197198813</v>
      </c>
      <c r="AGE52" s="8">
        <f>AGD52*(1-$C$43)</f>
        <v>920.8137589358272</v>
      </c>
      <c r="AGF52" s="8">
        <f>AGE52*(1-$C$43)</f>
        <v>918.74008635070368</v>
      </c>
      <c r="AGG52" s="8">
        <f>AGF52*(1-$C$43)</f>
        <v>916.67108367624189</v>
      </c>
      <c r="AGH52" s="8">
        <f>AGG52*(1-$C$43)</f>
        <v>914.60674039580294</v>
      </c>
      <c r="AGI52" s="8">
        <f>AGH52*(1-$C$43)</f>
        <v>912.54704601643152</v>
      </c>
      <c r="AGJ52" s="8">
        <f>AGI52*(1-$C$43)</f>
        <v>910.49199006880247</v>
      </c>
      <c r="AGK52" s="8">
        <f>AGJ52*(1-$C$43)</f>
        <v>908.44156210716744</v>
      </c>
      <c r="AGL52" s="8">
        <f>AGK52*(1-$C$43)</f>
        <v>906.39575170930209</v>
      </c>
      <c r="AGM52" s="8">
        <f>AGL52*(1-$C$43)</f>
        <v>904.35454847645269</v>
      </c>
      <c r="AGN52" s="8">
        <f>AGM52*(1-$C$43)</f>
        <v>902.31794203328366</v>
      </c>
      <c r="AGO52" s="8">
        <f>AGN52*(1-$C$43)</f>
        <v>900.28592202782465</v>
      </c>
      <c r="AGP52" s="8">
        <f>AGO52*(1-$C$43)</f>
        <v>898.25847813141797</v>
      </c>
      <c r="AGQ52" s="8">
        <f>AGP52*(1-$C$43)</f>
        <v>896.23560003866601</v>
      </c>
      <c r="AGR52" s="8">
        <f>AGQ52*(1-$C$43)</f>
        <v>894.21727746737895</v>
      </c>
      <c r="AGS52" s="8">
        <f>AGR52*(1-$C$43)</f>
        <v>892.20350015852239</v>
      </c>
      <c r="AGT52" s="8">
        <f>AGS52*(1-$C$43)</f>
        <v>890.19425787616535</v>
      </c>
      <c r="AGU52" s="8">
        <f>AGT52*(1-$C$43)</f>
        <v>888.18954040742824</v>
      </c>
      <c r="AGV52" s="8">
        <f>AGU52*(1-$C$43)</f>
        <v>886.18933756243064</v>
      </c>
      <c r="AGW52" s="8">
        <f>AGV52*(1-$C$43)</f>
        <v>884.19363917424005</v>
      </c>
      <c r="AGX52" s="8">
        <f>AGW52*(1-$C$43)</f>
        <v>882.20243509881959</v>
      </c>
      <c r="AGY52" s="8">
        <f>AGX52*(1-$C$43)</f>
        <v>880.21571521497697</v>
      </c>
      <c r="AGZ52" s="8">
        <f>AGY52*(1-$C$43)</f>
        <v>878.23346942431283</v>
      </c>
      <c r="AHA52" s="8">
        <f>AGZ52*(1-$C$43)</f>
        <v>876.2556876511693</v>
      </c>
      <c r="AHB52" s="8">
        <f>AHA52*(1-$C$43)</f>
        <v>874.28235984257878</v>
      </c>
      <c r="AHC52" s="8">
        <f>AHB52*(1-$C$43)</f>
        <v>872.31347596821331</v>
      </c>
      <c r="AHD52" s="8">
        <f>AHC52*(1-$C$43)</f>
        <v>870.34902602033287</v>
      </c>
      <c r="AHE52" s="8">
        <f>AHD52*(1-$C$43)</f>
        <v>868.38900001373509</v>
      </c>
      <c r="AHF52" s="8">
        <f>AHE52*(1-$C$43)</f>
        <v>866.43338798570414</v>
      </c>
      <c r="AHG52" s="8">
        <f>AHF52*(1-$C$43)</f>
        <v>864.48217999596034</v>
      </c>
      <c r="AHH52" s="8">
        <f>AHG52*(1-$C$43)</f>
        <v>862.53536612660946</v>
      </c>
      <c r="AHI52" s="8">
        <f>AHH52*(1-$C$43)</f>
        <v>860.59293648209234</v>
      </c>
      <c r="AHJ52" s="8">
        <f>AHI52*(1-$C$43)</f>
        <v>858.6548811891347</v>
      </c>
      <c r="AHK52" s="8">
        <f>AHJ52*(1-$C$43)</f>
        <v>856.72119039669678</v>
      </c>
      <c r="AHL52" s="8">
        <f>AHK52*(1-$C$43)</f>
        <v>854.79185427592336</v>
      </c>
      <c r="AHM52" s="8">
        <f>AHL52*(1-$C$43)</f>
        <v>852.866863020094</v>
      </c>
      <c r="AHN52" s="8">
        <f>AHM52*(1-$C$43)</f>
        <v>850.94620684457277</v>
      </c>
      <c r="AHO52" s="8">
        <f>AHN52*(1-$C$43)</f>
        <v>849.02987598675873</v>
      </c>
      <c r="AHP52" s="8">
        <f>AHO52*(1-$C$43)</f>
        <v>847.11786070603648</v>
      </c>
      <c r="AHQ52" s="8">
        <f>AHP52*(1-$C$43)</f>
        <v>845.21015128372642</v>
      </c>
      <c r="AHR52" s="8">
        <f>AHQ52*(1-$C$43)</f>
        <v>843.30673802303545</v>
      </c>
      <c r="AHS52" s="8">
        <f>AHR52*(1-$C$43)</f>
        <v>841.40761124900757</v>
      </c>
      <c r="AHT52" s="8">
        <f>AHS52*(1-$C$43)</f>
        <v>839.51276130847475</v>
      </c>
      <c r="AHU52" s="8">
        <f>AHT52*(1-$C$43)</f>
        <v>837.62217857000803</v>
      </c>
      <c r="AHV52" s="8">
        <f>AHU52*(1-$C$43)</f>
        <v>835.73585342386832</v>
      </c>
      <c r="AHW52" s="8">
        <f>AHV52*(1-$C$43)</f>
        <v>833.85377628195772</v>
      </c>
      <c r="AHX52" s="8">
        <f>AHW52*(1-$C$43)</f>
        <v>831.97593757777076</v>
      </c>
      <c r="AHY52" s="8">
        <f>AHX52*(1-$C$43)</f>
        <v>830.10232776634564</v>
      </c>
      <c r="AHZ52" s="8">
        <f>AHY52*(1-$C$43)</f>
        <v>828.23293732421575</v>
      </c>
      <c r="AIA52" s="8">
        <f>AHZ52*(1-$C$43)</f>
        <v>826.36775674936155</v>
      </c>
      <c r="AIB52" s="8">
        <f>AIA52*(1-$C$43)</f>
        <v>824.50677656116193</v>
      </c>
      <c r="AIC52" s="8">
        <f>AIB52*(1-$C$43)</f>
        <v>822.6499873003462</v>
      </c>
      <c r="AID52" s="8">
        <f>AIC52*(1-$C$43)</f>
        <v>820.79737952894584</v>
      </c>
      <c r="AIE52" s="8">
        <f>AID52*(1-$C$43)</f>
        <v>818.94894383024666</v>
      </c>
      <c r="AIF52" s="8">
        <f>AIE52*(1-$C$43)</f>
        <v>817.10467080874093</v>
      </c>
      <c r="AIG52" s="8">
        <f>AIF52*(1-$C$43)</f>
        <v>815.26455109007964</v>
      </c>
      <c r="AIH52" s="8">
        <f>AIG52*(1-$C$43)</f>
        <v>813.42857532102471</v>
      </c>
      <c r="AII52" s="8">
        <f>AIH52*(1-$C$43)</f>
        <v>811.59673416940177</v>
      </c>
      <c r="AIJ52" s="8">
        <f>AII52*(1-$C$43)</f>
        <v>809.76901832405224</v>
      </c>
      <c r="AIK52" s="8">
        <f>AIJ52*(1-$C$43)</f>
        <v>807.9454184947864</v>
      </c>
      <c r="AIL52" s="8">
        <f>AIK52*(1-$C$43)</f>
        <v>806.12592541233607</v>
      </c>
      <c r="AIM52" s="8">
        <f>AIL52*(1-$C$43)</f>
        <v>804.31052982830749</v>
      </c>
      <c r="AIN52" s="8">
        <f>AIM52*(1-$C$43)</f>
        <v>802.49922251513408</v>
      </c>
      <c r="AIO52" s="8">
        <f>AIN52*(1-$C$43)</f>
        <v>800.69199426602995</v>
      </c>
      <c r="AIP52" s="8">
        <f>AIO52*(1-$C$43)</f>
        <v>798.88883589494287</v>
      </c>
      <c r="AIQ52" s="8">
        <f>AIP52*(1-$C$43)</f>
        <v>797.0897382365074</v>
      </c>
      <c r="AIR52" s="8">
        <f>AIQ52*(1-$C$43)</f>
        <v>795.29469214599874</v>
      </c>
      <c r="AIS52" s="8">
        <f>AIR52*(1-$C$43)</f>
        <v>793.50368849928589</v>
      </c>
      <c r="AIT52" s="8">
        <f>AIS52*(1-$C$43)</f>
        <v>791.71671819278549</v>
      </c>
      <c r="AIU52" s="8">
        <f>AIT52*(1-$C$43)</f>
        <v>789.93377214341535</v>
      </c>
      <c r="AIV52" s="8">
        <f>AIU52*(1-$C$43)</f>
        <v>788.15484128854837</v>
      </c>
      <c r="AIW52" s="8">
        <f>AIV52*(1-$C$43)</f>
        <v>786.3799165859665</v>
      </c>
      <c r="AIX52" s="8">
        <f>AIW52*(1-$C$43)</f>
        <v>784.60898901381483</v>
      </c>
      <c r="AIY52" s="8">
        <f>AIX52*(1-$C$43)</f>
        <v>782.84204957055567</v>
      </c>
      <c r="AIZ52" s="8">
        <f>AIY52*(1-$C$43)</f>
        <v>781.07908927492281</v>
      </c>
      <c r="AJA52" s="8">
        <f>AIZ52*(1-$C$43)</f>
        <v>779.3200991658756</v>
      </c>
      <c r="AJB52" s="8">
        <f>AJA52*(1-$C$43)</f>
        <v>777.56507030255398</v>
      </c>
      <c r="AJC52" s="8">
        <f>AJB52*(1-$C$43)</f>
        <v>775.81399376423258</v>
      </c>
      <c r="AJD52" s="8">
        <f>AJC52*(1-$C$43)</f>
        <v>774.06686065027554</v>
      </c>
      <c r="AJE52" s="8">
        <f>AJD52*(1-$C$43)</f>
        <v>772.32366208009114</v>
      </c>
      <c r="AJF52" s="8">
        <f>AJE52*(1-$C$43)</f>
        <v>770.58438919308674</v>
      </c>
      <c r="AJG52" s="8">
        <f>AJF52*(1-$C$43)</f>
        <v>768.8490331486239</v>
      </c>
      <c r="AJH52" s="8">
        <f>AJG52*(1-$C$43)</f>
        <v>767.11758512597316</v>
      </c>
      <c r="AJI52" s="8">
        <f>AJH52*(1-$C$43)</f>
        <v>765.39003632426943</v>
      </c>
      <c r="AJJ52" s="8">
        <f>AJI52*(1-$C$43)</f>
        <v>763.66637796246721</v>
      </c>
      <c r="AJK52" s="8">
        <f>AJJ52*(1-$C$43)</f>
        <v>761.94660127929569</v>
      </c>
      <c r="AJL52" s="8">
        <f>AJK52*(1-$C$43)</f>
        <v>760.23069753321465</v>
      </c>
      <c r="AJM52" s="8">
        <f>AJL52*(1-$C$43)</f>
        <v>758.51865800236988</v>
      </c>
      <c r="AJN52" s="8">
        <f>AJM52*(1-$C$43)</f>
        <v>756.81047398454848</v>
      </c>
      <c r="AJO52" s="8">
        <f>AJN52*(1-$C$43)</f>
        <v>755.10613679713526</v>
      </c>
      <c r="AJP52" s="8">
        <f>AJO52*(1-$C$43)</f>
        <v>753.40563777706814</v>
      </c>
      <c r="AJQ52" s="8">
        <f>AJP52*(1-$C$43)</f>
        <v>751.70896828079412</v>
      </c>
      <c r="AJR52" s="8">
        <f>AJQ52*(1-$C$43)</f>
        <v>750.01611968422571</v>
      </c>
      <c r="AJS52" s="8">
        <f>AJR52*(1-$C$43)</f>
        <v>748.32708338269686</v>
      </c>
      <c r="AJT52" s="8">
        <f>AJS52*(1-$C$43)</f>
        <v>746.64185079091897</v>
      </c>
      <c r="AJU52" s="8">
        <f>AJT52*(1-$C$43)</f>
        <v>744.96041334293784</v>
      </c>
      <c r="AJV52" s="8">
        <f>AJU52*(1-$C$43)</f>
        <v>743.28276249208955</v>
      </c>
      <c r="AJW52" s="8">
        <f>AJV52*(1-$C$43)</f>
        <v>741.60888971095733</v>
      </c>
      <c r="AJX52" s="8">
        <f>AJW52*(1-$C$43)</f>
        <v>739.93878649132819</v>
      </c>
      <c r="AJY52" s="8">
        <f>AJX52*(1-$C$43)</f>
        <v>738.27244434414968</v>
      </c>
      <c r="AJZ52" s="8">
        <f>AJY52*(1-$C$43)</f>
        <v>736.60985479948658</v>
      </c>
      <c r="AKA52" s="8">
        <f>AJZ52*(1-$C$43)</f>
        <v>734.95100940647808</v>
      </c>
      <c r="AKB52" s="8">
        <f>AKA52*(1-$C$43)</f>
        <v>733.29589973329462</v>
      </c>
      <c r="AKC52" s="8">
        <f>AKB52*(1-$C$43)</f>
        <v>731.6445173670952</v>
      </c>
      <c r="AKD52" s="8">
        <f>AKC52*(1-$C$43)</f>
        <v>729.99685391398452</v>
      </c>
      <c r="AKE52" s="8">
        <f>AKD52*(1-$C$43)</f>
        <v>728.3529009989702</v>
      </c>
      <c r="AKF52" s="8">
        <f>AKE52*(1-$C$43)</f>
        <v>726.7126502659205</v>
      </c>
      <c r="AKG52" s="8">
        <f>AKF52*(1-$C$43)</f>
        <v>725.0760933775216</v>
      </c>
      <c r="AKH52" s="8">
        <f>AKG52*(1-$C$43)</f>
        <v>723.44322201523539</v>
      </c>
      <c r="AKI52" s="8">
        <f>AKH52*(1-$C$43)</f>
        <v>721.81402787925708</v>
      </c>
      <c r="AKJ52" s="8">
        <f>AKI52*(1-$C$43)</f>
        <v>720.18850268847302</v>
      </c>
      <c r="AKK52" s="8">
        <f>AKJ52*(1-$C$43)</f>
        <v>718.56663818041852</v>
      </c>
      <c r="AKL52" s="8">
        <f>AKK52*(1-$C$43)</f>
        <v>716.94842611123624</v>
      </c>
      <c r="AKM52" s="8">
        <f>AKL52*(1-$C$43)</f>
        <v>715.33385825563369</v>
      </c>
      <c r="AKN52" s="8">
        <f>AKM52*(1-$C$43)</f>
        <v>713.72292640684202</v>
      </c>
      <c r="AKO52" s="8">
        <f>AKN52*(1-$C$43)</f>
        <v>712.11562237657381</v>
      </c>
      <c r="AKP52" s="8">
        <f>AKO52*(1-$C$43)</f>
        <v>710.51193799498174</v>
      </c>
      <c r="AKQ52" s="8">
        <f>AKP52*(1-$C$43)</f>
        <v>708.91186511061699</v>
      </c>
      <c r="AKR52" s="8">
        <f>AKQ52*(1-$C$43)</f>
        <v>707.31539559038788</v>
      </c>
      <c r="AKS52" s="8">
        <f>AKR52*(1-$C$43)</f>
        <v>705.72252131951825</v>
      </c>
      <c r="AKT52" s="8">
        <f>AKS52*(1-$C$43)</f>
        <v>704.13323420150664</v>
      </c>
      <c r="AKU52" s="8">
        <f>AKT52*(1-$C$43)</f>
        <v>702.54752615808479</v>
      </c>
      <c r="AKV52" s="8">
        <f>AKU52*(1-$C$43)</f>
        <v>700.96538912917674</v>
      </c>
      <c r="AKW52" s="8">
        <f>AKV52*(1-$C$43)</f>
        <v>699.38681507285776</v>
      </c>
      <c r="AKX52" s="8">
        <f>AKW52*(1-$C$43)</f>
        <v>697.81179596531365</v>
      </c>
      <c r="AKY52" s="8">
        <f>AKX52*(1-$C$43)</f>
        <v>696.24032380079973</v>
      </c>
      <c r="AKZ52" s="8">
        <f>AKY52*(1-$C$43)</f>
        <v>694.67239059160033</v>
      </c>
      <c r="ALA52" s="8">
        <f>AKZ52*(1-$C$43)</f>
        <v>693.10798836798801</v>
      </c>
      <c r="ALB52" s="8">
        <f>ALA52*(1-$C$43)</f>
        <v>691.54710917818329</v>
      </c>
      <c r="ALC52" s="8">
        <f>ALB52*(1-$C$43)</f>
        <v>689.98974508831395</v>
      </c>
      <c r="ALD52" s="8">
        <f>ALC52*(1-$C$43)</f>
        <v>688.43588818237504</v>
      </c>
      <c r="ALE52" s="8">
        <f>ALD52*(1-$C$43)</f>
        <v>686.88553056218825</v>
      </c>
      <c r="ALF52" s="8">
        <f>ALE52*(1-$C$43)</f>
        <v>685.33866434736217</v>
      </c>
      <c r="ALG52" s="8">
        <f>ALF52*(1-$C$43)</f>
        <v>683.79528167525189</v>
      </c>
      <c r="ALH52" s="8">
        <f>ALG52*(1-$C$43)</f>
        <v>682.25537470091922</v>
      </c>
      <c r="ALI52" s="8">
        <f>ALH52*(1-$C$43)</f>
        <v>680.7189355970927</v>
      </c>
      <c r="ALJ52" s="8">
        <f>ALI52*(1-$C$43)</f>
        <v>679.18595655412798</v>
      </c>
      <c r="ALK52" s="8">
        <f>ALJ52*(1-$C$43)</f>
        <v>677.65642977996811</v>
      </c>
      <c r="ALL52" s="8">
        <f>ALK52*(1-$C$43)</f>
        <v>676.13034750010365</v>
      </c>
      <c r="ALM52" s="8">
        <f>ALL52*(1-$C$43)</f>
        <v>674.60770195753344</v>
      </c>
      <c r="ALN52" s="8">
        <f>ALM52*(1-$C$43)</f>
        <v>673.08848541272505</v>
      </c>
      <c r="ALO52" s="8">
        <f>ALN52*(1-$C$43)</f>
        <v>671.57269014357553</v>
      </c>
      <c r="ALP52" s="7"/>
      <c r="ALQ52" s="7"/>
      <c r="ALR52" s="7"/>
      <c r="ALS52" s="7"/>
      <c r="ALT52" s="7"/>
      <c r="ALU52" s="7"/>
      <c r="ALV52" s="7"/>
      <c r="ALW52" s="7"/>
      <c r="ALX52" s="7"/>
      <c r="ALY52" s="7"/>
      <c r="ALZ52" s="7"/>
      <c r="AMA52" s="7"/>
      <c r="AMB52" s="7"/>
      <c r="AMC52" s="7"/>
      <c r="AMD52" s="7"/>
      <c r="AME52" s="7"/>
      <c r="AMF52" s="7"/>
      <c r="AMG52" s="7"/>
      <c r="AMH52" s="7"/>
      <c r="AMI52" s="7"/>
      <c r="AMJ52" s="7"/>
      <c r="AMK52" s="7"/>
      <c r="AML52" s="7"/>
      <c r="AMM52" s="7"/>
      <c r="AMN52" s="7"/>
      <c r="AMO52" s="7"/>
      <c r="AMP52" s="7"/>
      <c r="AMQ52" s="7"/>
      <c r="AMR52" s="7"/>
      <c r="AMS52" s="7"/>
      <c r="AMT52" s="7"/>
      <c r="AMU52" s="7"/>
      <c r="AMV52" s="7"/>
      <c r="AMW52" s="7"/>
      <c r="AMX52" s="7"/>
      <c r="AMY52" s="7"/>
      <c r="AMZ52" s="7"/>
      <c r="ANA52" s="7"/>
      <c r="ANB52" s="7"/>
      <c r="ANC52" s="7"/>
      <c r="AND52" s="7"/>
      <c r="ANE52" s="7"/>
      <c r="ANF52" s="7"/>
      <c r="ANG52" s="7"/>
      <c r="ANH52" s="7"/>
      <c r="ANI52" s="7"/>
      <c r="ANJ52" s="7"/>
      <c r="ANK52" s="7"/>
      <c r="ANL52" s="7"/>
      <c r="ANM52" s="7"/>
      <c r="ANN52" s="7"/>
      <c r="ANO52" s="7"/>
      <c r="ANP52" s="7"/>
      <c r="ANQ52" s="7"/>
      <c r="ANR52" s="7"/>
      <c r="ANS52" s="7"/>
      <c r="ANT52" s="7"/>
      <c r="ANU52" s="7"/>
      <c r="ANV52" s="7"/>
      <c r="ANW52" s="7"/>
      <c r="ANX52" s="7"/>
      <c r="ANY52" s="7"/>
      <c r="ANZ52" s="7"/>
      <c r="AOA52" s="7"/>
      <c r="AOB52" s="7"/>
      <c r="AOC52" s="7"/>
      <c r="AOD52" s="7"/>
      <c r="AOE52" s="7"/>
      <c r="AOF52" s="7"/>
      <c r="AOG52" s="7"/>
      <c r="AOH52" s="7"/>
      <c r="AOI52" s="7"/>
      <c r="AOJ52" s="7"/>
      <c r="AOK52" s="7"/>
      <c r="AOL52" s="7"/>
      <c r="AOM52" s="7"/>
      <c r="AON52" s="7"/>
      <c r="AOO52" s="7"/>
      <c r="AOP52" s="7"/>
      <c r="AOQ52" s="7"/>
      <c r="AOR52" s="7"/>
      <c r="AOS52" s="7"/>
      <c r="AOT52" s="7"/>
      <c r="AOU52" s="7"/>
      <c r="AOV52" s="7"/>
      <c r="AOW52" s="7"/>
      <c r="AOX52" s="7"/>
      <c r="AOY52" s="7"/>
      <c r="AOZ52" s="7"/>
      <c r="APA52" s="7"/>
      <c r="APB52" s="7"/>
      <c r="APC52" s="7"/>
      <c r="APD52" s="7"/>
      <c r="APE52" s="7"/>
      <c r="APF52" s="7"/>
      <c r="APG52" s="7"/>
      <c r="APH52" s="7"/>
      <c r="API52" s="7"/>
      <c r="APJ52" s="7"/>
    </row>
    <row r="53" spans="1:1103" ht="15.75" customHeight="1" x14ac:dyDescent="0.2">
      <c r="A53" s="6"/>
      <c r="B53" s="6" t="s">
        <v>37</v>
      </c>
      <c r="C53" s="8">
        <f>C52/(1+$C$41)^C51</f>
        <v>6275.1909803921617</v>
      </c>
      <c r="D53" s="8">
        <f>D52/(1+$C$41)^D51</f>
        <v>6138.2933826512926</v>
      </c>
      <c r="E53" s="8">
        <f>E52/(1+$C$41)^E51</f>
        <v>6004.3822999544727</v>
      </c>
      <c r="F53" s="8">
        <f>F52/(1+$C$41)^F51</f>
        <v>5873.392579426446</v>
      </c>
      <c r="G53" s="8">
        <f>G52/(1+$C$41)^G51</f>
        <v>5745.2604895466438</v>
      </c>
      <c r="H53" s="8">
        <f>H52/(1+$C$41)^H51</f>
        <v>5619.9236891413575</v>
      </c>
      <c r="I53" s="8">
        <f>I52/(1+$C$41)^I51</f>
        <v>5497.3211970523653</v>
      </c>
      <c r="J53" s="8">
        <f>J52/(1+$C$41)^J51</f>
        <v>5377.3933624672572</v>
      </c>
      <c r="K53" s="8">
        <f>K52/(1+$C$41)^K51</f>
        <v>5260.0818358970391</v>
      </c>
      <c r="L53" s="8">
        <f>L52/(1+$C$41)^L51</f>
        <v>5145.3295407868618</v>
      </c>
      <c r="M53" s="8">
        <f>M52/(1+$C$41)^M51</f>
        <v>5033.0806457460885</v>
      </c>
      <c r="N53" s="8">
        <f>N52/(1+$C$41)^N51</f>
        <v>4923.2805373841838</v>
      </c>
      <c r="O53" s="8">
        <f>O52/(1+$C$41)^O51</f>
        <v>4815.8757937392111</v>
      </c>
      <c r="P53" s="8">
        <f>P52/(1+$C$41)^P51</f>
        <v>4710.8141582859898</v>
      </c>
      <c r="Q53" s="8">
        <f>Q52/(1+$C$41)^Q51</f>
        <v>4608.0445145113044</v>
      </c>
      <c r="R53" s="8">
        <f>R52/(1+$C$41)^R51</f>
        <v>4507.5168610437486</v>
      </c>
      <c r="S53" s="8">
        <f>S52/(1+$C$41)^S51</f>
        <v>4409.1822873261553</v>
      </c>
      <c r="T53" s="8">
        <f>T52/(1+$C$41)^T51</f>
        <v>4312.992949818723</v>
      </c>
      <c r="U53" s="8">
        <f>U52/(1+$C$41)^U51</f>
        <v>4218.9020487213047</v>
      </c>
      <c r="V53" s="8">
        <f>V52/(1+$C$41)^V51</f>
        <v>4126.863805203513</v>
      </c>
      <c r="W53" s="8">
        <f>W52/(1+$C$41)^W51</f>
        <v>4036.8334391315634</v>
      </c>
      <c r="X53" s="8">
        <f>X52/(1+$C$41)^X51</f>
        <v>3948.7671472810189</v>
      </c>
      <c r="Y53" s="8">
        <f>Y52/(1+$C$41)^Y51</f>
        <v>3862.6220820248459</v>
      </c>
      <c r="Z53" s="8">
        <f>Z52/(1+$C$41)^Z51</f>
        <v>3778.3563304863974</v>
      </c>
      <c r="AA53" s="8">
        <f>AA52/(1+$C$41)^AA51</f>
        <v>3695.9288941471982</v>
      </c>
      <c r="AB53" s="8">
        <f>AB52/(1+$C$41)^AB51</f>
        <v>3615.2996688995863</v>
      </c>
      <c r="AC53" s="8">
        <f>AC52/(1+$C$41)^AC51</f>
        <v>3536.4294255345344</v>
      </c>
      <c r="AD53" s="8">
        <f>AD52/(1+$C$41)^AD51</f>
        <v>3459.2797906551273</v>
      </c>
      <c r="AE53" s="8">
        <f>AE52/(1+$C$41)^AE51</f>
        <v>3383.8132280064438</v>
      </c>
      <c r="AF53" s="8">
        <f>AF52/(1+$C$41)^AF51</f>
        <v>3309.9930202127184</v>
      </c>
      <c r="AG53" s="8">
        <f>AG52/(1+$C$41)^AG51</f>
        <v>3237.7832509129412</v>
      </c>
      <c r="AH53" s="8">
        <f>AH52/(1+$C$41)^AH51</f>
        <v>3167.1487872861612</v>
      </c>
      <c r="AI53" s="8">
        <f>AI52/(1+$C$41)^AI51</f>
        <v>3098.0552629580316</v>
      </c>
      <c r="AJ53" s="8">
        <f>AJ52/(1+$C$41)^AJ51</f>
        <v>3030.4690612802456</v>
      </c>
      <c r="AK53" s="8">
        <f>AK52/(1+$C$41)^AK51</f>
        <v>2964.3572989747472</v>
      </c>
      <c r="AL53" s="8">
        <f>AL52/(1+$C$41)^AL51</f>
        <v>2899.6878101347611</v>
      </c>
      <c r="AM53" s="8">
        <f>AM52/(1+$C$41)^AM51</f>
        <v>2836.4291305748407</v>
      </c>
      <c r="AN53" s="8">
        <f>AN52/(1+$C$41)^AN51</f>
        <v>2774.5504825223388</v>
      </c>
      <c r="AO53" s="8">
        <f>AO52/(1+$C$41)^AO51</f>
        <v>2714.0217596428429</v>
      </c>
      <c r="AP53" s="8">
        <f>AP52/(1+$C$41)^AP51</f>
        <v>2654.8135123922807</v>
      </c>
      <c r="AQ53" s="8">
        <f>AQ52/(1+$C$41)^AQ51</f>
        <v>2596.8969336886012</v>
      </c>
      <c r="AR53" s="8">
        <f>AR52/(1+$C$41)^AR51</f>
        <v>2540.2438448960143</v>
      </c>
      <c r="AS53" s="8">
        <f>AS52/(1+$C$41)^AS51</f>
        <v>2484.8266821150087</v>
      </c>
      <c r="AT53" s="8">
        <f>AT52/(1+$C$41)^AT51</f>
        <v>2430.618482771456</v>
      </c>
      <c r="AU53" s="8">
        <f>AU52/(1+$C$41)^AU51</f>
        <v>2377.5928724982891</v>
      </c>
      <c r="AV53" s="8">
        <f>AV52/(1+$C$41)^AV51</f>
        <v>2325.7240523033556</v>
      </c>
      <c r="AW53" s="8">
        <f>AW52/(1+$C$41)^AW51</f>
        <v>2274.9867860172249</v>
      </c>
      <c r="AX53" s="8">
        <f>AX52/(1+$C$41)^AX51</f>
        <v>2225.3563880148172</v>
      </c>
      <c r="AY53" s="8">
        <f>AY52/(1+$C$41)^AY51</f>
        <v>2176.8087112049097</v>
      </c>
      <c r="AZ53" s="8">
        <f>AZ52/(1+$C$41)^AZ51</f>
        <v>2129.3201352816432</v>
      </c>
      <c r="BA53" s="8">
        <f>BA52/(1+$C$41)^BA51</f>
        <v>2082.8675552323421</v>
      </c>
      <c r="BB53" s="8">
        <f>BB52/(1+$C$41)^BB51</f>
        <v>2037.4283700960377</v>
      </c>
      <c r="BC53" s="8">
        <f>BC52/(1+$C$41)^BC51</f>
        <v>1992.9804719672372</v>
      </c>
      <c r="BD53" s="8">
        <f>BD52/(1+$C$41)^BD51</f>
        <v>1949.5022352395752</v>
      </c>
      <c r="BE53" s="8">
        <f>BE52/(1+$C$41)^BE51</f>
        <v>1906.9725060841336</v>
      </c>
      <c r="BF53" s="8">
        <f>BF52/(1+$C$41)^BF51</f>
        <v>1865.3705921572862</v>
      </c>
      <c r="BG53" s="8">
        <f>BG52/(1+$C$41)^BG51</f>
        <v>1824.676252533086</v>
      </c>
      <c r="BH53" s="8">
        <f>BH52/(1+$C$41)^BH51</f>
        <v>1784.8696878552757</v>
      </c>
      <c r="BI53" s="8">
        <f>BI52/(1+$C$41)^BI51</f>
        <v>1745.9315307041431</v>
      </c>
      <c r="BJ53" s="8">
        <f>BJ52/(1+$C$41)^BJ51</f>
        <v>1707.8428361735264</v>
      </c>
      <c r="BK53" s="8">
        <f>BK52/(1+$C$41)^BK51</f>
        <v>1670.5850726533959</v>
      </c>
      <c r="BL53" s="8">
        <f>BL52/(1+$C$41)^BL51</f>
        <v>1634.1401128135101</v>
      </c>
      <c r="BM53" s="8">
        <f>BM52/(1+$C$41)^BM51</f>
        <v>1598.4902247837788</v>
      </c>
      <c r="BN53" s="8">
        <f>BN52/(1+$C$41)^BN51</f>
        <v>1563.6180635270248</v>
      </c>
      <c r="BO53" s="8">
        <f>BO52/(1+$C$41)^BO51</f>
        <v>1529.5066623999626</v>
      </c>
      <c r="BP53" s="8">
        <f>BP52/(1+$C$41)^BP51</f>
        <v>1496.1394248982724</v>
      </c>
      <c r="BQ53" s="8">
        <f>BQ52/(1+$C$41)^BQ51</f>
        <v>1463.5001165817662</v>
      </c>
      <c r="BR53" s="8">
        <f>BR52/(1+$C$41)^BR51</f>
        <v>1431.5728571757097</v>
      </c>
      <c r="BS53" s="8">
        <f>BS52/(1+$C$41)^BS51</f>
        <v>1400.3421128444606</v>
      </c>
      <c r="BT53" s="8">
        <f>BT52/(1+$C$41)^BT51</f>
        <v>1369.7926886336616</v>
      </c>
      <c r="BU53" s="8">
        <f>BU52/(1+$C$41)^BU51</f>
        <v>1339.9097210773125</v>
      </c>
      <c r="BV53" s="8">
        <f>BV52/(1+$C$41)^BV51</f>
        <v>1310.6786709661239</v>
      </c>
      <c r="BW53" s="8">
        <f>BW52/(1+$C$41)^BW51</f>
        <v>1282.0853162736357</v>
      </c>
      <c r="BX53" s="8">
        <f>BX52/(1+$C$41)^BX51</f>
        <v>1254.115745236654</v>
      </c>
      <c r="BY53" s="8">
        <f>BY52/(1+$C$41)^BY51</f>
        <v>1226.7563495866484</v>
      </c>
      <c r="BZ53" s="8">
        <f>BZ52/(1+$C$41)^BZ51</f>
        <v>1199.9938179288029</v>
      </c>
      <c r="CA53" s="8">
        <f>CA52/(1+$C$41)^CA51</f>
        <v>1173.815129265517</v>
      </c>
      <c r="CB53" s="8">
        <f>CB52/(1+$C$41)^CB51</f>
        <v>1148.2075466611873</v>
      </c>
      <c r="CC53" s="8">
        <f>CC52/(1+$C$41)^CC51</f>
        <v>1123.1586110452024</v>
      </c>
      <c r="CD53" s="8">
        <f>CD52/(1+$C$41)^CD51</f>
        <v>1098.6561351501259</v>
      </c>
      <c r="CE53" s="8">
        <f>CE52/(1+$C$41)^CE51</f>
        <v>1074.6881975821254</v>
      </c>
      <c r="CF53" s="8">
        <f>CF52/(1+$C$41)^CF51</f>
        <v>1051.2431370207553</v>
      </c>
      <c r="CG53" s="8">
        <f>CG52/(1+$C$41)^CG51</f>
        <v>1028.3095465452789</v>
      </c>
      <c r="CH53" s="8">
        <f>CH52/(1+$C$41)^CH51</f>
        <v>1005.8762680847635</v>
      </c>
      <c r="CI53" s="8">
        <f>CI52/(1+$C$41)^CI51</f>
        <v>983.93238698925165</v>
      </c>
      <c r="CJ53" s="8">
        <f>CJ52/(1+$C$41)^CJ51</f>
        <v>962.46722671936459</v>
      </c>
      <c r="CK53" s="8">
        <f>CK52/(1+$C$41)^CK51</f>
        <v>941.47034365175762</v>
      </c>
      <c r="CL53" s="8">
        <f>CL52/(1+$C$41)^CL51</f>
        <v>920.93152199789574</v>
      </c>
      <c r="CM53" s="8">
        <f>CM52/(1+$C$41)^CM51</f>
        <v>900.84076883368277</v>
      </c>
      <c r="CN53" s="8">
        <f>CN52/(1+$C$41)^CN51</f>
        <v>881.18830923751887</v>
      </c>
      <c r="CO53" s="8">
        <f>CO52/(1+$C$41)^CO51</f>
        <v>861.96458153442757</v>
      </c>
      <c r="CP53" s="8">
        <f>CP52/(1+$C$41)^CP51</f>
        <v>843.16023264393323</v>
      </c>
      <c r="CQ53" s="8">
        <f>CQ52/(1+$C$41)^CQ51</f>
        <v>824.76611352943053</v>
      </c>
      <c r="CR53" s="8">
        <f>CR52/(1+$C$41)^CR51</f>
        <v>806.77327474682568</v>
      </c>
      <c r="CS53" s="8">
        <f>CS52/(1+$C$41)^CS51</f>
        <v>789.17296209029018</v>
      </c>
      <c r="CT53" s="8">
        <f>CT52/(1+$C$41)^CT51</f>
        <v>771.95661233300268</v>
      </c>
      <c r="CU53" s="8">
        <f>CU52/(1+$C$41)^CU51</f>
        <v>755.11584906081237</v>
      </c>
      <c r="CV53" s="8">
        <f>CV52/(1+$C$41)^CV51</f>
        <v>738.64247859679176</v>
      </c>
      <c r="CW53" s="8">
        <f>CW52/(1+$C$41)^CW51</f>
        <v>722.52848601469771</v>
      </c>
      <c r="CX53" s="8">
        <f>CX52/(1+$C$41)^CX51</f>
        <v>706.76603123940458</v>
      </c>
      <c r="CY53" s="8">
        <f>CY52/(1+$C$41)^CY51</f>
        <v>691.34744523240522</v>
      </c>
      <c r="CZ53" s="8">
        <f>CZ52/(1+$C$41)^CZ51</f>
        <v>676.26522626053111</v>
      </c>
      <c r="DA53" s="8">
        <f>DA52/(1+$C$41)^DA51</f>
        <v>661.51203624607126</v>
      </c>
      <c r="DB53" s="8">
        <f>DB52/(1+$C$41)^DB51</f>
        <v>647.08069719651462</v>
      </c>
      <c r="DC53" s="8">
        <f>DC52/(1+$C$41)^DC51</f>
        <v>632.96418771218441</v>
      </c>
      <c r="DD53" s="8">
        <f>DD52/(1+$C$41)^DD51</f>
        <v>619.15563957005554</v>
      </c>
      <c r="DE53" s="8">
        <f>DE52/(1+$C$41)^DE51</f>
        <v>605.64833438210178</v>
      </c>
      <c r="DF53" s="8">
        <f>DF52/(1+$C$41)^DF51</f>
        <v>592.43570032654236</v>
      </c>
      <c r="DG53" s="8">
        <f>DG52/(1+$C$41)^DG51</f>
        <v>579.51130895039898</v>
      </c>
      <c r="DH53" s="8">
        <f>DH52/(1+$C$41)^DH51</f>
        <v>566.86887204180653</v>
      </c>
      <c r="DI53" s="8">
        <f>DI52/(1+$C$41)^DI51</f>
        <v>554.50223857055744</v>
      </c>
      <c r="DJ53" s="8">
        <f>DJ52/(1+$C$41)^DJ51</f>
        <v>542.40539169538863</v>
      </c>
      <c r="DK53" s="8">
        <f>DK52/(1+$C$41)^DK51</f>
        <v>530.5724458365595</v>
      </c>
      <c r="DL53" s="8">
        <f>DL52/(1+$C$41)^DL51</f>
        <v>518.99764381228965</v>
      </c>
      <c r="DM53" s="8">
        <f>DM52/(1+$C$41)^DM51</f>
        <v>507.67535403767107</v>
      </c>
      <c r="DN53" s="8">
        <f>DN52/(1+$C$41)^DN51</f>
        <v>496.60006778468437</v>
      </c>
      <c r="DO53" s="8">
        <f>DO52/(1+$C$41)^DO51</f>
        <v>485.76639650199354</v>
      </c>
      <c r="DP53" s="8">
        <f>DP52/(1+$C$41)^DP51</f>
        <v>475.16906919320684</v>
      </c>
      <c r="DQ53" s="8">
        <f>DQ52/(1+$C$41)^DQ51</f>
        <v>464.80292985233706</v>
      </c>
      <c r="DR53" s="8">
        <f>DR52/(1+$C$41)^DR51</f>
        <v>454.6629349552054</v>
      </c>
      <c r="DS53" s="8">
        <f>DS52/(1+$C$41)^DS51</f>
        <v>444.74415100557474</v>
      </c>
      <c r="DT53" s="8">
        <f>DT52/(1+$C$41)^DT51</f>
        <v>435.04175213481392</v>
      </c>
      <c r="DU53" s="8">
        <f>DU52/(1+$C$41)^DU51</f>
        <v>425.55101775392779</v>
      </c>
      <c r="DV53" s="8">
        <f>DV52/(1+$C$41)^DV51</f>
        <v>416.26733025680966</v>
      </c>
      <c r="DW53" s="8">
        <f>DW52/(1+$C$41)^DW51</f>
        <v>407.18617277359937</v>
      </c>
      <c r="DX53" s="8">
        <f>DX52/(1+$C$41)^DX51</f>
        <v>398.30312697305214</v>
      </c>
      <c r="DY53" s="8">
        <f>DY52/(1+$C$41)^DY51</f>
        <v>389.61387091285189</v>
      </c>
      <c r="DZ53" s="8">
        <f>DZ52/(1+$C$41)^DZ51</f>
        <v>381.11417693681966</v>
      </c>
      <c r="EA53" s="8">
        <f>EA52/(1+$C$41)^EA51</f>
        <v>372.79990961799797</v>
      </c>
      <c r="EB53" s="8">
        <f>EB52/(1+$C$41)^EB51</f>
        <v>364.66702374660611</v>
      </c>
      <c r="EC53" s="8">
        <f>EC52/(1+$C$41)^EC51</f>
        <v>356.71156236189097</v>
      </c>
      <c r="ED53" s="8">
        <f>ED52/(1+$C$41)^ED51</f>
        <v>348.92965482691369</v>
      </c>
      <c r="EE53" s="8">
        <f>EE52/(1+$C$41)^EE51</f>
        <v>341.31751494533677</v>
      </c>
      <c r="EF53" s="8">
        <f>EF52/(1+$C$41)^EF51</f>
        <v>333.87143911929394</v>
      </c>
      <c r="EG53" s="8">
        <f>EG52/(1+$C$41)^EG51</f>
        <v>326.5878045474484</v>
      </c>
      <c r="EH53" s="8">
        <f>EH52/(1+$C$41)^EH51</f>
        <v>319.4630674623603</v>
      </c>
      <c r="EI53" s="8">
        <f>EI52/(1+$C$41)^EI51</f>
        <v>312.49376140630886</v>
      </c>
      <c r="EJ53" s="8">
        <f>EJ52/(1+$C$41)^EJ51</f>
        <v>305.67649554472729</v>
      </c>
      <c r="EK53" s="8">
        <f>EK52/(1+$C$41)^EK51</f>
        <v>299.007953016432</v>
      </c>
      <c r="EL53" s="8">
        <f>EL52/(1+$C$41)^EL51</f>
        <v>292.48488931984207</v>
      </c>
      <c r="EM53" s="8">
        <f>EM52/(1+$C$41)^EM51</f>
        <v>286.10413073440566</v>
      </c>
      <c r="EN53" s="8">
        <f>EN52/(1+$C$41)^EN51</f>
        <v>279.86257277646251</v>
      </c>
      <c r="EO53" s="8">
        <f>EO52/(1+$C$41)^EO51</f>
        <v>273.75717868879411</v>
      </c>
      <c r="EP53" s="8">
        <f>EP52/(1+$C$41)^EP51</f>
        <v>267.78497796312439</v>
      </c>
      <c r="EQ53" s="8">
        <f>EQ52/(1+$C$41)^EQ51</f>
        <v>261.94306489485433</v>
      </c>
      <c r="ER53" s="8">
        <f>ER52/(1+$C$41)^ER51</f>
        <v>256.22859716932464</v>
      </c>
      <c r="ES53" s="8">
        <f>ES52/(1+$C$41)^ES51</f>
        <v>250.63879447892094</v>
      </c>
      <c r="ET53" s="8">
        <f>ET52/(1+$C$41)^ET51</f>
        <v>245.17093717034737</v>
      </c>
      <c r="EU53" s="8">
        <f>EU52/(1+$C$41)^EU51</f>
        <v>239.82236492141155</v>
      </c>
      <c r="EV53" s="8">
        <f>EV52/(1+$C$41)^EV51</f>
        <v>234.59047544667499</v>
      </c>
      <c r="EW53" s="8">
        <f>EW52/(1+$C$41)^EW51</f>
        <v>229.47272323134229</v>
      </c>
      <c r="EX53" s="8">
        <f>EX52/(1+$C$41)^EX51</f>
        <v>224.46661829276988</v>
      </c>
      <c r="EY53" s="8">
        <f>EY52/(1+$C$41)^EY51</f>
        <v>219.56972496899468</v>
      </c>
      <c r="EZ53" s="8">
        <f>EZ52/(1+$C$41)^EZ51</f>
        <v>214.77966073369066</v>
      </c>
      <c r="FA53" s="8">
        <f>FA52/(1+$C$41)^FA51</f>
        <v>210.09409503697879</v>
      </c>
      <c r="FB53" s="8">
        <f>FB52/(1+$C$41)^FB51</f>
        <v>205.51074817152497</v>
      </c>
      <c r="FC53" s="8">
        <f>FC52/(1+$C$41)^FC51</f>
        <v>201.0273901633752</v>
      </c>
      <c r="FD53" s="8">
        <f>FD52/(1+$C$41)^FD51</f>
        <v>196.64183968698751</v>
      </c>
      <c r="FE53" s="8">
        <f>FE52/(1+$C$41)^FE51</f>
        <v>192.35196300393375</v>
      </c>
      <c r="FF53" s="8">
        <f>FF52/(1+$C$41)^FF51</f>
        <v>188.15567292475379</v>
      </c>
      <c r="FG53" s="8">
        <f>FG52/(1+$C$41)^FG51</f>
        <v>184.05092779345804</v>
      </c>
      <c r="FH53" s="8">
        <f>FH52/(1+$C$41)^FH51</f>
        <v>180.0357304941835</v>
      </c>
      <c r="FI53" s="8">
        <f>FI52/(1+$C$41)^FI51</f>
        <v>176.10812747952019</v>
      </c>
      <c r="FJ53" s="8">
        <f>FJ52/(1+$C$41)^FJ51</f>
        <v>172.26620782003565</v>
      </c>
      <c r="FK53" s="8">
        <f>FK52/(1+$C$41)^FK51</f>
        <v>168.50810227453422</v>
      </c>
      <c r="FL53" s="8">
        <f>FL52/(1+$C$41)^FL51</f>
        <v>164.83198238059992</v>
      </c>
      <c r="FM53" s="8">
        <f>FM52/(1+$C$41)^FM51</f>
        <v>161.23605956497931</v>
      </c>
      <c r="FN53" s="8">
        <f>FN52/(1+$C$41)^FN51</f>
        <v>157.7185842733715</v>
      </c>
      <c r="FO53" s="8">
        <f>FO52/(1+$C$41)^FO51</f>
        <v>154.27784511920379</v>
      </c>
      <c r="FP53" s="8">
        <f>FP52/(1+$C$41)^FP51</f>
        <v>150.91216805097582</v>
      </c>
      <c r="FQ53" s="8">
        <f>FQ52/(1+$C$41)^FQ51</f>
        <v>147.61991553776966</v>
      </c>
      <c r="FR53" s="8">
        <f>FR52/(1+$C$41)^FR51</f>
        <v>144.39948577252801</v>
      </c>
      <c r="FS53" s="8">
        <f>FS52/(1+$C$41)^FS51</f>
        <v>141.24931189271402</v>
      </c>
      <c r="FT53" s="8">
        <f>FT52/(1+$C$41)^FT51</f>
        <v>138.16786121797216</v>
      </c>
      <c r="FU53" s="8">
        <f>FU52/(1+$C$41)^FU51</f>
        <v>135.15363450442089</v>
      </c>
      <c r="FV53" s="8">
        <f>FV52/(1+$C$41)^FV51</f>
        <v>132.20516521521265</v>
      </c>
      <c r="FW53" s="8">
        <f>FW52/(1+$C$41)^FW51</f>
        <v>129.32101880700782</v>
      </c>
      <c r="FX53" s="8">
        <f>FX52/(1+$C$41)^FX51</f>
        <v>126.49979203201417</v>
      </c>
      <c r="FY53" s="8">
        <f>FY52/(1+$C$41)^FY51</f>
        <v>123.740112255253</v>
      </c>
      <c r="FZ53" s="8">
        <f>FZ52/(1+$C$41)^FZ51</f>
        <v>121.04063678671976</v>
      </c>
      <c r="GA53" s="8">
        <f>GA52/(1+$C$41)^GA51</f>
        <v>118.40005222811381</v>
      </c>
      <c r="GB53" s="8">
        <f>GB52/(1+$C$41)^GB51</f>
        <v>115.81707383381966</v>
      </c>
      <c r="GC53" s="8">
        <f>GC52/(1+$C$41)^GC51</f>
        <v>113.29044488582936</v>
      </c>
      <c r="GD53" s="8">
        <f>GD52/(1+$C$41)^GD51</f>
        <v>110.81893608230044</v>
      </c>
      <c r="GE53" s="8">
        <f>GE52/(1+$C$41)^GE51</f>
        <v>108.40134493945402</v>
      </c>
      <c r="GF53" s="8">
        <f>GF52/(1+$C$41)^GF51</f>
        <v>106.03649520651996</v>
      </c>
      <c r="GG53" s="8">
        <f>GG52/(1+$C$41)^GG51</f>
        <v>103.72323629344596</v>
      </c>
      <c r="GH53" s="8">
        <f>GH52/(1+$C$41)^GH51</f>
        <v>101.46044271109129</v>
      </c>
      <c r="GI53" s="8">
        <f>GI52/(1+$C$41)^GI51</f>
        <v>99.247013523633242</v>
      </c>
      <c r="GJ53" s="8">
        <f>GJ52/(1+$C$41)^GJ51</f>
        <v>97.081871812919601</v>
      </c>
      <c r="GK53" s="8">
        <f>GK52/(1+$C$41)^GK51</f>
        <v>94.963964154506797</v>
      </c>
      <c r="GL53" s="8">
        <f>GL52/(1+$C$41)^GL51</f>
        <v>92.892260105128273</v>
      </c>
      <c r="GM53" s="8">
        <f>GM52/(1+$C$41)^GM51</f>
        <v>90.865751701344635</v>
      </c>
      <c r="GN53" s="8">
        <f>GN52/(1+$C$41)^GN51</f>
        <v>88.883452969130602</v>
      </c>
      <c r="GO53" s="8">
        <f>GO52/(1+$C$41)^GO51</f>
        <v>86.944399444160894</v>
      </c>
      <c r="GP53" s="8">
        <f>GP52/(1+$C$41)^GP51</f>
        <v>85.04764770256142</v>
      </c>
      <c r="GQ53" s="8">
        <f>GQ52/(1+$C$41)^GQ51</f>
        <v>83.192274901897292</v>
      </c>
      <c r="GR53" s="8">
        <f>GR52/(1+$C$41)^GR51</f>
        <v>81.377378332174715</v>
      </c>
      <c r="GS53" s="8">
        <f>GS52/(1+$C$41)^GS51</f>
        <v>79.602074976637908</v>
      </c>
      <c r="GT53" s="8">
        <f>GT52/(1+$C$41)^GT51</f>
        <v>77.865501082147546</v>
      </c>
      <c r="GU53" s="8">
        <f>GU52/(1+$C$41)^GU51</f>
        <v>76.166811738931926</v>
      </c>
      <c r="GV53" s="8">
        <f>GV52/(1+$C$41)^GV51</f>
        <v>74.505180469505717</v>
      </c>
      <c r="GW53" s="8">
        <f>GW52/(1+$C$41)^GW51</f>
        <v>72.879798826557263</v>
      </c>
      <c r="GX53" s="8">
        <f>GX52/(1+$C$41)^GX51</f>
        <v>71.289875999607673</v>
      </c>
      <c r="GY53" s="8">
        <f>GY52/(1+$C$41)^GY51</f>
        <v>69.734638430251522</v>
      </c>
      <c r="GZ53" s="8">
        <f>GZ52/(1+$C$41)^GZ51</f>
        <v>68.213329435790783</v>
      </c>
      <c r="HA53" s="8">
        <f>HA52/(1+$C$41)^HA51</f>
        <v>66.725208841079805</v>
      </c>
      <c r="HB53" s="8">
        <f>HB52/(1+$C$41)^HB51</f>
        <v>65.269552618401647</v>
      </c>
      <c r="HC53" s="8">
        <f>HC52/(1+$C$41)^HC51</f>
        <v>63.845652535200983</v>
      </c>
      <c r="HD53" s="8">
        <f>HD52/(1+$C$41)^HD51</f>
        <v>62.452815809501679</v>
      </c>
      <c r="HE53" s="8">
        <f>HE52/(1+$C$41)^HE51</f>
        <v>61.090364772841838</v>
      </c>
      <c r="HF53" s="8">
        <f>HF52/(1+$C$41)^HF51</f>
        <v>59.75763654056216</v>
      </c>
      <c r="HG53" s="8">
        <f>HG52/(1+$C$41)^HG51</f>
        <v>58.453982689287066</v>
      </c>
      <c r="HH53" s="8">
        <f>HH52/(1+$C$41)^HH51</f>
        <v>57.178768941441952</v>
      </c>
      <c r="HI53" s="8">
        <f>HI52/(1+$C$41)^HI51</f>
        <v>55.931374856652781</v>
      </c>
      <c r="HJ53" s="8">
        <f>HJ52/(1+$C$41)^HJ51</f>
        <v>54.711193529878038</v>
      </c>
      <c r="HK53" s="8">
        <f>HK52/(1+$C$41)^HK51</f>
        <v>53.517631296126211</v>
      </c>
      <c r="HL53" s="8">
        <f>HL52/(1+$C$41)^HL51</f>
        <v>52.35010744161503</v>
      </c>
      <c r="HM53" s="8">
        <f>HM52/(1+$C$41)^HM51</f>
        <v>51.208053921231887</v>
      </c>
      <c r="HN53" s="8">
        <f>HN52/(1+$C$41)^HN51</f>
        <v>50.090915082158098</v>
      </c>
      <c r="HO53" s="8">
        <f>HO52/(1+$C$41)^HO51</f>
        <v>48.998147393522622</v>
      </c>
      <c r="HP53" s="8">
        <f>HP52/(1+$C$41)^HP51</f>
        <v>47.92921918195335</v>
      </c>
      <c r="HQ53" s="8">
        <f>HQ52/(1+$C$41)^HQ51</f>
        <v>46.883610372897643</v>
      </c>
      <c r="HR53" s="8">
        <f>HR52/(1+$C$41)^HR51</f>
        <v>45.860812237586146</v>
      </c>
      <c r="HS53" s="8">
        <f>HS52/(1+$C$41)^HS51</f>
        <v>44.860327145516763</v>
      </c>
      <c r="HT53" s="8">
        <f>HT52/(1+$C$41)^HT51</f>
        <v>43.8816683223383</v>
      </c>
      <c r="HU53" s="8">
        <f>HU52/(1+$C$41)^HU51</f>
        <v>42.924359613016065</v>
      </c>
      <c r="HV53" s="8">
        <f>HV52/(1+$C$41)^HV51</f>
        <v>41.98793525016427</v>
      </c>
      <c r="HW53" s="8">
        <f>HW52/(1+$C$41)^HW51</f>
        <v>41.071939627432251</v>
      </c>
      <c r="HX53" s="8">
        <f>HX52/(1+$C$41)^HX51</f>
        <v>40.175927077834572</v>
      </c>
      <c r="HY53" s="8">
        <f>HY52/(1+$C$41)^HY51</f>
        <v>39.299461656916961</v>
      </c>
      <c r="HZ53" s="8">
        <f>HZ52/(1+$C$41)^HZ51</f>
        <v>38.442116930652517</v>
      </c>
      <c r="IA53" s="8">
        <f>IA52/(1+$C$41)^IA51</f>
        <v>37.603475767965385</v>
      </c>
      <c r="IB53" s="8">
        <f>IB52/(1+$C$41)^IB51</f>
        <v>36.783130137780326</v>
      </c>
      <c r="IC53" s="8">
        <f>IC52/(1+$C$41)^IC51</f>
        <v>35.980680910500041</v>
      </c>
      <c r="ID53" s="8">
        <f>ID52/(1+$C$41)^ID51</f>
        <v>35.195737663813325</v>
      </c>
      <c r="IE53" s="8">
        <f>IE52/(1+$C$41)^IE51</f>
        <v>34.427918492739629</v>
      </c>
      <c r="IF53" s="8">
        <f>IF52/(1+$C$41)^IF51</f>
        <v>33.676849823817626</v>
      </c>
      <c r="IG53" s="8">
        <f>IG52/(1+$C$41)^IG51</f>
        <v>32.94216623334745</v>
      </c>
      <c r="IH53" s="8">
        <f>IH52/(1+$C$41)^IH51</f>
        <v>32.22351026959798</v>
      </c>
      <c r="II53" s="8">
        <f>II52/(1+$C$41)^II51</f>
        <v>31.520532278892993</v>
      </c>
      <c r="IJ53" s="8">
        <f>IJ52/(1+$C$41)^IJ51</f>
        <v>30.832890235491096</v>
      </c>
      <c r="IK53" s="8">
        <f>IK52/(1+$C$41)^IK51</f>
        <v>30.160249575177232</v>
      </c>
      <c r="IL53" s="8">
        <f>IL52/(1+$C$41)^IL51</f>
        <v>29.502283032484243</v>
      </c>
      <c r="IM53" s="8">
        <f>IM52/(1+$C$41)^IM51</f>
        <v>28.858670481465776</v>
      </c>
      <c r="IN53" s="8">
        <f>IN52/(1+$C$41)^IN51</f>
        <v>28.22909877994266</v>
      </c>
      <c r="IO53" s="8">
        <f>IO52/(1+$C$41)^IO51</f>
        <v>27.613261617147288</v>
      </c>
      <c r="IP53" s="8">
        <f>IP52/(1+$C$41)^IP51</f>
        <v>27.010859364691633</v>
      </c>
      <c r="IQ53" s="8">
        <f>IQ52/(1+$C$41)^IQ51</f>
        <v>26.421598930786615</v>
      </c>
      <c r="IR53" s="8">
        <f>IR52/(1+$C$41)^IR51</f>
        <v>25.845193617641648</v>
      </c>
      <c r="IS53" s="8">
        <f>IS52/(1+$C$41)^IS51</f>
        <v>25.281362981975217</v>
      </c>
      <c r="IT53" s="8">
        <f>IT52/(1+$C$41)^IT51</f>
        <v>24.729832698568437</v>
      </c>
      <c r="IU53" s="8">
        <f>IU52/(1+$C$41)^IU51</f>
        <v>24.190334426795353</v>
      </c>
      <c r="IV53" s="8">
        <f>IV52/(1+$C$41)^IV51</f>
        <v>23.662605680064914</v>
      </c>
      <c r="IW53" s="8">
        <f>IW52/(1+$C$41)^IW51</f>
        <v>23.146389698111186</v>
      </c>
      <c r="IX53" s="8">
        <f>IX52/(1+$C$41)^IX51</f>
        <v>22.641435322069643</v>
      </c>
      <c r="IY53" s="8">
        <f>IY52/(1+$C$41)^IY51</f>
        <v>22.147496872278765</v>
      </c>
      <c r="IZ53" s="8">
        <f>IZ52/(1+$C$41)^IZ51</f>
        <v>21.664334028747444</v>
      </c>
      <c r="JA53" s="8">
        <f>JA52/(1+$C$41)^JA51</f>
        <v>21.191711714230102</v>
      </c>
      <c r="JB53" s="8">
        <f>JB52/(1+$C$41)^JB51</f>
        <v>20.729399979852602</v>
      </c>
      <c r="JC53" s="8">
        <f>JC52/(1+$C$41)^JC51</f>
        <v>20.277173893233311</v>
      </c>
      <c r="JD53" s="8">
        <f>JD52/(1+$C$41)^JD51</f>
        <v>19.834813429044846</v>
      </c>
      <c r="JE53" s="8">
        <f>JE52/(1+$C$41)^JE51</f>
        <v>19.402103361963377</v>
      </c>
      <c r="JF53" s="8">
        <f>JF52/(1+$C$41)^JF51</f>
        <v>18.978833161953169</v>
      </c>
      <c r="JG53" s="8">
        <f>JG52/(1+$C$41)^JG51</f>
        <v>18.564796891835737</v>
      </c>
      <c r="JH53" s="8">
        <f>JH52/(1+$C$41)^JH51</f>
        <v>18.159793107093449</v>
      </c>
      <c r="JI53" s="8">
        <f>JI52/(1+$C$41)^JI51</f>
        <v>17.763624757859098</v>
      </c>
      <c r="JJ53" s="8">
        <f>JJ52/(1+$C$41)^JJ51</f>
        <v>17.376099093043525</v>
      </c>
      <c r="JK53" s="8">
        <f>JK52/(1+$C$41)^JK51</f>
        <v>16.997027566554895</v>
      </c>
      <c r="JL53" s="8">
        <f>JL52/(1+$C$41)^JL51</f>
        <v>16.626225745563737</v>
      </c>
      <c r="JM53" s="8">
        <f>JM52/(1+$C$41)^JM51</f>
        <v>16.263513220769344</v>
      </c>
      <c r="JN53" s="8">
        <f>JN52/(1+$C$41)^JN51</f>
        <v>15.908713518623692</v>
      </c>
      <c r="JO53" s="8">
        <f>JO52/(1+$C$41)^JO51</f>
        <v>15.561654015470342</v>
      </c>
      <c r="JP53" s="8">
        <f>JP52/(1+$C$41)^JP51</f>
        <v>15.222165853556378</v>
      </c>
      <c r="JQ53" s="8">
        <f>JQ52/(1+$C$41)^JQ51</f>
        <v>14.890083858876634</v>
      </c>
      <c r="JR53" s="8">
        <f>JR52/(1+$C$41)^JR51</f>
        <v>14.56524646081024</v>
      </c>
      <c r="JS53" s="8">
        <f>JS52/(1+$C$41)^JS51</f>
        <v>14.247495613510289</v>
      </c>
      <c r="JT53" s="8">
        <f>JT52/(1+$C$41)^JT51</f>
        <v>13.936676719008492</v>
      </c>
      <c r="JU53" s="8">
        <f>JU52/(1+$C$41)^JU51</f>
        <v>13.63263855199734</v>
      </c>
      <c r="JV53" s="8">
        <f>JV52/(1+$C$41)^JV51</f>
        <v>13.335233186253179</v>
      </c>
      <c r="JW53" s="8">
        <f>JW52/(1+$C$41)^JW51</f>
        <v>13.044315922664449</v>
      </c>
      <c r="JX53" s="8">
        <f>JX52/(1+$C$41)^JX51</f>
        <v>12.759745218830007</v>
      </c>
      <c r="JY53" s="8">
        <f>JY52/(1+$C$41)^JY51</f>
        <v>12.481382620193335</v>
      </c>
      <c r="JZ53" s="8">
        <f>JZ52/(1+$C$41)^JZ51</f>
        <v>12.209092692679075</v>
      </c>
      <c r="KA53" s="8">
        <f>KA52/(1+$C$41)^KA51</f>
        <v>11.942742956799179</v>
      </c>
      <c r="KB53" s="8">
        <f>KB52/(1+$C$41)^KB51</f>
        <v>11.682203823196536</v>
      </c>
      <c r="KC53" s="8">
        <f>KC52/(1+$C$41)^KC51</f>
        <v>11.427348529594804</v>
      </c>
      <c r="KD53" s="8">
        <f>KD52/(1+$C$41)^KD51</f>
        <v>11.17805307912368</v>
      </c>
      <c r="KE53" s="8">
        <f>KE52/(1+$C$41)^KE51</f>
        <v>10.934196179989698</v>
      </c>
      <c r="KF53" s="8">
        <f>KF52/(1+$C$41)^KF51</f>
        <v>10.6956591864631</v>
      </c>
      <c r="KG53" s="8">
        <f>KG52/(1+$C$41)^KG51</f>
        <v>10.462326041152142</v>
      </c>
      <c r="KH53" s="8">
        <f>KH52/(1+$C$41)^KH51</f>
        <v>10.234083218536735</v>
      </c>
      <c r="KI53" s="8">
        <f>KI52/(1+$C$41)^KI51</f>
        <v>10.010819669733909</v>
      </c>
      <c r="KJ53" s="8">
        <f>KJ52/(1+$C$41)^KJ51</f>
        <v>9.7924267684683013</v>
      </c>
      <c r="KK53" s="8">
        <f>KK52/(1+$C$41)^KK51</f>
        <v>9.5787982582212887</v>
      </c>
      <c r="KL53" s="8">
        <f>KL52/(1+$C$41)^KL51</f>
        <v>9.3698302005331087</v>
      </c>
      <c r="KM53" s="8">
        <f>KM52/(1+$C$41)^KM51</f>
        <v>9.1654209244328513</v>
      </c>
      <c r="KN53" s="8">
        <f>KN52/(1+$C$41)^KN51</f>
        <v>8.9654709769715986</v>
      </c>
      <c r="KO53" s="8">
        <f>KO52/(1+$C$41)^KO51</f>
        <v>8.7698830748347625</v>
      </c>
      <c r="KP53" s="8">
        <f>KP52/(1+$C$41)^KP51</f>
        <v>8.578562057010032</v>
      </c>
      <c r="KQ53" s="8">
        <f>KQ52/(1+$C$41)^KQ51</f>
        <v>8.3914148384878864</v>
      </c>
      <c r="KR53" s="8">
        <f>KR52/(1+$C$41)^KR51</f>
        <v>8.2083503649721692</v>
      </c>
      <c r="KS53" s="8">
        <f>KS52/(1+$C$41)^KS51</f>
        <v>8.0292795685786782</v>
      </c>
      <c r="KT53" s="8">
        <f>KT52/(1+$C$41)^KT51</f>
        <v>7.8541153245002331</v>
      </c>
      <c r="KU53" s="8">
        <f>KU52/(1+$C$41)^KU51</f>
        <v>7.6827724086171161</v>
      </c>
      <c r="KV53" s="8">
        <f>KV52/(1+$C$41)^KV51</f>
        <v>7.5151674560322643</v>
      </c>
      <c r="KW53" s="8">
        <f>KW52/(1+$C$41)^KW51</f>
        <v>7.3512189205110587</v>
      </c>
      <c r="KX53" s="8">
        <f>KX52/(1+$C$41)^KX51</f>
        <v>7.1908470348059481</v>
      </c>
      <c r="KY53" s="8">
        <f>KY52/(1+$C$41)^KY51</f>
        <v>7.0339737718466342</v>
      </c>
      <c r="KZ53" s="8">
        <f>KZ52/(1+$C$41)^KZ51</f>
        <v>6.8805228067768951</v>
      </c>
      <c r="LA53" s="8">
        <f>LA52/(1+$C$41)^LA51</f>
        <v>6.7304194798196431</v>
      </c>
      <c r="LB53" s="8">
        <f>LB52/(1+$C$41)^LB51</f>
        <v>6.5835907599520471</v>
      </c>
      <c r="LC53" s="8">
        <f>LC52/(1+$C$41)^LC51</f>
        <v>6.4399652093731721</v>
      </c>
      <c r="LD53" s="8">
        <f>LD52/(1+$C$41)^LD51</f>
        <v>6.299472948746728</v>
      </c>
      <c r="LE53" s="8">
        <f>LE52/(1+$C$41)^LE51</f>
        <v>6.1620456232021095</v>
      </c>
      <c r="LF53" s="8">
        <f>LF52/(1+$C$41)^LF51</f>
        <v>6.0276163690771147</v>
      </c>
      <c r="LG53" s="8">
        <f>LG52/(1+$C$41)^LG51</f>
        <v>5.8961197813862283</v>
      </c>
      <c r="LH53" s="8">
        <f>LH52/(1+$C$41)^LH51</f>
        <v>5.7674918819985752</v>
      </c>
      <c r="LI53" s="8">
        <f>LI52/(1+$C$41)^LI51</f>
        <v>5.6416700885101134</v>
      </c>
      <c r="LJ53" s="8">
        <f>LJ52/(1+$C$41)^LJ51</f>
        <v>5.5185931837948896</v>
      </c>
      <c r="LK53" s="8">
        <f>LK52/(1+$C$41)^LK51</f>
        <v>5.3982012862205702</v>
      </c>
      <c r="LL53" s="8">
        <f>LL52/(1+$C$41)^LL51</f>
        <v>5.2804358205137287</v>
      </c>
      <c r="LM53" s="8">
        <f>LM52/(1+$C$41)^LM51</f>
        <v>5.1652394892607161</v>
      </c>
      <c r="LN53" s="8">
        <f>LN52/(1+$C$41)^LN51</f>
        <v>5.0525562450302957</v>
      </c>
      <c r="LO53" s="8">
        <f>LO52/(1+$C$41)^LO51</f>
        <v>4.942331263104399</v>
      </c>
      <c r="LP53" s="8">
        <f>LP52/(1+$C$41)^LP51</f>
        <v>4.8345109148038103</v>
      </c>
      <c r="LQ53" s="8">
        <f>LQ52/(1+$C$41)^LQ51</f>
        <v>4.729042741395757</v>
      </c>
      <c r="LR53" s="8">
        <f>LR52/(1+$C$41)^LR51</f>
        <v>4.6258754285707191</v>
      </c>
      <c r="LS53" s="8">
        <f>LS52/(1+$C$41)^LS51</f>
        <v>4.5249587814760579</v>
      </c>
      <c r="LT53" s="8">
        <f>LT52/(1+$C$41)^LT51</f>
        <v>4.4262437002942869</v>
      </c>
      <c r="LU53" s="8">
        <f>LU52/(1+$C$41)^LU51</f>
        <v>4.329682156354143</v>
      </c>
      <c r="LV53" s="8">
        <f>LV52/(1+$C$41)^LV51</f>
        <v>4.2352271687627763</v>
      </c>
      <c r="LW53" s="8">
        <f>LW52/(1+$C$41)^LW51</f>
        <v>4.1428327815477672</v>
      </c>
      <c r="LX53" s="8">
        <f>LX52/(1+$C$41)^LX51</f>
        <v>4.0524540412977661</v>
      </c>
      <c r="LY53" s="8">
        <f>LY52/(1+$C$41)^LY51</f>
        <v>3.9640469752909455</v>
      </c>
      <c r="LZ53" s="8">
        <f>LZ52/(1+$C$41)^LZ51</f>
        <v>3.8775685701005775</v>
      </c>
      <c r="MA53" s="8">
        <f>MA52/(1+$C$41)^MA51</f>
        <v>3.7929767506673637</v>
      </c>
      <c r="MB53" s="8">
        <f>MB52/(1+$C$41)^MB51</f>
        <v>3.7102303598282944</v>
      </c>
      <c r="MC53" s="8">
        <f>MC52/(1+$C$41)^MC51</f>
        <v>3.6292891382921186</v>
      </c>
      <c r="MD53" s="8">
        <f>MD52/(1+$C$41)^MD51</f>
        <v>3.5501137050516518</v>
      </c>
      <c r="ME53" s="8">
        <f>ME52/(1+$C$41)^ME51</f>
        <v>3.4726655382234073</v>
      </c>
      <c r="MF53" s="8">
        <f>MF52/(1+$C$41)^MF51</f>
        <v>3.396906956305223</v>
      </c>
      <c r="MG53" s="8">
        <f>MG52/(1+$C$41)^MG51</f>
        <v>3.3228010998427693</v>
      </c>
      <c r="MH53" s="8">
        <f>MH52/(1+$C$41)^MH51</f>
        <v>3.2503119134960032</v>
      </c>
      <c r="MI53" s="8">
        <f>MI52/(1+$C$41)^MI51</f>
        <v>3.1794041284968722</v>
      </c>
      <c r="MJ53" s="8">
        <f>MJ52/(1+$C$41)^MJ51</f>
        <v>3.1100432454897029</v>
      </c>
      <c r="MK53" s="8">
        <f>MK52/(1+$C$41)^MK51</f>
        <v>3.0421955177459421</v>
      </c>
      <c r="ML53" s="8">
        <f>ML52/(1+$C$41)^ML51</f>
        <v>2.9758279347450758</v>
      </c>
      <c r="MM53" s="8">
        <f>MM52/(1+$C$41)^MM51</f>
        <v>2.9109082061137554</v>
      </c>
      <c r="MN53" s="8">
        <f>MN52/(1+$C$41)^MN51</f>
        <v>2.8474047459152816</v>
      </c>
      <c r="MO53" s="8">
        <f>MO52/(1+$C$41)^MO51</f>
        <v>2.7852866572818438</v>
      </c>
      <c r="MP53" s="8">
        <f>MP52/(1+$C$41)^MP51</f>
        <v>2.7245237173820045</v>
      </c>
      <c r="MQ53" s="8">
        <f>MQ52/(1+$C$41)^MQ51</f>
        <v>2.6650863627161372</v>
      </c>
      <c r="MR53" s="8">
        <f>MR52/(1+$C$41)^MR51</f>
        <v>2.6069456747326485</v>
      </c>
      <c r="MS53" s="8">
        <f>MS52/(1+$C$41)^MS51</f>
        <v>2.5500733657579899</v>
      </c>
      <c r="MT53" s="8">
        <f>MT52/(1+$C$41)^MT51</f>
        <v>2.4944417652336313</v>
      </c>
      <c r="MU53" s="8">
        <f>MU52/(1+$C$41)^MU51</f>
        <v>2.4400238062532593</v>
      </c>
      <c r="MV53" s="8">
        <f>MV52/(1+$C$41)^MV51</f>
        <v>2.3867930123937029</v>
      </c>
      <c r="MW53" s="8">
        <f>MW52/(1+$C$41)^MW51</f>
        <v>2.3347234848331304</v>
      </c>
      <c r="MX53" s="8">
        <f>MX52/(1+$C$41)^MX51</f>
        <v>2.2837898897502793</v>
      </c>
      <c r="MY53" s="8">
        <f>MY52/(1+$C$41)^MY51</f>
        <v>2.2339674459985903</v>
      </c>
      <c r="MZ53" s="8">
        <f>MZ52/(1+$C$41)^MZ51</f>
        <v>2.185231913049217</v>
      </c>
      <c r="NA53" s="8">
        <f>NA52/(1+$C$41)^NA51</f>
        <v>2.1375595791970885</v>
      </c>
      <c r="NB53" s="8">
        <f>NB52/(1+$C$41)^NB51</f>
        <v>2.0909272500242517</v>
      </c>
      <c r="NC53" s="8">
        <f>NC52/(1+$C$41)^NC51</f>
        <v>2.0453122371148988</v>
      </c>
      <c r="ND53" s="8">
        <f>ND52/(1+$C$41)^ND51</f>
        <v>2.0006923470165843</v>
      </c>
      <c r="NE53" s="8">
        <f>NE52/(1+$C$41)^NE51</f>
        <v>1.9570458704422586</v>
      </c>
      <c r="NF53" s="8">
        <f>NF52/(1+$C$41)^NF51</f>
        <v>1.9143515717078647</v>
      </c>
      <c r="NG53" s="8">
        <f>NG52/(1+$C$41)^NG51</f>
        <v>1.8725886784003714</v>
      </c>
      <c r="NH53" s="8">
        <f>NH52/(1+$C$41)^NH51</f>
        <v>1.8317368712711894</v>
      </c>
      <c r="NI53" s="8">
        <f>NI52/(1+$C$41)^NI51</f>
        <v>1.7917762743500856</v>
      </c>
      <c r="NJ53" s="8">
        <f>NJ52/(1+$C$41)^NJ51</f>
        <v>1.7526874452747534</v>
      </c>
      <c r="NK53" s="8">
        <f>NK52/(1+$C$41)^NK51</f>
        <v>1.7144513658313678</v>
      </c>
      <c r="NL53" s="8">
        <f>NL52/(1+$C$41)^NL51</f>
        <v>1.6770494327014855</v>
      </c>
      <c r="NM53" s="8">
        <f>NM52/(1+$C$41)^NM51</f>
        <v>1.6404634484108256</v>
      </c>
      <c r="NN53" s="8">
        <f>NN52/(1+$C$41)^NN51</f>
        <v>1.6046756124754942</v>
      </c>
      <c r="NO53" s="8">
        <f>NO52/(1+$C$41)^NO51</f>
        <v>1.5696685127413721</v>
      </c>
      <c r="NP53" s="8">
        <f>NP52/(1+$C$41)^NP51</f>
        <v>1.5354251169124298</v>
      </c>
      <c r="NQ53" s="8">
        <f>NQ52/(1+$C$41)^NQ51</f>
        <v>1.5019287642638659</v>
      </c>
      <c r="NR53" s="8">
        <f>NR52/(1+$C$41)^NR51</f>
        <v>1.4691631575360229</v>
      </c>
      <c r="NS53" s="8">
        <f>NS52/(1+$C$41)^NS51</f>
        <v>1.4371123550051488</v>
      </c>
      <c r="NT53" s="8">
        <f>NT52/(1+$C$41)^NT51</f>
        <v>1.4057607627271345</v>
      </c>
      <c r="NU53" s="8">
        <f>NU52/(1+$C$41)^NU51</f>
        <v>1.3750931269504638</v>
      </c>
      <c r="NV53" s="8">
        <f>NV52/(1+$C$41)^NV51</f>
        <v>1.3450945266946777</v>
      </c>
      <c r="NW53" s="8">
        <f>NW52/(1+$C$41)^NW51</f>
        <v>1.3157503664907464</v>
      </c>
      <c r="NX53" s="8">
        <f>NX52/(1+$C$41)^NX51</f>
        <v>1.2870463692798126</v>
      </c>
      <c r="NY53" s="8">
        <f>NY52/(1+$C$41)^NY51</f>
        <v>1.2589685694668578</v>
      </c>
      <c r="NZ53" s="8">
        <f>NZ52/(1+$C$41)^NZ51</f>
        <v>1.2315033061259002</v>
      </c>
      <c r="OA53" s="8">
        <f>OA52/(1+$C$41)^OA51</f>
        <v>1.2046372163534358</v>
      </c>
      <c r="OB53" s="8">
        <f>OB52/(1+$C$41)^OB51</f>
        <v>1.1783572287668704</v>
      </c>
      <c r="OC53" s="8">
        <f>OC52/(1+$C$41)^OC51</f>
        <v>1.1526505571447918</v>
      </c>
      <c r="OD53" s="8">
        <f>OD52/(1+$C$41)^OD51</f>
        <v>1.1275046942059819</v>
      </c>
      <c r="OE53" s="8">
        <f>OE52/(1+$C$41)^OE51</f>
        <v>1.102907405524147</v>
      </c>
      <c r="OF53" s="8">
        <f>OF52/(1+$C$41)^OF51</f>
        <v>1.0788467235753985</v>
      </c>
      <c r="OG53" s="8">
        <f>OG52/(1+$C$41)^OG51</f>
        <v>1.0553109419155948</v>
      </c>
      <c r="OH53" s="8">
        <f>OH52/(1+$C$41)^OH51</f>
        <v>1.0322886094847066</v>
      </c>
      <c r="OI53" s="8">
        <f>OI52/(1+$C$41)^OI51</f>
        <v>1.0097685250354385</v>
      </c>
      <c r="OJ53" s="8">
        <f>OJ52/(1+$C$41)^OJ51</f>
        <v>0.98773973168339047</v>
      </c>
      <c r="OK53" s="8">
        <f>OK52/(1+$C$41)^OK51</f>
        <v>0.96619151157611738</v>
      </c>
      <c r="OL53" s="8">
        <f>OL52/(1+$C$41)^OL51</f>
        <v>0.94511338067847828</v>
      </c>
      <c r="OM53" s="8">
        <f>OM52/(1+$C$41)^OM51</f>
        <v>0.92449508367175515</v>
      </c>
      <c r="ON53" s="8">
        <f>ON52/(1+$C$41)^ON51</f>
        <v>0.90432658896404561</v>
      </c>
      <c r="OO53" s="8">
        <f>OO52/(1+$C$41)^OO51</f>
        <v>0.88459808380950855</v>
      </c>
      <c r="OP53" s="8">
        <f>OP52/(1+$C$41)^OP51</f>
        <v>0.86529996953408772</v>
      </c>
      <c r="OQ53" s="8">
        <f>OQ52/(1+$C$41)^OQ51</f>
        <v>0.84642285686538921</v>
      </c>
      <c r="OR53" s="8">
        <f>OR52/(1+$C$41)^OR51</f>
        <v>0.82795756136443932</v>
      </c>
      <c r="OS53" s="8">
        <f>OS52/(1+$C$41)^OS51</f>
        <v>0.80989509895710476</v>
      </c>
      <c r="OT53" s="8">
        <f>OT52/(1+$C$41)^OT51</f>
        <v>0.79222668156299325</v>
      </c>
      <c r="OU53" s="8">
        <f>OU52/(1+$C$41)^OU51</f>
        <v>0.77494371281971908</v>
      </c>
      <c r="OV53" s="8">
        <f>OV52/(1+$C$41)^OV51</f>
        <v>0.75803778390044019</v>
      </c>
      <c r="OW53" s="8">
        <f>OW52/(1+$C$41)^OW51</f>
        <v>0.7415006694226437</v>
      </c>
      <c r="OX53" s="8">
        <f>OX52/(1+$C$41)^OX51</f>
        <v>0.72532432344618014</v>
      </c>
      <c r="OY53" s="8">
        <f>OY52/(1+$C$41)^OY51</f>
        <v>0.70950087555860719</v>
      </c>
      <c r="OZ53" s="8">
        <f>OZ52/(1+$C$41)^OZ51</f>
        <v>0.69402262704593054</v>
      </c>
      <c r="PA53" s="8">
        <f>PA52/(1+$C$41)^PA51</f>
        <v>0.6788820471468856</v>
      </c>
      <c r="PB53" s="8">
        <f>PB52/(1+$C$41)^PB51</f>
        <v>0.66407176938893198</v>
      </c>
      <c r="PC53" s="8">
        <f>PC52/(1+$C$41)^PC51</f>
        <v>0.64958458800418428</v>
      </c>
      <c r="PD53" s="8">
        <f>PD52/(1+$C$41)^PD51</f>
        <v>0.63541345442352826</v>
      </c>
      <c r="PE53" s="8">
        <f>PE52/(1+$C$41)^PE51</f>
        <v>0.62155147384722209</v>
      </c>
      <c r="PF53" s="8">
        <f>PF52/(1+$C$41)^PF51</f>
        <v>0.60799190189031194</v>
      </c>
      <c r="PG53" s="8">
        <f>PG52/(1+$C$41)^PG51</f>
        <v>0.5947281413012302</v>
      </c>
      <c r="PH53" s="8">
        <f>PH52/(1+$C$41)^PH51</f>
        <v>0.58175373875198</v>
      </c>
      <c r="PI53" s="8">
        <f>PI52/(1+$C$41)^PI51</f>
        <v>0.56906238169834389</v>
      </c>
      <c r="PJ53" s="8">
        <f>PJ52/(1+$C$41)^PJ51</f>
        <v>0.55664789530858738</v>
      </c>
      <c r="PK53" s="8">
        <f>PK52/(1+$C$41)^PK51</f>
        <v>0.54450423945916904</v>
      </c>
      <c r="PL53" s="8">
        <f>PL52/(1+$C$41)^PL51</f>
        <v>0.53262550579598722</v>
      </c>
      <c r="PM53" s="8">
        <f>PM52/(1+$C$41)^PM51</f>
        <v>0.52100591485973979</v>
      </c>
      <c r="PN53" s="8">
        <f>PN52/(1+$C$41)^PN51</f>
        <v>0.50963981327399577</v>
      </c>
      <c r="PO53" s="8">
        <f>PO52/(1+$C$41)^PO51</f>
        <v>0.49852167099461048</v>
      </c>
      <c r="PP53" s="8">
        <f>PP52/(1+$C$41)^PP51</f>
        <v>0.48764607861914755</v>
      </c>
      <c r="PQ53" s="8">
        <f>PQ52/(1+$C$41)^PQ51</f>
        <v>0.47700774475499741</v>
      </c>
      <c r="PR53" s="8">
        <f>PR52/(1+$C$41)^PR51</f>
        <v>0.4666014934449107</v>
      </c>
      <c r="PS53" s="8">
        <f>PS52/(1+$C$41)^PS51</f>
        <v>0.45642226164869887</v>
      </c>
      <c r="PT53" s="8">
        <f>PT52/(1+$C$41)^PT51</f>
        <v>0.44646509677986862</v>
      </c>
      <c r="PU53" s="8">
        <f>PU52/(1+$C$41)^PU51</f>
        <v>0.43672515429600034</v>
      </c>
      <c r="PV53" s="8">
        <f>PV52/(1+$C$41)^PV51</f>
        <v>0.42719769534169183</v>
      </c>
      <c r="PW53" s="8">
        <f>PW52/(1+$C$41)^PW51</f>
        <v>0.4178780844429239</v>
      </c>
      <c r="PX53" s="8">
        <f>PX52/(1+$C$41)^PX51</f>
        <v>0.40876178725172385</v>
      </c>
      <c r="PY53" s="8">
        <f>PY52/(1+$C$41)^PY51</f>
        <v>0.39984436834003251</v>
      </c>
      <c r="PZ53" s="8">
        <f>PZ52/(1+$C$41)^PZ51</f>
        <v>0.39112148904169669</v>
      </c>
      <c r="QA53" s="8">
        <f>QA52/(1+$C$41)^QA51</f>
        <v>0.38258890534154388</v>
      </c>
      <c r="QB53" s="8">
        <f>QB52/(1+$C$41)^QB51</f>
        <v>0.37424246581050452</v>
      </c>
      <c r="QC53" s="8">
        <f>QC52/(1+$C$41)^QC51</f>
        <v>0.36607810958578368</v>
      </c>
      <c r="QD53" s="8">
        <f>QD52/(1+$C$41)^QD51</f>
        <v>0.35809186439509455</v>
      </c>
      <c r="QE53" s="8">
        <f>QE52/(1+$C$41)^QE51</f>
        <v>0.35027984462399686</v>
      </c>
      <c r="QF53" s="8">
        <f>QF52/(1+$C$41)^QF51</f>
        <v>0.34263824942539567</v>
      </c>
      <c r="QG53" s="8">
        <f>QG52/(1+$C$41)^QG51</f>
        <v>0.33516336087028403</v>
      </c>
      <c r="QH53" s="8">
        <f>QH52/(1+$C$41)^QH51</f>
        <v>0.32785154213882756</v>
      </c>
      <c r="QI53" s="8">
        <f>QI52/(1+$C$41)^QI51</f>
        <v>0.32069923575091258</v>
      </c>
      <c r="QJ53" s="8">
        <f>QJ52/(1+$C$41)^QJ51</f>
        <v>0.31370296183529567</v>
      </c>
      <c r="QK53" s="8">
        <f>QK52/(1+$C$41)^QK51</f>
        <v>0.30685931643651232</v>
      </c>
      <c r="QL53" s="8">
        <f>QL52/(1+$C$41)^QL51</f>
        <v>0.30016496985872287</v>
      </c>
      <c r="QM53" s="8">
        <f>QM52/(1+$C$41)^QM51</f>
        <v>0.29361666504568723</v>
      </c>
      <c r="QN53" s="8">
        <f>QN52/(1+$C$41)^QN51</f>
        <v>0.28721121599608268</v>
      </c>
      <c r="QO53" s="8">
        <f>QO52/(1+$C$41)^QO51</f>
        <v>0.2809455062133917</v>
      </c>
      <c r="QP53" s="8">
        <f>QP52/(1+$C$41)^QP51</f>
        <v>0.27481648718960699</v>
      </c>
      <c r="QQ53" s="8">
        <f>QQ52/(1+$C$41)^QQ51</f>
        <v>0.26882117692201574</v>
      </c>
      <c r="QR53" s="8">
        <f>QR52/(1+$C$41)^QR51</f>
        <v>0.26295665846234045</v>
      </c>
      <c r="QS53" s="8">
        <f>QS52/(1+$C$41)^QS51</f>
        <v>0.2572200784975327</v>
      </c>
      <c r="QT53" s="8">
        <f>QT52/(1+$C$41)^QT51</f>
        <v>0.25160864596152566</v>
      </c>
      <c r="QU53" s="8">
        <f>QU52/(1+$C$41)^QU51</f>
        <v>0.2461196306772748</v>
      </c>
      <c r="QV53" s="8">
        <f>QV52/(1+$C$41)^QV51</f>
        <v>0.24075036202842112</v>
      </c>
      <c r="QW53" s="8">
        <f>QW52/(1+$C$41)^QW51</f>
        <v>0.2354982276599345</v>
      </c>
      <c r="QX53" s="8">
        <f>QX52/(1+$C$41)^QX51</f>
        <v>0.23036067220710224</v>
      </c>
      <c r="QY53" s="8">
        <f>QY52/(1+$C$41)^QY51</f>
        <v>0.22533519605224692</v>
      </c>
      <c r="QZ53" s="8">
        <f>QZ52/(1+$C$41)^QZ51</f>
        <v>0.22041935410856595</v>
      </c>
      <c r="RA53" s="8">
        <f>RA52/(1+$C$41)^RA51</f>
        <v>0.21561075463050333</v>
      </c>
      <c r="RB53" s="8">
        <f>RB52/(1+$C$41)^RB51</f>
        <v>0.21090705805007395</v>
      </c>
      <c r="RC53" s="8">
        <f>RC52/(1+$C$41)^RC51</f>
        <v>0.20630597583857371</v>
      </c>
      <c r="RD53" s="8">
        <f>RD52/(1+$C$41)^RD51</f>
        <v>0.20180526939312279</v>
      </c>
      <c r="RE53" s="8">
        <f>RE52/(1+$C$41)^RE51</f>
        <v>0.19740274894749951</v>
      </c>
      <c r="RF53" s="8">
        <f>RF52/(1+$C$41)^RF51</f>
        <v>0.19309627250673503</v>
      </c>
      <c r="RG53" s="8">
        <f>RG52/(1+$C$41)^RG51</f>
        <v>0.18888374480495077</v>
      </c>
      <c r="RH53" s="8">
        <f>RH52/(1+$C$41)^RH51</f>
        <v>0.18476311628593142</v>
      </c>
      <c r="RI53" s="8">
        <f>RI52/(1+$C$41)^RI51</f>
        <v>0.18073238210593678</v>
      </c>
      <c r="RJ53" s="8">
        <f>RJ52/(1+$C$41)^RJ51</f>
        <v>0.17678958115826879</v>
      </c>
      <c r="RK53" s="8">
        <f>RK52/(1+$C$41)^RK51</f>
        <v>0.17293279511911799</v>
      </c>
      <c r="RL53" s="8">
        <f>RL52/(1+$C$41)^RL51</f>
        <v>0.16916014751422526</v>
      </c>
      <c r="RM53" s="8">
        <f>RM52/(1+$C$41)^RM51</f>
        <v>0.16546980280590515</v>
      </c>
      <c r="RN53" s="8">
        <f>RN52/(1+$C$41)^RN51</f>
        <v>0.16185996549998652</v>
      </c>
      <c r="RO53" s="8">
        <f>RO52/(1+$C$41)^RO51</f>
        <v>0.1583288792722358</v>
      </c>
      <c r="RP53" s="8">
        <f>RP52/(1+$C$41)^RP51</f>
        <v>0.15487482611383799</v>
      </c>
      <c r="RQ53" s="8">
        <f>RQ52/(1+$C$41)^RQ51</f>
        <v>0.15149612549551925</v>
      </c>
      <c r="RR53" s="8">
        <f>RR52/(1+$C$41)^RR51</f>
        <v>0.14819113354990524</v>
      </c>
      <c r="RS53" s="8">
        <f>RS52/(1+$C$41)^RS51</f>
        <v>0.14495824227171647</v>
      </c>
      <c r="RT53" s="8">
        <f>RT52/(1+$C$41)^RT51</f>
        <v>0.1417958787354123</v>
      </c>
      <c r="RU53" s="8">
        <f>RU52/(1+$C$41)^RU51</f>
        <v>0.13870250432990217</v>
      </c>
      <c r="RV53" s="8">
        <f>RV52/(1+$C$41)^RV51</f>
        <v>0.13567661400995212</v>
      </c>
      <c r="RW53" s="8">
        <f>RW52/(1+$C$41)^RW51</f>
        <v>0.13271673556392324</v>
      </c>
      <c r="RX53" s="8">
        <f>RX52/(1+$C$41)^RX51</f>
        <v>0.12982142889748363</v>
      </c>
      <c r="RY53" s="8">
        <f>RY52/(1+$C$41)^RY51</f>
        <v>0.12698928533294754</v>
      </c>
      <c r="RZ53" s="8">
        <f>RZ52/(1+$C$41)^RZ51</f>
        <v>0.12421892692389971</v>
      </c>
      <c r="SA53" s="8">
        <f>SA52/(1+$C$41)^SA51</f>
        <v>0.12150900578477168</v>
      </c>
      <c r="SB53" s="8">
        <f>SB52/(1+$C$41)^SB51</f>
        <v>0.1188582034350435</v>
      </c>
      <c r="SC53" s="8">
        <f>SC52/(1+$C$41)^SC51</f>
        <v>0.11626523015775275</v>
      </c>
      <c r="SD53" s="8">
        <f>SD52/(1+$C$41)^SD51</f>
        <v>0.11372882437199751</v>
      </c>
      <c r="SE53" s="8">
        <f>SE52/(1+$C$41)^SE51</f>
        <v>0.11124775201912919</v>
      </c>
      <c r="SF53" s="8">
        <f>SF52/(1+$C$41)^SF51</f>
        <v>0.10882080596233538</v>
      </c>
      <c r="SG53" s="8">
        <f>SG52/(1+$C$41)^SG51</f>
        <v>0.10644680539932179</v>
      </c>
      <c r="SH53" s="8">
        <f>SH52/(1+$C$41)^SH51</f>
        <v>0.10412459528780636</v>
      </c>
      <c r="SI53" s="8">
        <f>SI52/(1+$C$41)^SI51</f>
        <v>0.1018530457835473</v>
      </c>
      <c r="SJ53" s="8">
        <f>SJ52/(1+$C$41)^SJ51</f>
        <v>9.9631051690630135E-2</v>
      </c>
      <c r="SK53" s="8">
        <f>SK52/(1+$C$41)^SK51</f>
        <v>9.7457531923747912E-2</v>
      </c>
      <c r="SL53" s="8">
        <f>SL52/(1+$C$41)^SL51</f>
        <v>9.5331428982211364E-2</v>
      </c>
      <c r="SM53" s="8">
        <f>SM52/(1+$C$41)^SM51</f>
        <v>9.3251708435434733E-2</v>
      </c>
      <c r="SN53" s="8">
        <f>SN52/(1+$C$41)^SN51</f>
        <v>9.121735841964522E-2</v>
      </c>
      <c r="SO53" s="8">
        <f>SO52/(1+$C$41)^SO51</f>
        <v>8.9227389145572725E-2</v>
      </c>
      <c r="SP53" s="8">
        <f>SP52/(1+$C$41)^SP51</f>
        <v>8.7280832416879298E-2</v>
      </c>
      <c r="SQ53" s="8">
        <f>SQ52/(1+$C$41)^SQ51</f>
        <v>8.5376741159094591E-2</v>
      </c>
      <c r="SR53" s="8">
        <f>SR52/(1+$C$41)^SR51</f>
        <v>8.351418895882777E-2</v>
      </c>
      <c r="SS53" s="8">
        <f>SS52/(1+$C$41)^SS51</f>
        <v>8.1692269613031859E-2</v>
      </c>
      <c r="ST53" s="8">
        <f>ST52/(1+$C$41)^ST51</f>
        <v>7.991009668810127E-2</v>
      </c>
      <c r="SU53" s="8">
        <f>SU52/(1+$C$41)^SU51</f>
        <v>7.8166803088587908E-2</v>
      </c>
      <c r="SV53" s="8">
        <f>SV52/(1+$C$41)^SV51</f>
        <v>7.6461540635325884E-2</v>
      </c>
      <c r="SW53" s="8">
        <f>SW52/(1+$C$41)^SW51</f>
        <v>7.4793479652759939E-2</v>
      </c>
      <c r="SX53" s="8">
        <f>SX52/(1+$C$41)^SX51</f>
        <v>7.316180856527639E-2</v>
      </c>
      <c r="SY53" s="8">
        <f>SY52/(1+$C$41)^SY51</f>
        <v>7.1565733502340564E-2</v>
      </c>
      <c r="SZ53" s="8">
        <f>SZ52/(1+$C$41)^SZ51</f>
        <v>7.0004477912248328E-2</v>
      </c>
      <c r="TA53" s="8">
        <f>TA52/(1+$C$41)^TA51</f>
        <v>6.8477282184303878E-2</v>
      </c>
      <c r="TB53" s="8">
        <f>TB52/(1+$C$41)^TB51</f>
        <v>6.6983403279240017E-2</v>
      </c>
      <c r="TC53" s="8">
        <f>TC52/(1+$C$41)^TC51</f>
        <v>6.552211436770114E-2</v>
      </c>
      <c r="TD53" s="8">
        <f>TD52/(1+$C$41)^TD51</f>
        <v>6.4092704476612819E-2</v>
      </c>
      <c r="TE53" s="8">
        <f>TE52/(1+$C$41)^TE51</f>
        <v>6.2694478143266161E-2</v>
      </c>
      <c r="TF53" s="8">
        <f>TF52/(1+$C$41)^TF51</f>
        <v>6.1326755076948548E-2</v>
      </c>
      <c r="TG53" s="8">
        <f>TG52/(1+$C$41)^TG51</f>
        <v>5.9988869827956134E-2</v>
      </c>
      <c r="TH53" s="8">
        <f>TH52/(1+$C$41)^TH51</f>
        <v>5.8680171463827036E-2</v>
      </c>
      <c r="TI53" s="8">
        <f>TI52/(1+$C$41)^TI51</f>
        <v>5.7400023252637759E-2</v>
      </c>
      <c r="TJ53" s="8">
        <f>TJ52/(1+$C$41)^TJ51</f>
        <v>5.6147802353208633E-2</v>
      </c>
      <c r="TK53" s="8">
        <f>TK52/(1+$C$41)^TK51</f>
        <v>5.4922899512067844E-2</v>
      </c>
      <c r="TL53" s="8">
        <f>TL52/(1+$C$41)^TL51</f>
        <v>5.3724718767026149E-2</v>
      </c>
      <c r="TM53" s="8">
        <f>TM52/(1+$C$41)^TM51</f>
        <v>5.2552677157218432E-2</v>
      </c>
      <c r="TN53" s="8">
        <f>TN52/(1+$C$41)^TN51</f>
        <v>5.140620443947095E-2</v>
      </c>
      <c r="TO53" s="8">
        <f>TO52/(1+$C$41)^TO51</f>
        <v>5.0284742810856153E-2</v>
      </c>
      <c r="TP53" s="8">
        <f>TP52/(1+$C$41)^TP51</f>
        <v>4.9187746637300092E-2</v>
      </c>
      <c r="TQ53" s="8">
        <f>TQ52/(1+$C$41)^TQ51</f>
        <v>4.8114682188110693E-2</v>
      </c>
      <c r="TR53" s="8">
        <f>TR52/(1+$C$41)^TR51</f>
        <v>4.7065027376297114E-2</v>
      </c>
      <c r="TS53" s="8">
        <f>TS52/(1+$C$41)^TS51</f>
        <v>4.6038271504554605E-2</v>
      </c>
      <c r="TT53" s="8">
        <f>TT52/(1+$C$41)^TT51</f>
        <v>4.5033915016790528E-2</v>
      </c>
      <c r="TU53" s="8">
        <f>TU52/(1+$C$41)^TU51</f>
        <v>4.4051469255071293E-2</v>
      </c>
      <c r="TV53" s="8">
        <f>TV52/(1+$C$41)^TV51</f>
        <v>4.3090456221871437E-2</v>
      </c>
      <c r="TW53" s="8">
        <f>TW52/(1+$C$41)^TW51</f>
        <v>4.2150408347509591E-2</v>
      </c>
      <c r="TX53" s="8">
        <f>TX52/(1+$C$41)^TX51</f>
        <v>4.1230868262657844E-2</v>
      </c>
      <c r="TY53" s="8">
        <f>TY52/(1+$C$41)^TY51</f>
        <v>4.0331388575814059E-2</v>
      </c>
      <c r="TZ53" s="8">
        <f>TZ52/(1+$C$41)^TZ51</f>
        <v>3.9451531655628744E-2</v>
      </c>
      <c r="UA53" s="8">
        <f>UA52/(1+$C$41)^UA51</f>
        <v>3.859086941798065E-2</v>
      </c>
      <c r="UB53" s="8">
        <f>UB52/(1+$C$41)^UB51</f>
        <v>3.7748983117697414E-2</v>
      </c>
      <c r="UC53" s="8">
        <f>UC52/(1+$C$41)^UC51</f>
        <v>3.692546314481996E-2</v>
      </c>
      <c r="UD53" s="8">
        <f>UD52/(1+$C$41)^UD51</f>
        <v>3.6119908825311596E-2</v>
      </c>
      <c r="UE53" s="8">
        <f>UE52/(1+$C$41)^UE51</f>
        <v>3.5331928226114688E-2</v>
      </c>
      <c r="UF53" s="8">
        <f>UF52/(1+$C$41)^UF51</f>
        <v>3.4561137964460267E-2</v>
      </c>
      <c r="UG53" s="8">
        <f>UG52/(1+$C$41)^UG51</f>
        <v>3.3807163021337565E-2</v>
      </c>
      <c r="UH53" s="8">
        <f>UH52/(1+$C$41)^UH51</f>
        <v>3.3069636559032847E-2</v>
      </c>
      <c r="UI53" s="8">
        <f>UI52/(1+$C$41)^UI51</f>
        <v>3.234819974264893E-2</v>
      </c>
      <c r="UJ53" s="8">
        <f>UJ52/(1+$C$41)^UJ51</f>
        <v>3.1642501565518122E-2</v>
      </c>
      <c r="UK53" s="8">
        <f>UK52/(1+$C$41)^UK51</f>
        <v>3.0952198678424095E-2</v>
      </c>
      <c r="UL53" s="8">
        <f>UL52/(1+$C$41)^UL51</f>
        <v>3.0276955222549293E-2</v>
      </c>
      <c r="UM53" s="8">
        <f>UM52/(1+$C$41)^UM51</f>
        <v>2.9616442666066778E-2</v>
      </c>
      <c r="UN53" s="8">
        <f>UN52/(1+$C$41)^UN51</f>
        <v>2.8970339644296853E-2</v>
      </c>
      <c r="UO53" s="8">
        <f>UO52/(1+$C$41)^UO51</f>
        <v>2.8338331803350891E-2</v>
      </c>
      <c r="UP53" s="8">
        <f>UP52/(1+$C$41)^UP51</f>
        <v>2.7720111647186015E-2</v>
      </c>
      <c r="UQ53" s="8">
        <f>UQ52/(1+$C$41)^UQ51</f>
        <v>2.711537838799662E-2</v>
      </c>
      <c r="UR53" s="8">
        <f>UR52/(1+$C$41)^UR51</f>
        <v>2.652383779986946E-2</v>
      </c>
      <c r="US53" s="8">
        <f>US52/(1+$C$41)^US51</f>
        <v>2.5945202075631519E-2</v>
      </c>
      <c r="UT53" s="8">
        <f>UT52/(1+$C$41)^UT51</f>
        <v>2.5379189686820777E-2</v>
      </c>
      <c r="UU53" s="8">
        <f>UU52/(1+$C$41)^UU51</f>
        <v>2.4825525246711826E-2</v>
      </c>
      <c r="UV53" s="8">
        <f>UV52/(1+$C$41)^UV51</f>
        <v>2.4283939376329635E-2</v>
      </c>
      <c r="UW53" s="8">
        <f>UW52/(1+$C$41)^UW51</f>
        <v>2.3754168573386421E-2</v>
      </c>
      <c r="UX53" s="8">
        <f>UX52/(1+$C$41)^UX51</f>
        <v>2.3235955084077598E-2</v>
      </c>
      <c r="UY53" s="8">
        <f>UY52/(1+$C$41)^UY51</f>
        <v>2.2729046777674761E-2</v>
      </c>
      <c r="UZ53" s="8">
        <f>UZ52/(1+$C$41)^UZ51</f>
        <v>2.2233197023854345E-2</v>
      </c>
      <c r="VA53" s="8">
        <f>VA52/(1+$C$41)^VA51</f>
        <v>2.1748164572702577E-2</v>
      </c>
      <c r="VB53" s="8">
        <f>VB52/(1+$C$41)^VB51</f>
        <v>2.1273713437338086E-2</v>
      </c>
      <c r="VC53" s="8">
        <f>VC52/(1+$C$41)^VC51</f>
        <v>2.0809612779095297E-2</v>
      </c>
      <c r="VD53" s="8">
        <f>VD52/(1+$C$41)^VD51</f>
        <v>2.0355636795212524E-2</v>
      </c>
      <c r="VE53" s="8">
        <f>VE52/(1+$C$41)^VE51</f>
        <v>1.9911564608970304E-2</v>
      </c>
      <c r="VF53" s="8">
        <f>VF52/(1+$C$41)^VF51</f>
        <v>1.9477180162226371E-2</v>
      </c>
      <c r="VG53" s="8">
        <f>VG52/(1+$C$41)^VG51</f>
        <v>1.9052272110295133E-2</v>
      </c>
      <c r="VH53" s="8">
        <f>VH52/(1+$C$41)^VH51</f>
        <v>1.8636633719120343E-2</v>
      </c>
      <c r="VI53" s="8">
        <f>VI52/(1+$C$41)^VI51</f>
        <v>1.8230062764691059E-2</v>
      </c>
      <c r="VJ53" s="8">
        <f>VJ52/(1+$C$41)^VJ51</f>
        <v>1.7832361434651937E-2</v>
      </c>
      <c r="VK53" s="8">
        <f>VK52/(1+$C$41)^VK51</f>
        <v>1.7443336232059899E-2</v>
      </c>
      <c r="VL53" s="8">
        <f>VL52/(1+$C$41)^VL51</f>
        <v>1.7062797881240488E-2</v>
      </c>
      <c r="VM53" s="8">
        <f>VM52/(1+$C$41)^VM51</f>
        <v>1.6690561235697978E-2</v>
      </c>
      <c r="VN53" s="8">
        <f>VN52/(1+$C$41)^VN51</f>
        <v>1.6326445188034493E-2</v>
      </c>
      <c r="VO53" s="8">
        <f>VO52/(1+$C$41)^VO51</f>
        <v>1.5970272581834352E-2</v>
      </c>
      <c r="VP53" s="8">
        <f>VP52/(1+$C$41)^VP51</f>
        <v>1.5621870125470647E-2</v>
      </c>
      <c r="VQ53" s="8">
        <f>VQ52/(1+$C$41)^VQ51</f>
        <v>1.5281068307792247E-2</v>
      </c>
      <c r="VR53" s="8">
        <f>VR52/(1+$C$41)^VR51</f>
        <v>1.4947701315650092E-2</v>
      </c>
      <c r="VS53" s="8">
        <f>VS52/(1+$C$41)^VS51</f>
        <v>1.4621606953222793E-2</v>
      </c>
      <c r="VT53" s="8">
        <f>VT52/(1+$C$41)^VT51</f>
        <v>1.4302626563102093E-2</v>
      </c>
      <c r="VU53" s="8">
        <f>VU52/(1+$C$41)^VU51</f>
        <v>1.3990604949099988E-2</v>
      </c>
      <c r="VV53" s="8">
        <f>VV52/(1+$C$41)^VV51</f>
        <v>1.3685390300739817E-2</v>
      </c>
      <c r="VW53" s="8">
        <f>VW52/(1+$C$41)^VW51</f>
        <v>1.3386834119394658E-2</v>
      </c>
      <c r="VX53" s="8">
        <f>VX52/(1+$C$41)^VX51</f>
        <v>1.3094791146037042E-2</v>
      </c>
      <c r="VY53" s="8">
        <f>VY52/(1+$C$41)^VY51</f>
        <v>1.2809119290564868E-2</v>
      </c>
      <c r="VZ53" s="8">
        <f>VZ52/(1+$C$41)^VZ51</f>
        <v>1.2529679562669132E-2</v>
      </c>
      <c r="WA53" s="8">
        <f>WA52/(1+$C$41)^WA51</f>
        <v>1.2256336004209806E-2</v>
      </c>
      <c r="WB53" s="8">
        <f>WB52/(1+$C$41)^WB51</f>
        <v>1.1988955623066982E-2</v>
      </c>
      <c r="WC53" s="8">
        <f>WC52/(1+$C$41)^WC51</f>
        <v>1.1727408328435137E-2</v>
      </c>
      <c r="WD53" s="8">
        <f>WD52/(1+$C$41)^WD51</f>
        <v>1.1471566867528921E-2</v>
      </c>
      <c r="WE53" s="8">
        <f>WE52/(1+$C$41)^WE51</f>
        <v>1.1221306763669846E-2</v>
      </c>
      <c r="WF53" s="8">
        <f>WF52/(1+$C$41)^WF51</f>
        <v>1.0976506255723592E-2</v>
      </c>
      <c r="WG53" s="8">
        <f>WG52/(1+$C$41)^WG51</f>
        <v>1.0737046238858532E-2</v>
      </c>
      <c r="WH53" s="8">
        <f>WH52/(1+$C$41)^WH51</f>
        <v>1.0502810206596687E-2</v>
      </c>
      <c r="WI53" s="8">
        <f>WI52/(1+$C$41)^WI51</f>
        <v>1.0273684194128854E-2</v>
      </c>
      <c r="WJ53" s="8">
        <f>WJ52/(1+$C$41)^WJ51</f>
        <v>1.0049556722866348E-2</v>
      </c>
      <c r="WK53" s="8">
        <f>WK52/(1+$C$41)^WK51</f>
        <v>9.8303187462024065E-3</v>
      </c>
      <c r="WL53" s="8">
        <f>WL52/(1+$C$41)^WL51</f>
        <v>9.615863596456822E-3</v>
      </c>
      <c r="WM53" s="8">
        <f>WM52/(1+$C$41)^WM51</f>
        <v>9.4060869329780378E-3</v>
      </c>
      <c r="WN53" s="8">
        <f>WN52/(1+$C$41)^WN51</f>
        <v>9.2008866913774259E-3</v>
      </c>
      <c r="WO53" s="8">
        <f>WO52/(1+$C$41)^WO51</f>
        <v>9.0001630338710226E-3</v>
      </c>
      <c r="WP53" s="8">
        <f>WP52/(1+$C$41)^WP51</f>
        <v>8.8038183007046519E-3</v>
      </c>
      <c r="WQ53" s="8">
        <f>WQ52/(1+$C$41)^WQ51</f>
        <v>8.6117569626386892E-3</v>
      </c>
      <c r="WR53" s="8">
        <f>WR52/(1+$C$41)^WR51</f>
        <v>8.4238855744694363E-3</v>
      </c>
      <c r="WS53" s="8">
        <f>WS52/(1+$C$41)^WS51</f>
        <v>8.2401127295644461E-3</v>
      </c>
      <c r="WT53" s="8">
        <f>WT52/(1+$C$41)^WT51</f>
        <v>8.0603490153896701E-3</v>
      </c>
      <c r="WU53" s="8">
        <f>WU52/(1+$C$41)^WU51</f>
        <v>7.8845069700068764E-3</v>
      </c>
      <c r="WV53" s="8">
        <f>WV52/(1+$C$41)^WV51</f>
        <v>7.712501039520021E-3</v>
      </c>
      <c r="WW53" s="8">
        <f>WW52/(1+$C$41)^WW51</f>
        <v>7.5442475364500203E-3</v>
      </c>
      <c r="WX53" s="8">
        <f>WX52/(1+$C$41)^WX51</f>
        <v>7.3796645990175831E-3</v>
      </c>
      <c r="WY53" s="8">
        <f>WY52/(1+$C$41)^WY51</f>
        <v>7.2186721513143081E-3</v>
      </c>
      <c r="WZ53" s="8">
        <f>WZ52/(1+$C$41)^WZ51</f>
        <v>7.0611918643426943E-3</v>
      </c>
      <c r="XA53" s="8">
        <f>XA52/(1+$C$41)^XA51</f>
        <v>6.9071471179060753E-3</v>
      </c>
      <c r="XB53" s="8">
        <f>XB52/(1+$C$41)^XB51</f>
        <v>6.7564629633299501E-3</v>
      </c>
      <c r="XC53" s="8">
        <f>XC52/(1+$C$41)^XC51</f>
        <v>6.6090660869965994E-3</v>
      </c>
      <c r="XD53" s="8">
        <f>XD52/(1+$C$41)^XD51</f>
        <v>6.4648847746751788E-3</v>
      </c>
      <c r="XE53" s="8">
        <f>XE52/(1+$C$41)^XE51</f>
        <v>6.3238488766300107E-3</v>
      </c>
      <c r="XF53" s="8">
        <f>XF52/(1+$C$41)^XF51</f>
        <v>6.1858897734900376E-3</v>
      </c>
      <c r="XG53" s="8">
        <f>XG52/(1+$C$41)^XG51</f>
        <v>6.0509403428628816E-3</v>
      </c>
      <c r="XH53" s="8">
        <f>XH52/(1+$C$41)^XH51</f>
        <v>5.9189349266772088E-3</v>
      </c>
      <c r="XI53" s="8">
        <f>XI52/(1+$C$41)^XI51</f>
        <v>5.7898092992375817E-3</v>
      </c>
      <c r="XJ53" s="8">
        <f>XJ52/(1+$C$41)^XJ51</f>
        <v>5.6635006359761738E-3</v>
      </c>
      <c r="XK53" s="8">
        <f>XK52/(1+$C$41)^XK51</f>
        <v>5.5399474828862309E-3</v>
      </c>
      <c r="XL53" s="8">
        <f>XL52/(1+$C$41)^XL51</f>
        <v>5.419089726622325E-3</v>
      </c>
      <c r="XM53" s="8">
        <f>XM52/(1+$C$41)^XM51</f>
        <v>5.3008685652529133E-3</v>
      </c>
      <c r="XN53" s="8">
        <f>XN52/(1+$C$41)^XN51</f>
        <v>5.1852264796509442E-3</v>
      </c>
      <c r="XO53" s="8">
        <f>XO52/(1+$C$41)^XO51</f>
        <v>5.072107205508599E-3</v>
      </c>
      <c r="XP53" s="8">
        <f>XP52/(1+$C$41)^XP51</f>
        <v>4.9614557059625419E-3</v>
      </c>
      <c r="XQ53" s="8">
        <f>XQ52/(1+$C$41)^XQ51</f>
        <v>4.8532181448163875E-3</v>
      </c>
      <c r="XR53" s="8">
        <f>XR52/(1+$C$41)^XR51</f>
        <v>4.7473418603473129E-3</v>
      </c>
      <c r="XS53" s="8">
        <f>XS52/(1+$C$41)^XS51</f>
        <v>4.6437753396841291E-3</v>
      </c>
      <c r="XT53" s="8">
        <f>XT52/(1+$C$41)^XT51</f>
        <v>4.5424681937442741E-3</v>
      </c>
      <c r="XU53" s="8">
        <f>XU52/(1+$C$41)^XU51</f>
        <v>4.4433711327176101E-3</v>
      </c>
      <c r="XV53" s="8">
        <f>XV52/(1+$C$41)^XV51</f>
        <v>4.3464359420850298E-3</v>
      </c>
      <c r="XW53" s="8">
        <f>XW52/(1+$C$41)^XW51</f>
        <v>4.2516154591602491E-3</v>
      </c>
      <c r="XX53" s="8">
        <f>XX52/(1+$C$41)^XX51</f>
        <v>4.1588635501433532E-3</v>
      </c>
      <c r="XY53" s="8">
        <f>XY52/(1+$C$41)^XY51</f>
        <v>4.0681350876749321E-3</v>
      </c>
      <c r="XZ53" s="8">
        <f>XZ52/(1+$C$41)^XZ51</f>
        <v>3.9793859288798908E-3</v>
      </c>
      <c r="YA53" s="8">
        <f>YA52/(1+$C$41)^YA51</f>
        <v>3.8925728938902478E-3</v>
      </c>
      <c r="YB53" s="8">
        <f>YB52/(1+$C$41)^YB51</f>
        <v>3.8076537448364775E-3</v>
      </c>
      <c r="YC53" s="8">
        <f>YC52/(1+$C$41)^YC51</f>
        <v>3.7245871652971628E-3</v>
      </c>
      <c r="YD53" s="8">
        <f>YD52/(1+$C$41)^YD51</f>
        <v>3.6433327401969736E-3</v>
      </c>
      <c r="YE53" s="8">
        <f>YE52/(1+$C$41)^YE51</f>
        <v>3.5638509361431868E-3</v>
      </c>
      <c r="YF53" s="8">
        <f>YF52/(1+$C$41)^YF51</f>
        <v>3.4861030821911679E-3</v>
      </c>
      <c r="YG53" s="8">
        <f>YG52/(1+$C$41)^YG51</f>
        <v>3.4100513510294853E-3</v>
      </c>
      <c r="YH53" s="8">
        <f>YH52/(1+$C$41)^YH51</f>
        <v>3.3356587405754565E-3</v>
      </c>
      <c r="YI53" s="8">
        <f>YI52/(1+$C$41)^YI51</f>
        <v>3.2628890559722361E-3</v>
      </c>
      <c r="YJ53" s="8">
        <f>YJ52/(1+$C$41)^YJ51</f>
        <v>3.1917068919786146E-3</v>
      </c>
      <c r="YK53" s="8">
        <f>YK52/(1+$C$41)^YK51</f>
        <v>3.1220776157430182E-3</v>
      </c>
      <c r="YL53" s="8">
        <f>YL52/(1+$C$41)^YL51</f>
        <v>3.0539673499532984E-3</v>
      </c>
      <c r="YM53" s="8">
        <f>YM52/(1+$C$41)^YM51</f>
        <v>2.9873429563541218E-3</v>
      </c>
      <c r="YN53" s="8">
        <f>YN52/(1+$C$41)^YN51</f>
        <v>2.9221720196239329E-3</v>
      </c>
      <c r="YO53" s="8">
        <f>YO52/(1+$C$41)^YO51</f>
        <v>2.8584228316036672E-3</v>
      </c>
      <c r="YP53" s="8">
        <f>YP52/(1+$C$41)^YP51</f>
        <v>2.7960643758695048E-3</v>
      </c>
      <c r="YQ53" s="8">
        <f>YQ52/(1+$C$41)^YQ51</f>
        <v>2.7350663126422033E-3</v>
      </c>
      <c r="YR53" s="8">
        <f>YR52/(1+$C$41)^YR51</f>
        <v>2.6753989640256205E-3</v>
      </c>
      <c r="YS53" s="8">
        <f>YS52/(1+$C$41)^YS51</f>
        <v>2.6170332995672889E-3</v>
      </c>
      <c r="YT53" s="8">
        <f>YT52/(1+$C$41)^YT51</f>
        <v>2.5599409221339835E-3</v>
      </c>
      <c r="YU53" s="8">
        <f>YU52/(1+$C$41)^YU51</f>
        <v>2.5040940540954288E-3</v>
      </c>
      <c r="YV53" s="8">
        <f>YV52/(1+$C$41)^YV51</f>
        <v>2.4494655238094173E-3</v>
      </c>
      <c r="YW53" s="8">
        <f>YW52/(1+$C$41)^YW51</f>
        <v>2.3960287524017639E-3</v>
      </c>
      <c r="YX53" s="8">
        <f>YX52/(1+$C$41)^YX51</f>
        <v>2.3437577408346611E-3</v>
      </c>
      <c r="YY53" s="8">
        <f>YY52/(1+$C$41)^YY51</f>
        <v>2.292627057257158E-3</v>
      </c>
      <c r="YZ53" s="8">
        <f>YZ52/(1+$C$41)^YZ51</f>
        <v>2.2426118246315833E-3</v>
      </c>
      <c r="ZA53" s="8">
        <f>ZA52/(1+$C$41)^ZA51</f>
        <v>2.1936877086299145E-3</v>
      </c>
      <c r="ZB53" s="8">
        <f>ZB52/(1+$C$41)^ZB51</f>
        <v>2.1458309057941966E-3</v>
      </c>
      <c r="ZC53" s="8">
        <f>ZC52/(1+$C$41)^ZC51</f>
        <v>2.099018131955243E-3</v>
      </c>
      <c r="ZD53" s="8">
        <f>ZD52/(1+$C$41)^ZD51</f>
        <v>2.0532266109039993E-3</v>
      </c>
      <c r="ZE53" s="8">
        <f>ZE52/(1+$C$41)^ZE51</f>
        <v>2.0084340633100433E-3</v>
      </c>
      <c r="ZF53" s="8">
        <f>ZF52/(1+$C$41)^ZF51</f>
        <v>1.9646186958818322E-3</v>
      </c>
      <c r="ZG53" s="8">
        <f>ZG52/(1+$C$41)^ZG51</f>
        <v>1.9217591907634373E-3</v>
      </c>
      <c r="ZH53" s="8">
        <f>ZH52/(1+$C$41)^ZH51</f>
        <v>1.8798346951625865E-3</v>
      </c>
      <c r="ZI53" s="8">
        <f>ZI52/(1+$C$41)^ZI51</f>
        <v>1.8388248112049805E-3</v>
      </c>
      <c r="ZJ53" s="8">
        <f>ZJ52/(1+$C$41)^ZJ51</f>
        <v>1.7987095860099479E-3</v>
      </c>
      <c r="ZK53" s="8">
        <f>ZK52/(1+$C$41)^ZK51</f>
        <v>1.7594695019826018E-3</v>
      </c>
      <c r="ZL53" s="8">
        <f>ZL52/(1+$C$41)^ZL51</f>
        <v>1.7210854673177808E-3</v>
      </c>
      <c r="ZM53" s="8">
        <f>ZM52/(1+$C$41)^ZM51</f>
        <v>1.6835388067111589E-3</v>
      </c>
      <c r="ZN53" s="8">
        <f>ZN52/(1+$C$41)^ZN51</f>
        <v>1.6468112522729848E-3</v>
      </c>
      <c r="ZO53" s="8">
        <f>ZO52/(1+$C$41)^ZO51</f>
        <v>1.6108849346400649E-3</v>
      </c>
      <c r="ZP53" s="8">
        <f>ZP52/(1+$C$41)^ZP51</f>
        <v>1.5757423742816228E-3</v>
      </c>
      <c r="ZQ53" s="8">
        <f>ZQ52/(1+$C$41)^ZQ51</f>
        <v>1.541366472994844E-3</v>
      </c>
      <c r="ZR53" s="8">
        <f>ZR52/(1+$C$41)^ZR51</f>
        <v>1.5077405055859403E-3</v>
      </c>
      <c r="ZS53" s="8">
        <f>ZS52/(1+$C$41)^ZS51</f>
        <v>1.4748481117327066E-3</v>
      </c>
      <c r="ZT53" s="8">
        <f>ZT52/(1+$C$41)^ZT51</f>
        <v>1.4426732880245925E-3</v>
      </c>
      <c r="ZU53" s="8">
        <f>ZU52/(1+$C$41)^ZU51</f>
        <v>1.4112003801764329E-3</v>
      </c>
      <c r="ZV53" s="8">
        <f>ZV52/(1+$C$41)^ZV51</f>
        <v>1.3804140754120346E-3</v>
      </c>
      <c r="ZW53" s="8">
        <f>ZW52/(1+$C$41)^ZW51</f>
        <v>1.3502993950139282E-3</v>
      </c>
      <c r="ZX53" s="8">
        <f>ZX52/(1+$C$41)^ZX51</f>
        <v>1.3208416870356436E-3</v>
      </c>
      <c r="ZY53" s="8">
        <f>ZY52/(1+$C$41)^ZY51</f>
        <v>1.2920266191729798E-3</v>
      </c>
      <c r="ZZ53" s="8">
        <f>ZZ52/(1+$C$41)^ZZ51</f>
        <v>1.2638401717907865E-3</v>
      </c>
      <c r="AAA53" s="8">
        <f>AAA52/(1+$C$41)^AAA51</f>
        <v>1.2362686311018763E-3</v>
      </c>
      <c r="AAB53" s="8">
        <f>AAB52/(1+$C$41)^AAB51</f>
        <v>1.2092985824947399E-3</v>
      </c>
      <c r="AAC53" s="8">
        <f>AAC52/(1+$C$41)^AAC51</f>
        <v>1.1829169040068253E-3</v>
      </c>
      <c r="AAD53" s="8">
        <f>AAD52/(1+$C$41)^AAD51</f>
        <v>1.1571107599401978E-3</v>
      </c>
      <c r="AAE53" s="8">
        <f>AAE52/(1+$C$41)^AAE51</f>
        <v>1.1318675946164825E-3</v>
      </c>
      <c r="AAF53" s="8">
        <f>AAF52/(1+$C$41)^AAF51</f>
        <v>1.1071751262680452E-3</v>
      </c>
      <c r="AAG53" s="8">
        <f>AAG52/(1+$C$41)^AAG51</f>
        <v>1.0830213410624411E-3</v>
      </c>
      <c r="AAH53" s="8">
        <f>AAH52/(1+$C$41)^AAH51</f>
        <v>1.0593944872572239E-3</v>
      </c>
      <c r="AAI53" s="8">
        <f>AAI52/(1+$C$41)^AAI51</f>
        <v>1.0362830694822748E-3</v>
      </c>
      <c r="AAJ53" s="8">
        <f>AAJ52/(1+$C$41)^AAJ51</f>
        <v>1.0136758431468634E-3</v>
      </c>
      <c r="AAK53" s="8">
        <f>AAK52/(1+$C$41)^AAK51</f>
        <v>9.9156180896872248E-4</v>
      </c>
      <c r="AAL53" s="8">
        <f>AAL52/(1+$C$41)^AAL51</f>
        <v>9.6993020762247513E-4</v>
      </c>
      <c r="AAM53" s="8">
        <f>AAM52/(1+$C$41)^AAM51</f>
        <v>9.4877051450481314E-4</v>
      </c>
      <c r="AAN53" s="8">
        <f>AAN52/(1+$C$41)^AAN51</f>
        <v>9.2807243461387077E-4</v>
      </c>
      <c r="AAO53" s="8">
        <f>AAO52/(1+$C$41)^AAO51</f>
        <v>9.0782589754031433E-4</v>
      </c>
      <c r="AAP53" s="8">
        <f>AAP52/(1+$C$41)^AAP51</f>
        <v>8.8802105256769934E-4</v>
      </c>
      <c r="AAQ53" s="8">
        <f>AAQ52/(1+$C$41)^AAQ51</f>
        <v>8.686482638797224E-4</v>
      </c>
      <c r="AAR53" s="8">
        <f>AAR52/(1+$C$41)^AAR51</f>
        <v>8.4969810587202477E-4</v>
      </c>
      <c r="AAS53" s="8">
        <f>AAS52/(1+$C$41)^AAS51</f>
        <v>8.311613585662756E-4</v>
      </c>
      <c r="AAT53" s="8">
        <f>AAT52/(1+$C$41)^AAT51</f>
        <v>8.1302900312429818E-4</v>
      </c>
      <c r="AAU53" s="8">
        <f>AAU52/(1+$C$41)^AAU51</f>
        <v>7.9529221746006099E-4</v>
      </c>
      <c r="AAV53" s="8">
        <f>AAV52/(1+$C$41)^AAV51</f>
        <v>7.7794237194739313E-4</v>
      </c>
      <c r="AAW53" s="8">
        <f>AAW52/(1+$C$41)^AAW51</f>
        <v>7.6097102522134079E-4</v>
      </c>
      <c r="AAX53" s="8">
        <f>AAX52/(1+$C$41)^AAX51</f>
        <v>7.4436992007111992E-4</v>
      </c>
      <c r="AAY53" s="8">
        <f>AAY52/(1+$C$41)^AAY51</f>
        <v>7.2813097942266635E-4</v>
      </c>
      <c r="AAZ53" s="8">
        <f>AAZ52/(1+$C$41)^AAZ51</f>
        <v>7.1224630240882989E-4</v>
      </c>
      <c r="ABA53" s="8">
        <f>ABA52/(1+$C$41)^ABA51</f>
        <v>6.9670816052529942E-4</v>
      </c>
      <c r="ABB53" s="8">
        <f>ABB52/(1+$C$41)^ABB51</f>
        <v>6.815089938703886E-4</v>
      </c>
      <c r="ABC53" s="8">
        <f>ABC52/(1+$C$41)^ABC51</f>
        <v>6.6664140746685533E-4</v>
      </c>
      <c r="ABD53" s="8">
        <f>ABD52/(1+$C$41)^ABD51</f>
        <v>6.5209816766396078E-4</v>
      </c>
      <c r="ABE53" s="8">
        <f>ABE52/(1+$C$41)^ABE51</f>
        <v>6.3787219861802128E-4</v>
      </c>
      <c r="ABF53" s="8">
        <f>ABF52/(1+$C$41)^ABF51</f>
        <v>6.2395657884973849E-4</v>
      </c>
      <c r="ABG53" s="8">
        <f>ABG52/(1+$C$41)^ABG51</f>
        <v>6.103445378766361E-4</v>
      </c>
      <c r="ABH53" s="8">
        <f>ABH52/(1+$C$41)^ABH51</f>
        <v>5.9702945291895885E-4</v>
      </c>
      <c r="ABI53" s="8">
        <f>ABI52/(1+$C$41)^ABI51</f>
        <v>5.8400484567743655E-4</v>
      </c>
      <c r="ABJ53" s="8">
        <f>ABJ52/(1+$C$41)^ABJ51</f>
        <v>5.7126437918134413E-4</v>
      </c>
      <c r="ABK53" s="8">
        <f>ABK52/(1+$C$41)^ABK51</f>
        <v>5.5880185470532121E-4</v>
      </c>
      <c r="ABL53" s="8">
        <f>ABL52/(1+$C$41)^ABL51</f>
        <v>5.4661120875345573E-4</v>
      </c>
      <c r="ABM53" s="8">
        <f>ABM52/(1+$C$41)^ABM51</f>
        <v>5.3468651010915981E-4</v>
      </c>
      <c r="ABN53" s="8">
        <f>ABN52/(1+$C$41)^ABN51</f>
        <v>5.2302195694940571E-4</v>
      </c>
      <c r="ABO53" s="8">
        <f>ABO52/(1+$C$41)^ABO51</f>
        <v>5.1161187402191737E-4</v>
      </c>
      <c r="ABP53" s="8">
        <f>ABP52/(1+$C$41)^ABP51</f>
        <v>5.0045070988394096E-4</v>
      </c>
      <c r="ABQ53" s="8">
        <f>ABQ52/(1+$C$41)^ABQ51</f>
        <v>4.895330342012575E-4</v>
      </c>
      <c r="ABR53" s="8">
        <f>ABR52/(1+$C$41)^ABR51</f>
        <v>4.7885353510611372E-4</v>
      </c>
      <c r="ABS53" s="8">
        <f>ABS52/(1+$C$41)^ABS51</f>
        <v>4.6840701661279876E-4</v>
      </c>
      <c r="ABT53" s="8">
        <f>ABT52/(1+$C$41)^ABT51</f>
        <v>4.5818839608959493E-4</v>
      </c>
      <c r="ABU53" s="8">
        <f>ABU52/(1+$C$41)^ABU51</f>
        <v>4.4819270178588346E-4</v>
      </c>
      <c r="ABV53" s="8">
        <f>ABV52/(1+$C$41)^ABV51</f>
        <v>4.3841507041319762E-4</v>
      </c>
      <c r="ABW53" s="8">
        <f>ABW52/(1+$C$41)^ABW51</f>
        <v>4.2885074477904631E-4</v>
      </c>
      <c r="ABX53" s="8">
        <f>ABX52/(1+$C$41)^ABX51</f>
        <v>4.1949507147235671E-4</v>
      </c>
      <c r="ABY53" s="8">
        <f>ABY52/(1+$C$41)^ABY51</f>
        <v>4.1034349859941292E-4</v>
      </c>
      <c r="ABZ53" s="8">
        <f>ABZ52/(1+$C$41)^ABZ51</f>
        <v>4.0139157356918322E-4</v>
      </c>
      <c r="ACA53" s="8">
        <f>ACA52/(1+$C$41)^ACA51</f>
        <v>3.9263494092696611E-4</v>
      </c>
      <c r="ACB53" s="8">
        <f>ACB52/(1+$C$41)^ACB51</f>
        <v>3.840693402352927E-4</v>
      </c>
      <c r="ACC53" s="8">
        <f>ACC52/(1+$C$41)^ACC51</f>
        <v>3.756906040010616E-4</v>
      </c>
      <c r="ACD53" s="8">
        <f>ACD52/(1+$C$41)^ACD51</f>
        <v>3.6749465564789329E-4</v>
      </c>
      <c r="ACE53" s="8">
        <f>ACE52/(1+$C$41)^ACE51</f>
        <v>3.5947750753271987E-4</v>
      </c>
      <c r="ACF53" s="8">
        <f>ACF52/(1+$C$41)^ACF51</f>
        <v>3.5163525900564331E-4</v>
      </c>
      <c r="ACG53" s="8">
        <f>ACG52/(1+$C$41)^ACG51</f>
        <v>3.4396409451212023E-4</v>
      </c>
      <c r="ACH53" s="8">
        <f>ACH52/(1+$C$41)^ACH51</f>
        <v>3.3646028173654795E-4</v>
      </c>
      <c r="ACI53" s="8">
        <f>ACI52/(1+$C$41)^ACI51</f>
        <v>3.291201697863502E-4</v>
      </c>
      <c r="ACJ53" s="8">
        <f>ACJ52/(1+$C$41)^ACJ51</f>
        <v>3.2194018741567781E-4</v>
      </c>
      <c r="ACK53" s="8">
        <f>ACK52/(1+$C$41)^ACK51</f>
        <v>3.1491684128786049E-4</v>
      </c>
      <c r="ACL53" s="8">
        <f>ACL52/(1+$C$41)^ACL51</f>
        <v>3.0804671427576486E-4</v>
      </c>
      <c r="ACM53" s="8">
        <f>ACM52/(1+$C$41)^ACM51</f>
        <v>3.0132646379923121E-4</v>
      </c>
      <c r="ACN53" s="8">
        <f>ACN52/(1+$C$41)^ACN51</f>
        <v>2.9475282019877973E-4</v>
      </c>
      <c r="ACO53" s="8">
        <f>ACO52/(1+$C$41)^ACO51</f>
        <v>2.8832258514479621E-4</v>
      </c>
      <c r="ACP53" s="8">
        <f>ACP52/(1+$C$41)^ACP51</f>
        <v>2.8203263008142159E-4</v>
      </c>
      <c r="ACQ53" s="8">
        <f>ACQ52/(1+$C$41)^ACQ51</f>
        <v>2.7587989470439047E-4</v>
      </c>
      <c r="ACR53" s="8">
        <f>ACR52/(1+$C$41)^ACR51</f>
        <v>2.6986138547207465E-4</v>
      </c>
      <c r="ACS53" s="8">
        <f>ACS52/(1+$C$41)^ACS51</f>
        <v>2.6397417414901128E-4</v>
      </c>
      <c r="ACT53" s="8">
        <f>ACT52/(1+$C$41)^ACT51</f>
        <v>2.5821539638120358E-4</v>
      </c>
      <c r="ACU53" s="8">
        <f>ACU52/(1+$C$41)^ACU51</f>
        <v>2.5258225030250306E-4</v>
      </c>
      <c r="ACV53" s="8">
        <f>ACV52/(1+$C$41)^ACV51</f>
        <v>2.4707199517139393E-4</v>
      </c>
      <c r="ACW53" s="8">
        <f>ACW52/(1+$C$41)^ACW51</f>
        <v>2.416819500375177E-4</v>
      </c>
      <c r="ACX53" s="8">
        <f>ACX52/(1+$C$41)^ACX51</f>
        <v>2.3640949243728746E-4</v>
      </c>
      <c r="ACY53" s="8">
        <f>ACY52/(1+$C$41)^ACY51</f>
        <v>2.3125205711795947E-4</v>
      </c>
      <c r="ACZ53" s="8">
        <f>ACZ52/(1+$C$41)^ACZ51</f>
        <v>2.2620713478953901E-4</v>
      </c>
      <c r="ADA53" s="8">
        <f>ADA52/(1+$C$41)^ADA51</f>
        <v>2.2127227090391473E-4</v>
      </c>
      <c r="ADB53" s="8">
        <f>ADB52/(1+$C$41)^ADB51</f>
        <v>2.1644506446062649E-4</v>
      </c>
      <c r="ADC53" s="8">
        <f>ADC52/(1+$C$41)^ADC51</f>
        <v>2.1172316683868746E-4</v>
      </c>
      <c r="ADD53" s="8">
        <f>ADD52/(1+$C$41)^ADD51</f>
        <v>2.0710428065388894E-4</v>
      </c>
      <c r="ADE53" s="8">
        <f>ADE52/(1+$C$41)^ADE51</f>
        <v>2.0258615864103568E-4</v>
      </c>
      <c r="ADF53" s="8">
        <f>ADF52/(1+$C$41)^ADF51</f>
        <v>1.9816660256056476E-4</v>
      </c>
      <c r="ADG53" s="8">
        <f>ADG52/(1+$C$41)^ADG51</f>
        <v>1.9384346212901799E-4</v>
      </c>
      <c r="ADH53" s="8">
        <f>ADH52/(1+$C$41)^ADH51</f>
        <v>1.8961463397284655E-4</v>
      </c>
      <c r="ADI53" s="8">
        <f>ADI52/(1+$C$41)^ADI51</f>
        <v>1.8547806060503891E-4</v>
      </c>
      <c r="ADJ53" s="8">
        <f>ADJ52/(1+$C$41)^ADJ51</f>
        <v>1.8143172942407484E-4</v>
      </c>
      <c r="ADK53" s="8">
        <f>ADK52/(1+$C$41)^ADK51</f>
        <v>1.7747367173471751E-4</v>
      </c>
      <c r="ADL53" s="8">
        <f>ADL52/(1+$C$41)^ADL51</f>
        <v>1.7360196179016751E-4</v>
      </c>
      <c r="ADM53" s="8">
        <f>ADM52/(1+$C$41)^ADM51</f>
        <v>1.698147158551138E-4</v>
      </c>
      <c r="ADN53" s="8">
        <f>ADN52/(1+$C$41)^ADN51</f>
        <v>1.661100912892236E-4</v>
      </c>
      <c r="ADO53" s="8">
        <f>ADO52/(1+$C$41)^ADO51</f>
        <v>1.6248628565062771E-4</v>
      </c>
      <c r="ADP53" s="8">
        <f>ADP52/(1+$C$41)^ADP51</f>
        <v>1.5894153581896318E-4</v>
      </c>
      <c r="ADQ53" s="8">
        <f>ADQ52/(1+$C$41)^ADQ51</f>
        <v>1.5547411713754793E-4</v>
      </c>
      <c r="ADR53" s="8">
        <f>ADR52/(1+$C$41)^ADR51</f>
        <v>1.5208234257426876E-4</v>
      </c>
      <c r="ADS53" s="8">
        <f>ADS52/(1+$C$41)^ADS51</f>
        <v>1.48764561900776E-4</v>
      </c>
      <c r="ADT53" s="8">
        <f>ADT52/(1+$C$41)^ADT51</f>
        <v>1.4551916088958379E-4</v>
      </c>
      <c r="ADU53" s="8">
        <f>ADU52/(1+$C$41)^ADU51</f>
        <v>1.423445605286867E-4</v>
      </c>
      <c r="ADV53" s="8">
        <f>ADV52/(1+$C$41)^ADV51</f>
        <v>1.3923921625330987E-4</v>
      </c>
      <c r="ADW53" s="8">
        <f>ADW52/(1+$C$41)^ADW51</f>
        <v>1.3620161719441902E-4</v>
      </c>
      <c r="ADX53" s="8">
        <f>ADX52/(1+$C$41)^ADX51</f>
        <v>1.3323028544362471E-4</v>
      </c>
      <c r="ADY53" s="8">
        <f>ADY52/(1+$C$41)^ADY51</f>
        <v>1.3032377533412322E-4</v>
      </c>
      <c r="ADZ53" s="8">
        <f>ADZ52/(1+$C$41)^ADZ51</f>
        <v>1.2748067273732428E-4</v>
      </c>
      <c r="AEA53" s="8">
        <f>AEA52/(1+$C$41)^AEA51</f>
        <v>1.2469959437482332E-4</v>
      </c>
      <c r="AEB53" s="8">
        <f>AEB52/(1+$C$41)^AEB51</f>
        <v>1.2197918714538356E-4</v>
      </c>
      <c r="AEC53" s="8">
        <f>AEC52/(1+$C$41)^AEC51</f>
        <v>1.1931812746660018E-4</v>
      </c>
      <c r="AED53" s="8">
        <f>AED52/(1+$C$41)^AED51</f>
        <v>1.1671512063092682E-4</v>
      </c>
      <c r="AEE53" s="8">
        <f>AEE52/(1+$C$41)^AEE51</f>
        <v>1.1416890017575097E-4</v>
      </c>
      <c r="AEF53" s="8">
        <f>AEF52/(1+$C$41)^AEF51</f>
        <v>1.1167822726721095E-4</v>
      </c>
      <c r="AEG53" s="8">
        <f>AEG52/(1+$C$41)^AEG51</f>
        <v>1.0924189009745607E-4</v>
      </c>
      <c r="AEH53" s="8">
        <f>AEH52/(1+$C$41)^AEH51</f>
        <v>1.0685870329505547E-4</v>
      </c>
      <c r="AEI53" s="8">
        <f>AEI52/(1+$C$41)^AEI51</f>
        <v>1.0452750734826959E-4</v>
      </c>
      <c r="AEJ53" s="8">
        <f>AEJ52/(1+$C$41)^AEJ51</f>
        <v>1.0224716804090321E-4</v>
      </c>
      <c r="AEK53" s="8">
        <f>AEK52/(1+$C$41)^AEK51</f>
        <v>1.0001657590046581E-4</v>
      </c>
      <c r="AEL53" s="8">
        <f>AEL52/(1+$C$41)^AEL51</f>
        <v>9.7834645658370531E-5</v>
      </c>
      <c r="AEM53" s="8">
        <f>AEM52/(1+$C$41)^AEM51</f>
        <v>9.5700315721909684E-5</v>
      </c>
      <c r="AEN53" s="8">
        <f>AEN52/(1+$C$41)^AEN51</f>
        <v>9.3612547657748955E-5</v>
      </c>
      <c r="AEO53" s="8">
        <f>AEO52/(1+$C$41)^AEO51</f>
        <v>9.1570325686689903E-5</v>
      </c>
      <c r="AEP53" s="8">
        <f>AEP52/(1+$C$41)^AEP51</f>
        <v>8.9572656189454379E-5</v>
      </c>
      <c r="AEQ53" s="8">
        <f>AEQ52/(1+$C$41)^AEQ51</f>
        <v>8.7618567223250724E-5</v>
      </c>
      <c r="AER53" s="8">
        <f>AER52/(1+$C$41)^AER51</f>
        <v>8.5707108048886229E-5</v>
      </c>
      <c r="AES53" s="8">
        <f>AES52/(1+$C$41)^AES51</f>
        <v>8.3837348668196234E-5</v>
      </c>
      <c r="AET53" s="8">
        <f>AET52/(1+$C$41)^AET51</f>
        <v>8.2008379371564157E-5</v>
      </c>
      <c r="AEU53" s="8">
        <f>AEU52/(1+$C$41)^AEU51</f>
        <v>8.0219310295313138E-5</v>
      </c>
      <c r="AEV53" s="8">
        <f>AEV52/(1+$C$41)^AEV51</f>
        <v>7.8469270988753014E-5</v>
      </c>
      <c r="AEW53" s="8">
        <f>AEW52/(1+$C$41)^AEW51</f>
        <v>7.6757409990672892E-5</v>
      </c>
      <c r="AEX53" s="8">
        <f>AEX52/(1+$C$41)^AEX51</f>
        <v>7.5082894415072439E-5</v>
      </c>
      <c r="AEY53" s="8">
        <f>AEY52/(1+$C$41)^AEY51</f>
        <v>7.3444909545931054E-5</v>
      </c>
      <c r="AEZ53" s="8">
        <f>AEZ52/(1+$C$41)^AEZ51</f>
        <v>7.1842658440817285E-5</v>
      </c>
      <c r="AFA53" s="8">
        <f>AFA52/(1+$C$41)^AFA51</f>
        <v>7.0275361543145655E-5</v>
      </c>
      <c r="AFB53" s="8">
        <f>AFB52/(1+$C$41)^AFB51</f>
        <v>6.8742256302892633E-5</v>
      </c>
      <c r="AFC53" s="8">
        <f>AFC52/(1+$C$41)^AFC51</f>
        <v>6.7242596805586766E-5</v>
      </c>
      <c r="AFD53" s="8">
        <f>AFD52/(1+$C$41)^AFD51</f>
        <v>6.5775653409392741E-5</v>
      </c>
      <c r="AFE53" s="8">
        <f>AFE52/(1+$C$41)^AFE51</f>
        <v>6.4340712390112528E-5</v>
      </c>
      <c r="AFF53" s="8">
        <f>AFF52/(1+$C$41)^AFF51</f>
        <v>6.293707559393138E-5</v>
      </c>
      <c r="AFG53" s="8">
        <f>AFG52/(1+$C$41)^AFG51</f>
        <v>6.156406009773905E-5</v>
      </c>
      <c r="AFH53" s="8">
        <f>AFH52/(1+$C$41)^AFH51</f>
        <v>6.0220997876861704E-5</v>
      </c>
      <c r="AFI53" s="8">
        <f>AFI52/(1+$C$41)^AFI51</f>
        <v>5.8907235480042174E-5</v>
      </c>
      <c r="AFJ53" s="8">
        <f>AFJ52/(1+$C$41)^AFJ51</f>
        <v>5.7622133711510903E-5</v>
      </c>
      <c r="AFK53" s="8">
        <f>AFK52/(1+$C$41)^AFK51</f>
        <v>5.6365067319992733E-5</v>
      </c>
      <c r="AFL53" s="8">
        <f>AFL52/(1+$C$41)^AFL51</f>
        <v>5.5135424694498129E-5</v>
      </c>
      <c r="AFM53" s="8">
        <f>AFM52/(1+$C$41)^AFM51</f>
        <v>5.3932607566751119E-5</v>
      </c>
      <c r="AFN53" s="8">
        <f>AFN52/(1+$C$41)^AFN51</f>
        <v>5.2756030720108607E-5</v>
      </c>
      <c r="AFO53" s="8">
        <f>AFO52/(1+$C$41)^AFO51</f>
        <v>5.1605121704830314E-5</v>
      </c>
      <c r="AFP53" s="8">
        <f>AFP52/(1+$C$41)^AFP51</f>
        <v>5.0479320559559829E-5</v>
      </c>
      <c r="AFQ53" s="8">
        <f>AFQ52/(1+$C$41)^AFQ51</f>
        <v>4.9378079538882073E-5</v>
      </c>
      <c r="AFR53" s="8">
        <f>AFR52/(1+$C$41)^AFR51</f>
        <v>4.8300862846824021E-5</v>
      </c>
      <c r="AFS53" s="8">
        <f>AFS52/(1+$C$41)^AFS51</f>
        <v>4.7247146376169584E-5</v>
      </c>
      <c r="AFT53" s="8">
        <f>AFT52/(1+$C$41)^AFT51</f>
        <v>4.621641745346123E-5</v>
      </c>
      <c r="AFU53" s="8">
        <f>AFU52/(1+$C$41)^AFU51</f>
        <v>4.5208174589564734E-5</v>
      </c>
      <c r="AFV53" s="8">
        <f>AFV52/(1+$C$41)^AFV51</f>
        <v>4.4221927235675525E-5</v>
      </c>
      <c r="AFW53" s="8">
        <f>AFW52/(1+$C$41)^AFW51</f>
        <v>4.3257195544647826E-5</v>
      </c>
      <c r="AFX53" s="8">
        <f>AFX52/(1+$C$41)^AFX51</f>
        <v>4.2313510137530661E-5</v>
      </c>
      <c r="AFY53" s="8">
        <f>AFY52/(1+$C$41)^AFY51</f>
        <v>4.1390411875197016E-5</v>
      </c>
      <c r="AFZ53" s="8">
        <f>AFZ52/(1+$C$41)^AFZ51</f>
        <v>4.0487451634954967E-5</v>
      </c>
      <c r="AGA53" s="8">
        <f>AGA52/(1+$C$41)^AGA51</f>
        <v>3.9604190092032395E-5</v>
      </c>
      <c r="AGB53" s="8">
        <f>AGB52/(1+$C$41)^AGB51</f>
        <v>3.8740197505828558E-5</v>
      </c>
      <c r="AGC53" s="8">
        <f>AGC52/(1+$C$41)^AGC51</f>
        <v>3.7895053510828868E-5</v>
      </c>
      <c r="AGD53" s="8">
        <f>AGD52/(1+$C$41)^AGD51</f>
        <v>3.7068346912080854E-5</v>
      </c>
      <c r="AGE53" s="8">
        <f>AGE52/(1+$C$41)^AGE51</f>
        <v>3.6259675485132204E-5</v>
      </c>
      <c r="AGF53" s="8">
        <f>AGF52/(1+$C$41)^AGF51</f>
        <v>3.5468645780333024E-5</v>
      </c>
      <c r="AGG53" s="8">
        <f>AGG52/(1+$C$41)^AGG51</f>
        <v>3.4694872931407568E-5</v>
      </c>
      <c r="AGH53" s="8">
        <f>AGH52/(1+$C$41)^AGH51</f>
        <v>3.3937980468201993E-5</v>
      </c>
      <c r="AGI53" s="8">
        <f>AGI52/(1+$C$41)^AGI51</f>
        <v>3.319760013351725E-5</v>
      </c>
      <c r="AGJ53" s="8">
        <f>AGJ52/(1+$C$41)^AGJ51</f>
        <v>3.2473371703937824E-5</v>
      </c>
      <c r="AGK53" s="8">
        <f>AGK52/(1+$C$41)^AGK51</f>
        <v>3.1764942814569162E-5</v>
      </c>
      <c r="AGL53" s="8">
        <f>AGL52/(1+$C$41)^AGL51</f>
        <v>3.1071968787598782E-5</v>
      </c>
      <c r="AGM53" s="8">
        <f>AGM52/(1+$C$41)^AGM51</f>
        <v>3.0394112464597159E-5</v>
      </c>
      <c r="AGN53" s="8">
        <f>AGN52/(1+$C$41)^AGN51</f>
        <v>2.9731044042477334E-5</v>
      </c>
      <c r="AGO53" s="8">
        <f>AGO52/(1+$C$41)^AGO51</f>
        <v>2.9082440913033027E-5</v>
      </c>
      <c r="AGP53" s="8">
        <f>AGP52/(1+$C$41)^AGP51</f>
        <v>2.8447987505977317E-5</v>
      </c>
      <c r="AGQ53" s="8">
        <f>AGQ52/(1+$C$41)^AGQ51</f>
        <v>2.782737513540574E-5</v>
      </c>
      <c r="AGR53" s="8">
        <f>AGR52/(1+$C$41)^AGR51</f>
        <v>2.7220301849608636E-5</v>
      </c>
      <c r="AGS53" s="8">
        <f>AGS52/(1+$C$41)^AGS51</f>
        <v>2.6626472284160119E-5</v>
      </c>
      <c r="AGT53" s="8">
        <f>AGT52/(1+$C$41)^AGT51</f>
        <v>2.604559751821195E-5</v>
      </c>
      <c r="AGU53" s="8">
        <f>AGU52/(1+$C$41)^AGU51</f>
        <v>2.5477394933922483E-5</v>
      </c>
      <c r="AGV53" s="8">
        <f>AGV52/(1+$C$41)^AGV51</f>
        <v>2.4921588078952245E-5</v>
      </c>
      <c r="AGW53" s="8">
        <f>AGW52/(1+$C$41)^AGW51</f>
        <v>2.4377906531959268E-5</v>
      </c>
      <c r="AGX53" s="8">
        <f>AGX52/(1+$C$41)^AGX51</f>
        <v>2.3846085771028712E-5</v>
      </c>
      <c r="AGY53" s="8">
        <f>AGY52/(1+$C$41)^AGY51</f>
        <v>2.3325867044972895E-5</v>
      </c>
      <c r="AGZ53" s="8">
        <f>AGZ52/(1+$C$41)^AGZ51</f>
        <v>2.2816997247438836E-5</v>
      </c>
      <c r="AHA53" s="8">
        <f>AHA52/(1+$C$41)^AHA51</f>
        <v>2.2319228793762365E-5</v>
      </c>
      <c r="AHB53" s="8">
        <f>AHB52/(1+$C$41)^AHB51</f>
        <v>2.1832319500508631E-5</v>
      </c>
      <c r="AHC53" s="8">
        <f>AHC52/(1+$C$41)^AHC51</f>
        <v>2.1356032467640677E-5</v>
      </c>
      <c r="AHD53" s="8">
        <f>AHD52/(1+$C$41)^AHD51</f>
        <v>2.0890135963258377E-5</v>
      </c>
      <c r="AHE53" s="8">
        <f>AHE52/(1+$C$41)^AHE51</f>
        <v>2.0434403310852086E-5</v>
      </c>
      <c r="AHF53" s="8">
        <f>AHF52/(1+$C$41)^AHF51</f>
        <v>1.998861277901573E-5</v>
      </c>
      <c r="AHG53" s="8">
        <f>AHG52/(1+$C$41)^AHG51</f>
        <v>1.9552547473566063E-5</v>
      </c>
      <c r="AHH53" s="8">
        <f>AHH52/(1+$C$41)^AHH51</f>
        <v>1.9125995232015286E-5</v>
      </c>
      <c r="AHI53" s="8">
        <f>AHI52/(1+$C$41)^AHI51</f>
        <v>1.8708748520345872E-5</v>
      </c>
      <c r="AHJ53" s="8">
        <f>AHJ52/(1+$C$41)^AHJ51</f>
        <v>1.8300604332037305E-5</v>
      </c>
      <c r="AHK53" s="8">
        <f>AHK52/(1+$C$41)^AHK51</f>
        <v>1.7901364089295646E-5</v>
      </c>
      <c r="AHL53" s="8">
        <f>AHL52/(1+$C$41)^AHL51</f>
        <v>1.7510833546437792E-5</v>
      </c>
      <c r="AHM53" s="8">
        <f>AHM52/(1+$C$41)^AHM51</f>
        <v>1.7128822695383548E-5</v>
      </c>
      <c r="AHN53" s="8">
        <f>AHN52/(1+$C$41)^AHN51</f>
        <v>1.6755145673209353E-5</v>
      </c>
      <c r="AHO53" s="8">
        <f>AHO52/(1+$C$41)^AHO51</f>
        <v>1.6389620671718911E-5</v>
      </c>
      <c r="AHP53" s="8">
        <f>AHP52/(1+$C$41)^AHP51</f>
        <v>1.6032069848986467E-5</v>
      </c>
      <c r="AHQ53" s="8">
        <f>AHQ52/(1+$C$41)^AHQ51</f>
        <v>1.5682319242829952E-5</v>
      </c>
      <c r="AHR53" s="8">
        <f>AHR52/(1+$C$41)^AHR51</f>
        <v>1.5340198686171664E-5</v>
      </c>
      <c r="AHS53" s="8">
        <f>AHS52/(1+$C$41)^AHS51</f>
        <v>1.5005541724245494E-5</v>
      </c>
      <c r="AHT53" s="8">
        <f>AHT52/(1+$C$41)^AHT51</f>
        <v>1.4678185533610288E-5</v>
      </c>
      <c r="AHU53" s="8">
        <f>AHU52/(1+$C$41)^AHU51</f>
        <v>1.4357970842929998E-5</v>
      </c>
      <c r="AHV53" s="8">
        <f>AHV52/(1+$C$41)^AHV51</f>
        <v>1.4044741855482077E-5</v>
      </c>
      <c r="AHW53" s="8">
        <f>AHW52/(1+$C$41)^AHW51</f>
        <v>1.3738346173356402E-5</v>
      </c>
      <c r="AHX53" s="8">
        <f>AHX52/(1+$C$41)^AHX51</f>
        <v>1.3438634723307846E-5</v>
      </c>
      <c r="AHY53" s="8">
        <f>AHY52/(1+$C$41)^AHY51</f>
        <v>1.314546168422643E-5</v>
      </c>
      <c r="AHZ53" s="8">
        <f>AHZ52/(1+$C$41)^AHZ51</f>
        <v>1.2858684416189756E-5</v>
      </c>
      <c r="AIA53" s="8">
        <f>AIA52/(1+$C$41)^AIA51</f>
        <v>1.2578163391063231E-5</v>
      </c>
      <c r="AIB53" s="8">
        <f>AIB52/(1+$C$41)^AIB51</f>
        <v>1.2303762124614268E-5</v>
      </c>
      <c r="AIC53" s="8">
        <f>AIC52/(1+$C$41)^AIC51</f>
        <v>1.203534711010749E-5</v>
      </c>
      <c r="AID53" s="8">
        <f>AID52/(1+$C$41)^AID51</f>
        <v>1.1772787753348557E-5</v>
      </c>
      <c r="AIE53" s="8">
        <f>AIE52/(1+$C$41)^AIE51</f>
        <v>1.1515956309145112E-5</v>
      </c>
      <c r="AIF53" s="8">
        <f>AIF52/(1+$C$41)^AIF51</f>
        <v>1.1264727819153842E-5</v>
      </c>
      <c r="AIG53" s="8">
        <f>AIG52/(1+$C$41)^AIG51</f>
        <v>1.1018980051083438E-5</v>
      </c>
      <c r="AIH53" s="8">
        <f>AIH52/(1+$C$41)^AIH51</f>
        <v>1.0778593439223918E-5</v>
      </c>
      <c r="AII53" s="8">
        <f>AII52/(1+$C$41)^AII51</f>
        <v>1.054345102627332E-5</v>
      </c>
      <c r="AIJ53" s="8">
        <f>AIJ52/(1+$C$41)^AIJ51</f>
        <v>1.0313438406433482E-5</v>
      </c>
      <c r="AIK53" s="8">
        <f>AIK52/(1+$C$41)^AIK51</f>
        <v>1.0088443669747251E-5</v>
      </c>
      <c r="AIL53" s="8">
        <f>AIL52/(1+$C$41)^AIL51</f>
        <v>9.8683573476499765E-6</v>
      </c>
      <c r="AIM53" s="8">
        <f>AIM52/(1+$C$41)^AIM51</f>
        <v>9.6530723597088931E-6</v>
      </c>
      <c r="AIN53" s="8">
        <f>AIN52/(1+$C$41)^AIN51</f>
        <v>9.4424839615243409E-6</v>
      </c>
      <c r="AIO53" s="8">
        <f>AIO52/(1+$C$41)^AIO51</f>
        <v>9.2364896937676348E-6</v>
      </c>
      <c r="AIP53" s="8">
        <f>AIP52/(1+$C$41)^AIP51</f>
        <v>9.0349893323306568E-6</v>
      </c>
      <c r="AIQ53" s="8">
        <f>AIQ52/(1+$C$41)^AIQ51</f>
        <v>8.8378848395629875E-6</v>
      </c>
      <c r="AIR53" s="8">
        <f>AIR52/(1+$C$41)^AIR51</f>
        <v>8.6450803165728329E-6</v>
      </c>
      <c r="AIS53" s="8">
        <f>AIS52/(1+$C$41)^AIS51</f>
        <v>8.4564819565685434E-6</v>
      </c>
      <c r="AIT53" s="8">
        <f>AIT52/(1+$C$41)^AIT51</f>
        <v>8.271997999217988E-6</v>
      </c>
      <c r="AIU53" s="8">
        <f>AIU52/(1+$C$41)^AIU51</f>
        <v>8.0915386860036756E-6</v>
      </c>
      <c r="AIV53" s="8">
        <f>AIV52/(1+$C$41)^AIV51</f>
        <v>7.9150162165517606E-6</v>
      </c>
      <c r="AIW53" s="8">
        <f>AIW52/(1+$C$41)^AIW51</f>
        <v>7.7423447059138099E-6</v>
      </c>
      <c r="AIX53" s="8">
        <f>AIX52/(1+$C$41)^AIX51</f>
        <v>7.5734401427804828E-6</v>
      </c>
      <c r="AIY53" s="8">
        <f>AIY52/(1+$C$41)^AIY51</f>
        <v>7.4082203486068036E-6</v>
      </c>
      <c r="AIZ53" s="8">
        <f>AIZ52/(1+$C$41)^AIZ51</f>
        <v>7.2466049376291564E-6</v>
      </c>
      <c r="AJA53" s="8">
        <f>AJA52/(1+$C$41)^AJA51</f>
        <v>7.088515277754527E-6</v>
      </c>
      <c r="AJB53" s="8">
        <f>AJB52/(1+$C$41)^AJB51</f>
        <v>6.9338744523029632E-6</v>
      </c>
      <c r="AJC53" s="8">
        <f>AJC52/(1+$C$41)^AJC51</f>
        <v>6.7826072225846817E-6</v>
      </c>
      <c r="AJD53" s="8">
        <f>AJD52/(1+$C$41)^AJD51</f>
        <v>6.6346399912935519E-6</v>
      </c>
      <c r="AJE53" s="8">
        <f>AJE52/(1+$C$41)^AJE51</f>
        <v>6.4899007666991748E-6</v>
      </c>
      <c r="AJF53" s="8">
        <f>AJF52/(1+$C$41)^AJF51</f>
        <v>6.3483191276201639E-6</v>
      </c>
      <c r="AJG53" s="8">
        <f>AJG52/(1+$C$41)^AJG51</f>
        <v>6.2098261891615337E-6</v>
      </c>
      <c r="AJH53" s="8">
        <f>AJH52/(1+$C$41)^AJH51</f>
        <v>6.0743545691995496E-6</v>
      </c>
      <c r="AJI53" s="8">
        <f>AJI52/(1+$C$41)^AJI51</f>
        <v>5.9418383555977578E-6</v>
      </c>
      <c r="AJJ53" s="8">
        <f>AJJ52/(1+$C$41)^AJJ51</f>
        <v>5.8122130741381873E-6</v>
      </c>
      <c r="AJK53" s="8">
        <f>AJK52/(1+$C$41)^AJK51</f>
        <v>5.685415657152184E-6</v>
      </c>
      <c r="AJL53" s="8">
        <f>AJL52/(1+$C$41)^AJL51</f>
        <v>5.5613844128355663E-6</v>
      </c>
      <c r="AJM53" s="8">
        <f>AJM52/(1+$C$41)^AJM51</f>
        <v>5.4400589952331969E-6</v>
      </c>
      <c r="AJN53" s="8">
        <f>AJN52/(1+$C$41)^AJN51</f>
        <v>5.3213803748783627E-6</v>
      </c>
      <c r="AJO53" s="8">
        <f>AJO52/(1+$C$41)^AJO51</f>
        <v>5.2052908100726833E-6</v>
      </c>
      <c r="AJP53" s="8">
        <f>AJP52/(1+$C$41)^AJP51</f>
        <v>5.0917338187925479E-6</v>
      </c>
      <c r="AJQ53" s="8">
        <f>AJQ52/(1+$C$41)^AJQ51</f>
        <v>4.9806541512084606E-6</v>
      </c>
      <c r="AJR53" s="8">
        <f>AJR52/(1+$C$41)^AJR51</f>
        <v>4.8719977628038599E-6</v>
      </c>
      <c r="AJS53" s="8">
        <f>AJS52/(1+$C$41)^AJS51</f>
        <v>4.7657117880804189E-6</v>
      </c>
      <c r="AJT53" s="8">
        <f>AJT52/(1+$C$41)^AJT51</f>
        <v>4.6617445148369212E-6</v>
      </c>
      <c r="AJU53" s="8">
        <f>AJU52/(1+$C$41)^AJU51</f>
        <v>4.5600453590093236E-6</v>
      </c>
      <c r="AJV53" s="8">
        <f>AJV52/(1+$C$41)^AJV51</f>
        <v>4.4605648400596409E-6</v>
      </c>
      <c r="AJW53" s="8">
        <f>AJW52/(1+$C$41)^AJW51</f>
        <v>4.3632545569017912E-6</v>
      </c>
      <c r="AJX53" s="8">
        <f>AJX52/(1+$C$41)^AJX51</f>
        <v>4.268067164352595E-6</v>
      </c>
      <c r="AJY53" s="8">
        <f>AJY52/(1+$C$41)^AJY51</f>
        <v>4.1749563500965424E-6</v>
      </c>
      <c r="AJZ53" s="8">
        <f>AJZ52/(1+$C$41)^AJZ51</f>
        <v>4.0838768121530632E-6</v>
      </c>
      <c r="AKA53" s="8">
        <f>AKA52/(1+$C$41)^AKA51</f>
        <v>3.9947842368353865E-6</v>
      </c>
      <c r="AKB53" s="8">
        <f>AKB52/(1+$C$41)^AKB51</f>
        <v>3.907635277190228E-6</v>
      </c>
      <c r="AKC53" s="8">
        <f>AKC52/(1+$C$41)^AKC51</f>
        <v>3.8223875319078387E-6</v>
      </c>
      <c r="AKD53" s="8">
        <f>AKD52/(1+$C$41)^AKD51</f>
        <v>3.7389995246921404E-6</v>
      </c>
      <c r="AKE53" s="8">
        <f>AKE52/(1+$C$41)^AKE51</f>
        <v>3.6574306840809144E-6</v>
      </c>
      <c r="AKF53" s="8">
        <f>AKF52/(1+$C$41)^AKF51</f>
        <v>3.5776413237062395E-6</v>
      </c>
      <c r="AKG53" s="8">
        <f>AKG52/(1+$C$41)^AKG51</f>
        <v>3.4995926229855424E-6</v>
      </c>
      <c r="AKH53" s="8">
        <f>AKH52/(1+$C$41)^AKH51</f>
        <v>3.4232466082339003E-6</v>
      </c>
      <c r="AKI53" s="8">
        <f>AKI52/(1+$C$41)^AKI51</f>
        <v>3.3485661341883901E-6</v>
      </c>
      <c r="AKJ53" s="8">
        <f>AKJ52/(1+$C$41)^AKJ51</f>
        <v>3.2755148659354876E-6</v>
      </c>
      <c r="AKK53" s="8">
        <f>AKK52/(1+$C$41)^AKK51</f>
        <v>3.2040572612327471E-6</v>
      </c>
      <c r="AKL53" s="8">
        <f>AKL52/(1+$C$41)^AKL51</f>
        <v>3.1341585532161275E-6</v>
      </c>
      <c r="AKM53" s="8">
        <f>AKM52/(1+$C$41)^AKM51</f>
        <v>3.0657847334845926E-6</v>
      </c>
      <c r="AKN53" s="8">
        <f>AKN52/(1+$C$41)^AKN51</f>
        <v>2.9989025355537111E-6</v>
      </c>
      <c r="AKO53" s="8">
        <f>AKO52/(1+$C$41)^AKO51</f>
        <v>2.9334794186702398E-6</v>
      </c>
      <c r="AKP53" s="8">
        <f>AKP52/(1+$C$41)^AKP51</f>
        <v>2.8694835519797985E-6</v>
      </c>
      <c r="AKQ53" s="8">
        <f>AKQ52/(1+$C$41)^AKQ51</f>
        <v>2.806883799039941E-6</v>
      </c>
      <c r="AKR53" s="8">
        <f>AKR52/(1+$C$41)^AKR51</f>
        <v>2.7456497026710814E-6</v>
      </c>
      <c r="AKS53" s="8">
        <f>AKS52/(1+$C$41)^AKS51</f>
        <v>2.6857514701379077E-6</v>
      </c>
      <c r="AKT53" s="8">
        <f>AKT52/(1+$C$41)^AKT51</f>
        <v>2.6271599586540757E-6</v>
      </c>
      <c r="AKU53" s="8">
        <f>AKU52/(1+$C$41)^AKU51</f>
        <v>2.5698466612031237E-6</v>
      </c>
      <c r="AKV53" s="8">
        <f>AKV52/(1+$C$41)^AKV51</f>
        <v>2.5137836926687195E-6</v>
      </c>
      <c r="AKW53" s="8">
        <f>AKW52/(1+$C$41)^AKW51</f>
        <v>2.4589437762674801E-6</v>
      </c>
      <c r="AKX53" s="8">
        <f>AKX52/(1+$C$41)^AKX51</f>
        <v>2.4053002302777703E-6</v>
      </c>
      <c r="AKY53" s="8">
        <f>AKY52/(1+$C$41)^AKY51</f>
        <v>2.3528269550580237E-6</v>
      </c>
      <c r="AKZ53" s="8">
        <f>AKZ52/(1+$C$41)^AKZ51</f>
        <v>2.3014984203482674E-6</v>
      </c>
      <c r="ALA53" s="8">
        <f>ALA52/(1+$C$41)^ALA51</f>
        <v>2.2512896528486704E-6</v>
      </c>
      <c r="ALB53" s="8">
        <f>ALB52/(1+$C$41)^ALB51</f>
        <v>2.202176224069073E-6</v>
      </c>
      <c r="ALC53" s="8">
        <f>ALC52/(1+$C$41)^ALC51</f>
        <v>2.1541342384435972E-6</v>
      </c>
      <c r="ALD53" s="8">
        <f>ALD52/(1+$C$41)^ALD51</f>
        <v>2.1071403217045317E-6</v>
      </c>
      <c r="ALE53" s="8">
        <f>ALE52/(1+$C$41)^ALE51</f>
        <v>2.0611716095098563E-6</v>
      </c>
      <c r="ALF53" s="8">
        <f>ALF52/(1+$C$41)^ALF51</f>
        <v>2.0162057363188625E-6</v>
      </c>
      <c r="ALG53" s="8">
        <f>ALG52/(1+$C$41)^ALG51</f>
        <v>1.9722208245104632E-6</v>
      </c>
      <c r="ALH53" s="8">
        <f>ALH52/(1+$C$41)^ALH51</f>
        <v>1.9291954737388881E-6</v>
      </c>
      <c r="ALI53" s="8">
        <f>ALI52/(1+$C$41)^ALI51</f>
        <v>1.8871087505215958E-6</v>
      </c>
      <c r="ALJ53" s="8">
        <f>ALJ52/(1+$C$41)^ALJ51</f>
        <v>1.8459401780543342E-6</v>
      </c>
      <c r="ALK53" s="8">
        <f>ALK52/(1+$C$41)^ALK51</f>
        <v>1.805669726248388E-6</v>
      </c>
      <c r="ALL53" s="8">
        <f>ALL52/(1+$C$41)^ALL51</f>
        <v>1.7662778019851732E-6</v>
      </c>
      <c r="ALM53" s="8">
        <f>ALM52/(1+$C$41)^ALM51</f>
        <v>1.7277452395834347E-6</v>
      </c>
      <c r="ALN53" s="8">
        <f>ALN52/(1+$C$41)^ALN51</f>
        <v>1.6900532914744039E-6</v>
      </c>
      <c r="ALO53" s="8">
        <f>ALO52/(1+$C$41)^ALO51</f>
        <v>1.6531836190803958E-6</v>
      </c>
      <c r="ALP53" s="9"/>
      <c r="ALQ53" s="9"/>
      <c r="ALR53" s="9"/>
      <c r="ALS53" s="9"/>
      <c r="ALT53" s="9"/>
      <c r="ALU53" s="9"/>
      <c r="ALV53" s="9"/>
      <c r="ALW53" s="9"/>
      <c r="ALX53" s="9"/>
      <c r="ALY53" s="9"/>
      <c r="ALZ53" s="9"/>
      <c r="AMA53" s="9"/>
      <c r="AMB53" s="9"/>
      <c r="AMC53" s="9"/>
      <c r="AMD53" s="9"/>
      <c r="AME53" s="9"/>
      <c r="AMF53" s="9"/>
      <c r="AMG53" s="9"/>
      <c r="AMH53" s="9"/>
      <c r="AMI53" s="9"/>
      <c r="AMJ53" s="9"/>
      <c r="AMK53" s="9"/>
      <c r="AML53" s="9"/>
      <c r="AMM53" s="9"/>
      <c r="AMN53" s="9"/>
      <c r="AMO53" s="9"/>
      <c r="AMP53" s="9"/>
      <c r="AMQ53" s="9"/>
      <c r="AMR53" s="9"/>
      <c r="AMS53" s="9"/>
      <c r="AMT53" s="9"/>
      <c r="AMU53" s="9"/>
      <c r="AMV53" s="9"/>
      <c r="AMW53" s="9"/>
      <c r="AMX53" s="9"/>
      <c r="AMY53" s="9"/>
      <c r="AMZ53" s="9"/>
      <c r="ANA53" s="9"/>
      <c r="ANB53" s="9"/>
      <c r="ANC53" s="9"/>
      <c r="AND53" s="9"/>
      <c r="ANE53" s="9"/>
      <c r="ANF53" s="9"/>
      <c r="ANG53" s="9"/>
      <c r="ANH53" s="9"/>
      <c r="ANI53" s="9"/>
      <c r="ANJ53" s="9"/>
      <c r="ANK53" s="9"/>
      <c r="ANL53" s="9"/>
      <c r="ANM53" s="9"/>
      <c r="ANN53" s="9"/>
      <c r="ANO53" s="9"/>
      <c r="ANP53" s="9"/>
      <c r="ANQ53" s="9"/>
      <c r="ANR53" s="9"/>
      <c r="ANS53" s="9"/>
      <c r="ANT53" s="9"/>
      <c r="ANU53" s="9"/>
      <c r="ANV53" s="9"/>
      <c r="ANW53" s="9"/>
      <c r="ANX53" s="9"/>
      <c r="ANY53" s="9"/>
      <c r="ANZ53" s="9"/>
      <c r="AOA53" s="9"/>
      <c r="AOB53" s="9"/>
      <c r="AOC53" s="9"/>
      <c r="AOD53" s="9"/>
      <c r="AOE53" s="9"/>
      <c r="AOF53" s="9"/>
      <c r="AOG53" s="9"/>
      <c r="AOH53" s="9"/>
      <c r="AOI53" s="9"/>
      <c r="AOJ53" s="9"/>
      <c r="AOK53" s="9"/>
      <c r="AOL53" s="9"/>
      <c r="AOM53" s="9"/>
      <c r="AON53" s="9"/>
      <c r="AOO53" s="9"/>
      <c r="AOP53" s="9"/>
      <c r="AOQ53" s="9"/>
      <c r="AOR53" s="9"/>
      <c r="AOS53" s="9"/>
      <c r="AOT53" s="9"/>
      <c r="AOU53" s="9"/>
      <c r="AOV53" s="9"/>
      <c r="AOW53" s="9"/>
      <c r="AOX53" s="9"/>
      <c r="AOY53" s="9"/>
      <c r="AOZ53" s="9"/>
      <c r="APA53" s="9"/>
      <c r="APB53" s="9"/>
      <c r="APC53" s="9"/>
      <c r="APD53" s="9"/>
      <c r="APE53" s="9"/>
      <c r="APF53" s="9"/>
      <c r="APG53" s="9"/>
      <c r="APH53" s="9"/>
      <c r="API53" s="9"/>
      <c r="APJ53" s="9"/>
    </row>
    <row r="57" spans="1:1103" ht="21" x14ac:dyDescent="0.25">
      <c r="A57" s="43" t="s">
        <v>70</v>
      </c>
    </row>
    <row r="59" spans="1:1103" x14ac:dyDescent="0.2">
      <c r="B59" s="2" t="s">
        <v>15</v>
      </c>
      <c r="C59" s="11" t="s">
        <v>94</v>
      </c>
    </row>
    <row r="60" spans="1:1103" x14ac:dyDescent="0.2">
      <c r="B60" s="2" t="s">
        <v>16</v>
      </c>
      <c r="C60" s="3" t="s">
        <v>17</v>
      </c>
    </row>
    <row r="61" spans="1:1103" x14ac:dyDescent="0.2">
      <c r="B61" s="2" t="s">
        <v>18</v>
      </c>
      <c r="C61" s="4" t="s">
        <v>19</v>
      </c>
    </row>
    <row r="62" spans="1:1103" x14ac:dyDescent="0.2">
      <c r="C62" s="4" t="s">
        <v>20</v>
      </c>
    </row>
    <row r="63" spans="1:1103" x14ac:dyDescent="0.2">
      <c r="C63" s="4" t="s">
        <v>21</v>
      </c>
    </row>
    <row r="64" spans="1:1103" x14ac:dyDescent="0.2">
      <c r="C64" s="4" t="s">
        <v>22</v>
      </c>
    </row>
    <row r="65" spans="2:3" x14ac:dyDescent="0.2">
      <c r="C65" s="4" t="s">
        <v>23</v>
      </c>
    </row>
    <row r="66" spans="2:3" x14ac:dyDescent="0.2">
      <c r="C66" s="5" t="s">
        <v>24</v>
      </c>
    </row>
    <row r="67" spans="2:3" x14ac:dyDescent="0.2">
      <c r="B67" s="2" t="s">
        <v>25</v>
      </c>
      <c r="C67" s="4" t="s">
        <v>26</v>
      </c>
    </row>
    <row r="68" spans="2:3" x14ac:dyDescent="0.2">
      <c r="C68" s="4" t="s">
        <v>27</v>
      </c>
    </row>
    <row r="69" spans="2:3" x14ac:dyDescent="0.2">
      <c r="C69" s="4" t="s">
        <v>28</v>
      </c>
    </row>
    <row r="70" spans="2:3" x14ac:dyDescent="0.2">
      <c r="C70" s="4" t="s">
        <v>29</v>
      </c>
    </row>
    <row r="71" spans="2:3" x14ac:dyDescent="0.2">
      <c r="C71" s="4" t="s">
        <v>30</v>
      </c>
    </row>
    <row r="72" spans="2:3" x14ac:dyDescent="0.2">
      <c r="C72" s="4" t="s">
        <v>31</v>
      </c>
    </row>
    <row r="73" spans="2:3" x14ac:dyDescent="0.2">
      <c r="C73" s="4" t="s">
        <v>32</v>
      </c>
    </row>
    <row r="74" spans="2:3" x14ac:dyDescent="0.2">
      <c r="C74" s="4" t="s">
        <v>33</v>
      </c>
    </row>
    <row r="75" spans="2:3" x14ac:dyDescent="0.2">
      <c r="C75" s="5" t="s">
        <v>34</v>
      </c>
    </row>
    <row r="76" spans="2:3" ht="15.75" customHeight="1" x14ac:dyDescent="0.2"/>
  </sheetData>
  <conditionalFormatting sqref="G13:P18">
    <cfRule type="cellIs" dxfId="75" priority="5" operator="lessThan">
      <formula>0</formula>
    </cfRule>
    <cfRule type="cellIs" dxfId="74" priority="6" operator="between">
      <formula>0</formula>
      <formula>0.999</formula>
    </cfRule>
    <cfRule type="cellIs" dxfId="73" priority="7" operator="greaterThan">
      <formula>1</formula>
    </cfRule>
  </conditionalFormatting>
  <conditionalFormatting sqref="A35 A13:D13 F13:XFD13 A1:XFD4 A14:XFD17 E23:XFD31 A23:A31 C35:E35 A32:E34 I32:XFD35 A36:XFD40 E44:XFD44 B41:XFD43 F45:XFD50 B45:E47 A41:A50 A77:XFD1048576 B59:E75 A58:A76 F58:XFD76 C24:D24 B23:B24 D23 B25:D25 B26:B27 B28:D28 B30:D31 C27 A51:XFD53 A21:XFD22 A19:A20 C19:C20 A18:C18 E18:XFD20 K5:XFD5 A7:XFD12 A6:H6 J6:XFD6 A5:I5 B48:B49 D48:E49">
    <cfRule type="expression" dxfId="72" priority="4">
      <formula>AND(ISNUMBER(A1),NOT(_xlfn.ISFORMULA(A1)))</formula>
    </cfRule>
  </conditionalFormatting>
  <conditionalFormatting sqref="B19:B20">
    <cfRule type="expression" dxfId="71" priority="3">
      <formula>AND(ISNUMBER(B19),NOT(_xlfn.ISFORMULA(B19)))</formula>
    </cfRule>
  </conditionalFormatting>
  <conditionalFormatting sqref="D18:D20">
    <cfRule type="expression" dxfId="70" priority="2">
      <formula>AND(ISNUMBER(D18),NOT(_xlfn.ISFORMULA(D18)))</formula>
    </cfRule>
  </conditionalFormatting>
  <conditionalFormatting sqref="C48:C49">
    <cfRule type="expression" dxfId="11" priority="1">
      <formula>AND(ISNUMBER(C48),NOT(_xlfn.ISFORMULA(C48)))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89890B-2DDD-6E4F-9022-72957AC31B2B}">
  <dimension ref="A1:APK76"/>
  <sheetViews>
    <sheetView workbookViewId="0">
      <selection activeCell="E26" sqref="E26"/>
    </sheetView>
  </sheetViews>
  <sheetFormatPr baseColWidth="10" defaultRowHeight="16" x14ac:dyDescent="0.2"/>
  <cols>
    <col min="1" max="1" width="3.83203125" customWidth="1"/>
    <col min="2" max="2" width="31.1640625" customWidth="1"/>
    <col min="3" max="3" width="15.1640625" customWidth="1"/>
    <col min="4" max="4" width="14" customWidth="1"/>
    <col min="5" max="5" width="14.5" customWidth="1"/>
    <col min="6" max="6" width="22.1640625" customWidth="1"/>
    <col min="7" max="7" width="17.1640625" customWidth="1"/>
  </cols>
  <sheetData>
    <row r="1" spans="1:18" s="14" customFormat="1" ht="29" x14ac:dyDescent="0.35">
      <c r="A1" s="13" t="s">
        <v>75</v>
      </c>
      <c r="Q1" s="28"/>
      <c r="R1" s="29"/>
    </row>
    <row r="2" spans="1:18" ht="15.75" customHeight="1" x14ac:dyDescent="0.2">
      <c r="A2" s="16" t="s">
        <v>50</v>
      </c>
      <c r="Q2" s="27"/>
      <c r="R2" s="30"/>
    </row>
    <row r="3" spans="1:18" ht="15" customHeight="1" x14ac:dyDescent="0.2">
      <c r="A3" s="15" t="s">
        <v>51</v>
      </c>
      <c r="Q3" s="27"/>
      <c r="R3" s="31"/>
    </row>
    <row r="4" spans="1:18" ht="15" customHeight="1" x14ac:dyDescent="0.2">
      <c r="A4" s="15"/>
      <c r="H4" s="22"/>
      <c r="Q4" s="27"/>
      <c r="R4" s="31"/>
    </row>
    <row r="5" spans="1:18" ht="20" customHeight="1" x14ac:dyDescent="0.25">
      <c r="A5" s="43" t="s">
        <v>71</v>
      </c>
      <c r="H5" s="22"/>
      <c r="Q5" s="27"/>
      <c r="R5" s="31"/>
    </row>
    <row r="6" spans="1:18" ht="15" customHeight="1" x14ac:dyDescent="0.2">
      <c r="H6" s="22"/>
      <c r="Q6" s="27"/>
      <c r="R6" s="32"/>
    </row>
    <row r="7" spans="1:18" x14ac:dyDescent="0.2">
      <c r="B7" s="2" t="s">
        <v>72</v>
      </c>
      <c r="H7" s="22"/>
    </row>
    <row r="8" spans="1:18" x14ac:dyDescent="0.2">
      <c r="B8" s="36" t="s">
        <v>3</v>
      </c>
      <c r="C8" s="33">
        <v>150</v>
      </c>
      <c r="D8" s="6" t="s">
        <v>52</v>
      </c>
    </row>
    <row r="9" spans="1:18" ht="15" customHeight="1" x14ac:dyDescent="0.2">
      <c r="B9" s="36" t="s">
        <v>4</v>
      </c>
      <c r="C9" s="33">
        <v>150</v>
      </c>
    </row>
    <row r="10" spans="1:18" x14ac:dyDescent="0.2">
      <c r="B10" s="36" t="s">
        <v>5</v>
      </c>
      <c r="C10" s="33">
        <v>10</v>
      </c>
      <c r="F10" s="18" t="s">
        <v>64</v>
      </c>
      <c r="G10" s="76"/>
    </row>
    <row r="11" spans="1:18" x14ac:dyDescent="0.2">
      <c r="B11" s="36" t="s">
        <v>7</v>
      </c>
      <c r="C11" s="33">
        <f>C8+C9+C10</f>
        <v>310</v>
      </c>
      <c r="G11" s="22" t="s">
        <v>67</v>
      </c>
    </row>
    <row r="12" spans="1:18" x14ac:dyDescent="0.2">
      <c r="B12" s="37" t="s">
        <v>61</v>
      </c>
      <c r="C12" s="34">
        <v>4.5</v>
      </c>
      <c r="F12" s="22" t="s">
        <v>69</v>
      </c>
      <c r="G12">
        <v>1</v>
      </c>
      <c r="H12">
        <f>G12+1</f>
        <v>2</v>
      </c>
      <c r="I12">
        <f t="shared" ref="I12:P12" si="0">H12+1</f>
        <v>3</v>
      </c>
      <c r="J12">
        <f t="shared" si="0"/>
        <v>4</v>
      </c>
      <c r="K12">
        <f t="shared" si="0"/>
        <v>5</v>
      </c>
      <c r="L12">
        <f t="shared" si="0"/>
        <v>6</v>
      </c>
      <c r="M12">
        <f t="shared" si="0"/>
        <v>7</v>
      </c>
      <c r="N12">
        <f t="shared" si="0"/>
        <v>8</v>
      </c>
      <c r="O12">
        <f t="shared" si="0"/>
        <v>9</v>
      </c>
      <c r="P12">
        <f t="shared" si="0"/>
        <v>10</v>
      </c>
    </row>
    <row r="13" spans="1:18" x14ac:dyDescent="0.2">
      <c r="B13" s="38" t="s">
        <v>10</v>
      </c>
      <c r="C13" s="33">
        <f>C11*C12</f>
        <v>1395</v>
      </c>
      <c r="F13" s="23">
        <f>C11</f>
        <v>310</v>
      </c>
      <c r="G13" s="25">
        <f>(($C$28*G$12)-($F13*$C$12))/($F13*$C$12)</f>
        <v>-0.93853247311827959</v>
      </c>
      <c r="H13" s="25">
        <f>(($C$28*H$12)-($F13*$C$12))/($F13*$C$12)</f>
        <v>-0.87706494623655906</v>
      </c>
      <c r="I13" s="25">
        <f>(($C$28*I$12)-($F13*$C$12))/($F13*$C$12)</f>
        <v>-0.81559741935483865</v>
      </c>
      <c r="J13" s="25">
        <f>(($C$28*J$12)-($F13*$C$12))/($F13*$C$12)</f>
        <v>-0.75412989247311824</v>
      </c>
      <c r="K13" s="25">
        <f>(($C$28*K$12)-($F13*$C$12))/($F13*$C$12)</f>
        <v>-0.69266236559139782</v>
      </c>
      <c r="L13" s="25">
        <f>(($C$28*L$12)-($F13*$C$12))/($F13*$C$12)</f>
        <v>-0.6311948387096773</v>
      </c>
      <c r="M13" s="25">
        <f>(($C$28*M$12)-($F13*$C$12))/($F13*$C$12)</f>
        <v>-0.56972731182795688</v>
      </c>
      <c r="N13" s="25">
        <f>(($C$28*N$12)-($F13*$C$12))/($F13*$C$12)</f>
        <v>-0.50825978494623647</v>
      </c>
      <c r="O13" s="25">
        <f>(($C$28*O$12)-($F13*$C$12))/($F13*$C$12)</f>
        <v>-0.446792258064516</v>
      </c>
      <c r="P13" s="25">
        <f>(($C$28*P$12)-($F13*$C$12))/($F13*$C$12)</f>
        <v>-0.38532473118279553</v>
      </c>
      <c r="Q13" s="22" t="s">
        <v>68</v>
      </c>
    </row>
    <row r="14" spans="1:18" x14ac:dyDescent="0.2">
      <c r="F14" s="24">
        <v>100</v>
      </c>
      <c r="G14" s="25">
        <f>(($C$28*G$12)-($F14*$C$12))/($F14*$C$12)</f>
        <v>-0.80945066666666665</v>
      </c>
      <c r="H14" s="25">
        <f>(($C$28*H$12)-($F14*$C$12))/($F14*$C$12)</f>
        <v>-0.61890133333333319</v>
      </c>
      <c r="I14" s="25">
        <f>(($C$28*I$12)-($F14*$C$12))/($F14*$C$12)</f>
        <v>-0.42835199999999984</v>
      </c>
      <c r="J14" s="25">
        <f>(($C$28*J$12)-($F14*$C$12))/($F14*$C$12)</f>
        <v>-0.2378026666666665</v>
      </c>
      <c r="K14" s="25">
        <f>(($C$28*K$12)-($F14*$C$12))/($F14*$C$12)</f>
        <v>-4.7253333333333106E-2</v>
      </c>
      <c r="L14" s="25">
        <f>(($C$28*L$12)-($F14*$C$12))/($F14*$C$12)</f>
        <v>0.14329600000000028</v>
      </c>
      <c r="M14" s="25">
        <f>(($C$28*M$12)-($F14*$C$12))/($F14*$C$12)</f>
        <v>0.33384533333333366</v>
      </c>
      <c r="N14" s="25">
        <f>(($C$28*N$12)-($F14*$C$12))/($F14*$C$12)</f>
        <v>0.52439466666666701</v>
      </c>
      <c r="O14" s="25">
        <f>(($C$28*O$12)-($F14*$C$12))/($F14*$C$12)</f>
        <v>0.71494400000000047</v>
      </c>
      <c r="P14" s="25">
        <f>(($C$28*P$12)-($F14*$C$12))/($F14*$C$12)</f>
        <v>0.90549333333333382</v>
      </c>
    </row>
    <row r="15" spans="1:18" x14ac:dyDescent="0.2">
      <c r="B15" s="2" t="s">
        <v>49</v>
      </c>
      <c r="F15" s="24">
        <v>200</v>
      </c>
      <c r="G15" s="25">
        <f>(($C$28*G$12)-($F15*$C$12))/($F15*$C$12)</f>
        <v>-0.90472533333333327</v>
      </c>
      <c r="H15" s="25">
        <f>(($C$28*H$12)-($F15*$C$12))/($F15*$C$12)</f>
        <v>-0.80945066666666665</v>
      </c>
      <c r="I15" s="25">
        <f>(($C$28*I$12)-($F15*$C$12))/($F15*$C$12)</f>
        <v>-0.71417599999999992</v>
      </c>
      <c r="J15" s="25">
        <f>(($C$28*J$12)-($F15*$C$12))/($F15*$C$12)</f>
        <v>-0.61890133333333319</v>
      </c>
      <c r="K15" s="25">
        <f>(($C$28*K$12)-($F15*$C$12))/($F15*$C$12)</f>
        <v>-0.52362666666666657</v>
      </c>
      <c r="L15" s="25">
        <f>(($C$28*L$12)-($F15*$C$12))/($F15*$C$12)</f>
        <v>-0.42835199999999984</v>
      </c>
      <c r="M15" s="25">
        <f>(($C$28*M$12)-($F15*$C$12))/($F15*$C$12)</f>
        <v>-0.33307733333333317</v>
      </c>
      <c r="N15" s="25">
        <f>(($C$28*N$12)-($F15*$C$12))/($F15*$C$12)</f>
        <v>-0.2378026666666665</v>
      </c>
      <c r="O15" s="25">
        <f>(($C$28*O$12)-($F15*$C$12))/($F15*$C$12)</f>
        <v>-0.14252799999999979</v>
      </c>
      <c r="P15" s="25">
        <f>(($C$28*P$12)-($F15*$C$12))/($F15*$C$12)</f>
        <v>-4.7253333333333106E-2</v>
      </c>
    </row>
    <row r="16" spans="1:18" x14ac:dyDescent="0.2">
      <c r="B16" s="36" t="s">
        <v>6</v>
      </c>
      <c r="C16" s="48">
        <v>105000</v>
      </c>
      <c r="D16" s="6"/>
      <c r="F16" s="24">
        <v>300</v>
      </c>
      <c r="G16" s="25">
        <f>(($C$28*G$12)-($F16*$C$12))/($F16*$C$12)</f>
        <v>-0.93648355555555551</v>
      </c>
      <c r="H16" s="25">
        <f>(($C$28*H$12)-($F16*$C$12))/($F16*$C$12)</f>
        <v>-0.87296711111111103</v>
      </c>
      <c r="I16" s="25">
        <f>(($C$28*I$12)-($F16*$C$12))/($F16*$C$12)</f>
        <v>-0.80945066666666665</v>
      </c>
      <c r="J16" s="25">
        <f>(($C$28*J$12)-($F16*$C$12))/($F16*$C$12)</f>
        <v>-0.74593422222222217</v>
      </c>
      <c r="K16" s="25">
        <f>(($C$28*K$12)-($F16*$C$12))/($F16*$C$12)</f>
        <v>-0.68241777777777768</v>
      </c>
      <c r="L16" s="25">
        <f>(($C$28*L$12)-($F16*$C$12))/($F16*$C$12)</f>
        <v>-0.61890133333333319</v>
      </c>
      <c r="M16" s="25">
        <f>(($C$28*M$12)-($F16*$C$12))/($F16*$C$12)</f>
        <v>-0.55538488888888882</v>
      </c>
      <c r="N16" s="25">
        <f>(($C$28*N$12)-($F16*$C$12))/($F16*$C$12)</f>
        <v>-0.49186844444444433</v>
      </c>
      <c r="O16" s="25">
        <f>(($C$28*O$12)-($F16*$C$12))/($F16*$C$12)</f>
        <v>-0.42835199999999984</v>
      </c>
      <c r="P16" s="25">
        <f>(($C$28*P$12)-($F16*$C$12))/($F16*$C$12)</f>
        <v>-0.36483555555555541</v>
      </c>
    </row>
    <row r="17" spans="2:16" x14ac:dyDescent="0.2">
      <c r="B17" s="36" t="s">
        <v>8</v>
      </c>
      <c r="C17" s="48">
        <v>5104</v>
      </c>
      <c r="D17" s="6"/>
      <c r="F17" s="24">
        <v>400</v>
      </c>
      <c r="G17" s="25">
        <f>(($C$28*G$12)-($F17*$C$12))/($F17*$C$12)</f>
        <v>-0.95236266666666669</v>
      </c>
      <c r="H17" s="25">
        <f>(($C$28*H$12)-($F17*$C$12))/($F17*$C$12)</f>
        <v>-0.90472533333333327</v>
      </c>
      <c r="I17" s="25">
        <f>(($C$28*I$12)-($F17*$C$12))/($F17*$C$12)</f>
        <v>-0.85708799999999996</v>
      </c>
      <c r="J17" s="25">
        <f>(($C$28*J$12)-($F17*$C$12))/($F17*$C$12)</f>
        <v>-0.80945066666666665</v>
      </c>
      <c r="K17" s="25">
        <f>(($C$28*K$12)-($F17*$C$12))/($F17*$C$12)</f>
        <v>-0.76181333333333323</v>
      </c>
      <c r="L17" s="25">
        <f>(($C$28*L$12)-($F17*$C$12))/($F17*$C$12)</f>
        <v>-0.71417599999999992</v>
      </c>
      <c r="M17" s="25">
        <f>(($C$28*M$12)-($F17*$C$12))/($F17*$C$12)</f>
        <v>-0.66653866666666661</v>
      </c>
      <c r="N17" s="25">
        <f>(($C$28*N$12)-($F17*$C$12))/($F17*$C$12)</f>
        <v>-0.61890133333333319</v>
      </c>
      <c r="O17" s="25">
        <f>(($C$28*O$12)-($F17*$C$12))/($F17*$C$12)</f>
        <v>-0.57126399999999988</v>
      </c>
      <c r="P17" s="25">
        <f>(($C$28*P$12)-($F17*$C$12))/($F17*$C$12)</f>
        <v>-0.52362666666666657</v>
      </c>
    </row>
    <row r="18" spans="2:16" x14ac:dyDescent="0.2">
      <c r="B18" s="36" t="s">
        <v>9</v>
      </c>
      <c r="C18" s="53">
        <f>C17/2000</f>
        <v>2.552</v>
      </c>
      <c r="D18" s="6" t="s">
        <v>90</v>
      </c>
      <c r="F18" s="24">
        <v>500</v>
      </c>
      <c r="G18" s="25">
        <f>(($C$28*G$12)-($F18*$C$12))/($F18*$C$12)</f>
        <v>-0.9618901333333334</v>
      </c>
      <c r="H18" s="25">
        <f>(($C$28*H$12)-($F18*$C$12))/($F18*$C$12)</f>
        <v>-0.92378026666666668</v>
      </c>
      <c r="I18" s="25">
        <f>(($C$28*I$12)-($F18*$C$12))/($F18*$C$12)</f>
        <v>-0.88567039999999997</v>
      </c>
      <c r="J18" s="25">
        <f>(($C$28*J$12)-($F18*$C$12))/($F18*$C$12)</f>
        <v>-0.84756053333333325</v>
      </c>
      <c r="K18" s="25">
        <f>(($C$28*K$12)-($F18*$C$12))/($F18*$C$12)</f>
        <v>-0.80945066666666665</v>
      </c>
      <c r="L18" s="25">
        <f>(($C$28*L$12)-($F18*$C$12))/($F18*$C$12)</f>
        <v>-0.77134079999999994</v>
      </c>
      <c r="M18" s="25">
        <f>(($C$28*M$12)-($F18*$C$12))/($F18*$C$12)</f>
        <v>-0.73323093333333322</v>
      </c>
      <c r="N18" s="25">
        <f>(($C$28*N$12)-($F18*$C$12))/($F18*$C$12)</f>
        <v>-0.69512106666666662</v>
      </c>
      <c r="O18" s="25">
        <f>(($C$28*O$12)-($F18*$C$12))/($F18*$C$12)</f>
        <v>-0.65701119999999991</v>
      </c>
      <c r="P18" s="25">
        <f>(($C$28*P$12)-($F18*$C$12))/($F18*$C$12)</f>
        <v>-0.61890133333333319</v>
      </c>
    </row>
    <row r="19" spans="2:16" x14ac:dyDescent="0.2">
      <c r="B19" s="44" t="s">
        <v>91</v>
      </c>
      <c r="C19" s="49">
        <v>0.16800000000000001</v>
      </c>
      <c r="D19" s="6"/>
      <c r="H19" s="15"/>
      <c r="I19" s="15"/>
      <c r="J19" s="15"/>
    </row>
    <row r="20" spans="2:16" x14ac:dyDescent="0.2">
      <c r="B20" s="44" t="s">
        <v>89</v>
      </c>
      <c r="C20" s="50">
        <f>C19*2000</f>
        <v>336</v>
      </c>
      <c r="D20" s="6" t="s">
        <v>90</v>
      </c>
    </row>
    <row r="21" spans="2:16" x14ac:dyDescent="0.2">
      <c r="B21" s="36" t="s">
        <v>11</v>
      </c>
      <c r="C21" s="51">
        <v>0.1</v>
      </c>
      <c r="D21" s="6"/>
      <c r="I21" s="15"/>
      <c r="J21" s="15"/>
    </row>
    <row r="22" spans="2:16" x14ac:dyDescent="0.2">
      <c r="B22" s="39"/>
      <c r="I22" s="15"/>
      <c r="J22" s="15"/>
    </row>
    <row r="23" spans="2:16" x14ac:dyDescent="0.2">
      <c r="B23" s="26" t="s">
        <v>73</v>
      </c>
      <c r="F23" s="7"/>
    </row>
    <row r="24" spans="2:16" ht="15" customHeight="1" x14ac:dyDescent="0.2">
      <c r="B24" s="44" t="s">
        <v>0</v>
      </c>
      <c r="C24" s="33">
        <f>C18*C20</f>
        <v>857.47199999999998</v>
      </c>
    </row>
    <row r="26" spans="2:16" x14ac:dyDescent="0.2">
      <c r="B26" s="26" t="s">
        <v>1</v>
      </c>
    </row>
    <row r="27" spans="2:16" x14ac:dyDescent="0.2">
      <c r="B27" s="44" t="s">
        <v>0</v>
      </c>
      <c r="C27" s="33">
        <f>C24+(C24*C21)</f>
        <v>943.2192</v>
      </c>
    </row>
    <row r="28" spans="2:16" ht="15" customHeight="1" x14ac:dyDescent="0.2">
      <c r="B28" s="44" t="s">
        <v>2</v>
      </c>
      <c r="C28" s="33">
        <f>C27-C24</f>
        <v>85.747200000000021</v>
      </c>
    </row>
    <row r="30" spans="2:16" x14ac:dyDescent="0.2">
      <c r="B30" s="2" t="s">
        <v>12</v>
      </c>
    </row>
    <row r="31" spans="2:16" x14ac:dyDescent="0.2">
      <c r="B31" s="10" t="s">
        <v>13</v>
      </c>
      <c r="C31" s="35">
        <f>C16*C12</f>
        <v>472500</v>
      </c>
      <c r="D31" s="6" t="s">
        <v>14</v>
      </c>
    </row>
    <row r="35" spans="1:1103" ht="21" x14ac:dyDescent="0.25">
      <c r="A35" s="42" t="s">
        <v>147</v>
      </c>
    </row>
    <row r="37" spans="1:1103" x14ac:dyDescent="0.2">
      <c r="B37" s="6"/>
      <c r="C37" s="2" t="s">
        <v>57</v>
      </c>
      <c r="D37" s="47" t="s">
        <v>41</v>
      </c>
    </row>
    <row r="38" spans="1:1103" x14ac:dyDescent="0.2">
      <c r="B38" s="1" t="s">
        <v>146</v>
      </c>
      <c r="C38" s="73">
        <f>D38/C12</f>
        <v>305.4505376162254</v>
      </c>
      <c r="D38" s="73">
        <f>SUM(C53:V53)</f>
        <v>1374.5274192730144</v>
      </c>
    </row>
    <row r="39" spans="1:1103" x14ac:dyDescent="0.2">
      <c r="B39" s="1" t="s">
        <v>148</v>
      </c>
      <c r="C39" s="73">
        <f>D39/C12</f>
        <v>856.32452491564118</v>
      </c>
      <c r="D39" s="73">
        <f>SUM(C53:ALO53)</f>
        <v>3853.4603621203851</v>
      </c>
    </row>
    <row r="40" spans="1:1103" ht="15.75" customHeight="1" x14ac:dyDescent="0.2">
      <c r="A40" s="6"/>
      <c r="B40" s="6"/>
      <c r="C40" s="6"/>
      <c r="D40" s="6"/>
      <c r="E40" s="8"/>
      <c r="F40" s="8"/>
      <c r="G40" s="8"/>
      <c r="H40" s="8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</row>
    <row r="41" spans="1:1103" ht="15.75" customHeight="1" x14ac:dyDescent="0.2">
      <c r="A41" s="6"/>
      <c r="B41" s="44" t="s">
        <v>38</v>
      </c>
      <c r="C41" s="45">
        <v>0.02</v>
      </c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</row>
    <row r="42" spans="1:1103" ht="15.75" customHeight="1" x14ac:dyDescent="0.2">
      <c r="A42" s="6"/>
      <c r="B42" s="44" t="s">
        <v>39</v>
      </c>
      <c r="C42" s="45">
        <v>0.8</v>
      </c>
      <c r="D42" s="6" t="s">
        <v>74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W42" s="6"/>
      <c r="XX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P42" s="6"/>
      <c r="YQ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I42" s="6"/>
      <c r="ZJ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B42" s="6"/>
      <c r="AAC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U42" s="6"/>
      <c r="AAV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N42" s="6"/>
      <c r="ABO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G42" s="6"/>
      <c r="ACH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CZ42" s="6"/>
      <c r="ADA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S42" s="6"/>
      <c r="ADT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L42" s="6"/>
      <c r="AEM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E42" s="6"/>
      <c r="AFF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X42" s="6"/>
      <c r="AFY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Q42" s="6"/>
      <c r="AGR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J42" s="6"/>
      <c r="AHK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C42" s="6"/>
      <c r="AID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V42" s="6"/>
      <c r="AIW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O42" s="6"/>
      <c r="AJP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H42" s="6"/>
      <c r="AKI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A42" s="6"/>
      <c r="ALB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T42" s="6"/>
      <c r="ALU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M42" s="6"/>
      <c r="AMN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F42" s="6"/>
      <c r="ANG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NY42" s="6"/>
      <c r="ANZ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R42" s="6"/>
      <c r="AOS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K42" s="6"/>
    </row>
    <row r="43" spans="1:1103" ht="15.75" customHeight="1" x14ac:dyDescent="0.2">
      <c r="A43" s="6"/>
      <c r="B43" s="44" t="s">
        <v>40</v>
      </c>
      <c r="C43" s="46">
        <v>2.2520000000000001E-3</v>
      </c>
      <c r="D43" s="17" t="s">
        <v>167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  <c r="XQ43" s="6"/>
      <c r="XR43" s="6"/>
      <c r="XS43" s="6"/>
      <c r="XT43" s="6"/>
      <c r="XU43" s="6"/>
      <c r="XV43" s="6"/>
      <c r="XW43" s="6"/>
      <c r="XX43" s="6"/>
      <c r="XY43" s="6"/>
      <c r="XZ43" s="6"/>
      <c r="YA43" s="6"/>
      <c r="YB43" s="6"/>
      <c r="YC43" s="6"/>
      <c r="YD43" s="6"/>
      <c r="YE43" s="6"/>
      <c r="YF43" s="6"/>
      <c r="YG43" s="6"/>
      <c r="YH43" s="6"/>
      <c r="YI43" s="6"/>
      <c r="YJ43" s="6"/>
      <c r="YK43" s="6"/>
      <c r="YL43" s="6"/>
      <c r="YM43" s="6"/>
      <c r="YN43" s="6"/>
      <c r="YO43" s="6"/>
      <c r="YP43" s="6"/>
      <c r="YQ43" s="6"/>
      <c r="YR43" s="6"/>
      <c r="YS43" s="6"/>
      <c r="YT43" s="6"/>
      <c r="YU43" s="6"/>
      <c r="YV43" s="6"/>
      <c r="YW43" s="6"/>
      <c r="YX43" s="6"/>
      <c r="YY43" s="6"/>
      <c r="YZ43" s="6"/>
      <c r="ZA43" s="6"/>
      <c r="ZB43" s="6"/>
      <c r="ZC43" s="6"/>
      <c r="ZD43" s="6"/>
      <c r="ZE43" s="6"/>
      <c r="ZF43" s="6"/>
      <c r="ZG43" s="6"/>
      <c r="ZH43" s="6"/>
      <c r="ZI43" s="6"/>
      <c r="ZJ43" s="6"/>
      <c r="ZK43" s="6"/>
      <c r="ZL43" s="6"/>
      <c r="ZM43" s="6"/>
      <c r="ZN43" s="6"/>
      <c r="ZO43" s="6"/>
      <c r="ZP43" s="6"/>
      <c r="ZQ43" s="6"/>
      <c r="ZR43" s="6"/>
      <c r="ZS43" s="6"/>
      <c r="ZT43" s="6"/>
      <c r="ZU43" s="6"/>
      <c r="ZV43" s="6"/>
      <c r="ZW43" s="6"/>
      <c r="ZX43" s="6"/>
      <c r="ZY43" s="6"/>
      <c r="ZZ43" s="6"/>
      <c r="AAA43" s="6"/>
      <c r="AAB43" s="6"/>
      <c r="AAC43" s="6"/>
      <c r="AAD43" s="6"/>
      <c r="AAE43" s="6"/>
      <c r="AAF43" s="6"/>
      <c r="AAG43" s="6"/>
      <c r="AAH43" s="6"/>
      <c r="AAI43" s="6"/>
      <c r="AAJ43" s="6"/>
      <c r="AAK43" s="6"/>
      <c r="AAL43" s="6"/>
      <c r="AAM43" s="6"/>
      <c r="AAN43" s="6"/>
      <c r="AAO43" s="6"/>
      <c r="AAP43" s="6"/>
      <c r="AAQ43" s="6"/>
      <c r="AAR43" s="6"/>
      <c r="AAS43" s="6"/>
      <c r="AAT43" s="6"/>
      <c r="AAU43" s="6"/>
      <c r="AAV43" s="6"/>
      <c r="AAW43" s="6"/>
      <c r="AAX43" s="6"/>
      <c r="AAY43" s="6"/>
      <c r="AAZ43" s="6"/>
      <c r="ABA43" s="6"/>
      <c r="ABB43" s="6"/>
      <c r="ABC43" s="6"/>
      <c r="ABD43" s="6"/>
      <c r="ABE43" s="6"/>
      <c r="ABF43" s="6"/>
      <c r="ABG43" s="6"/>
      <c r="ABH43" s="6"/>
      <c r="ABI43" s="6"/>
      <c r="ABJ43" s="6"/>
      <c r="ABK43" s="6"/>
      <c r="ABL43" s="6"/>
      <c r="ABM43" s="6"/>
      <c r="ABN43" s="6"/>
      <c r="ABO43" s="6"/>
      <c r="ABP43" s="6"/>
      <c r="ABQ43" s="6"/>
      <c r="ABR43" s="6"/>
      <c r="ABS43" s="6"/>
      <c r="ABT43" s="6"/>
      <c r="ABU43" s="6"/>
      <c r="ABV43" s="6"/>
      <c r="ABW43" s="6"/>
      <c r="ABX43" s="6"/>
      <c r="ABY43" s="6"/>
      <c r="ABZ43" s="6"/>
      <c r="ACA43" s="6"/>
      <c r="ACB43" s="6"/>
      <c r="ACC43" s="6"/>
      <c r="ACD43" s="6"/>
      <c r="ACE43" s="6"/>
      <c r="ACF43" s="6"/>
      <c r="ACG43" s="6"/>
      <c r="ACH43" s="6"/>
      <c r="ACI43" s="6"/>
      <c r="ACJ43" s="6"/>
      <c r="ACK43" s="6"/>
      <c r="ACL43" s="6"/>
      <c r="ACM43" s="6"/>
      <c r="ACN43" s="6"/>
      <c r="ACO43" s="6"/>
      <c r="ACP43" s="6"/>
      <c r="ACQ43" s="6"/>
      <c r="ACR43" s="6"/>
      <c r="ACS43" s="6"/>
      <c r="ACT43" s="6"/>
      <c r="ACU43" s="6"/>
      <c r="ACV43" s="6"/>
      <c r="ACW43" s="6"/>
      <c r="ACX43" s="6"/>
      <c r="ACY43" s="6"/>
      <c r="ACZ43" s="6"/>
      <c r="ADA43" s="6"/>
      <c r="ADB43" s="6"/>
      <c r="ADC43" s="6"/>
      <c r="ADD43" s="6"/>
      <c r="ADE43" s="6"/>
      <c r="ADF43" s="6"/>
      <c r="ADG43" s="6"/>
      <c r="ADH43" s="6"/>
      <c r="ADI43" s="6"/>
      <c r="ADJ43" s="6"/>
      <c r="ADK43" s="6"/>
      <c r="ADL43" s="6"/>
      <c r="ADM43" s="6"/>
      <c r="ADN43" s="6"/>
      <c r="ADO43" s="6"/>
      <c r="ADP43" s="6"/>
      <c r="ADQ43" s="6"/>
      <c r="ADR43" s="6"/>
      <c r="ADS43" s="6"/>
      <c r="ADT43" s="6"/>
      <c r="ADU43" s="6"/>
      <c r="ADV43" s="6"/>
      <c r="ADW43" s="6"/>
      <c r="ADX43" s="6"/>
      <c r="ADY43" s="6"/>
      <c r="ADZ43" s="6"/>
      <c r="AEA43" s="6"/>
      <c r="AEB43" s="6"/>
      <c r="AEC43" s="6"/>
      <c r="AED43" s="6"/>
      <c r="AEE43" s="6"/>
      <c r="AEF43" s="6"/>
      <c r="AEG43" s="6"/>
      <c r="AEH43" s="6"/>
      <c r="AEI43" s="6"/>
      <c r="AEJ43" s="6"/>
      <c r="AEK43" s="6"/>
      <c r="AEL43" s="6"/>
      <c r="AEM43" s="6"/>
      <c r="AEN43" s="6"/>
      <c r="AEO43" s="6"/>
      <c r="AEP43" s="6"/>
      <c r="AEQ43" s="6"/>
      <c r="AER43" s="6"/>
      <c r="AES43" s="6"/>
      <c r="AET43" s="6"/>
      <c r="AEU43" s="6"/>
      <c r="AEV43" s="6"/>
      <c r="AEW43" s="6"/>
      <c r="AEX43" s="6"/>
      <c r="AEY43" s="6"/>
      <c r="AEZ43" s="6"/>
      <c r="AFA43" s="6"/>
      <c r="AFB43" s="6"/>
      <c r="AFC43" s="6"/>
      <c r="AFD43" s="6"/>
      <c r="AFE43" s="6"/>
      <c r="AFF43" s="6"/>
      <c r="AFG43" s="6"/>
      <c r="AFH43" s="6"/>
      <c r="AFI43" s="6"/>
      <c r="AFJ43" s="6"/>
      <c r="AFK43" s="6"/>
      <c r="AFL43" s="6"/>
      <c r="AFM43" s="6"/>
      <c r="AFN43" s="6"/>
      <c r="AFO43" s="6"/>
      <c r="AFP43" s="6"/>
      <c r="AFQ43" s="6"/>
      <c r="AFR43" s="6"/>
      <c r="AFS43" s="6"/>
      <c r="AFT43" s="6"/>
      <c r="AFU43" s="6"/>
      <c r="AFV43" s="6"/>
      <c r="AFW43" s="6"/>
      <c r="AFX43" s="6"/>
      <c r="AFY43" s="6"/>
      <c r="AFZ43" s="6"/>
      <c r="AGA43" s="6"/>
      <c r="AGB43" s="6"/>
      <c r="AGC43" s="6"/>
      <c r="AGD43" s="6"/>
      <c r="AGE43" s="6"/>
      <c r="AGF43" s="6"/>
      <c r="AGG43" s="6"/>
      <c r="AGH43" s="6"/>
      <c r="AGI43" s="6"/>
      <c r="AGJ43" s="6"/>
      <c r="AGK43" s="6"/>
      <c r="AGL43" s="6"/>
      <c r="AGM43" s="6"/>
      <c r="AGN43" s="6"/>
      <c r="AGO43" s="6"/>
      <c r="AGP43" s="6"/>
      <c r="AGQ43" s="6"/>
      <c r="AGR43" s="6"/>
      <c r="AGS43" s="6"/>
      <c r="AGT43" s="6"/>
      <c r="AGU43" s="6"/>
      <c r="AGV43" s="6"/>
      <c r="AGW43" s="6"/>
      <c r="AGX43" s="6"/>
      <c r="AGY43" s="6"/>
      <c r="AGZ43" s="6"/>
      <c r="AHA43" s="6"/>
      <c r="AHB43" s="6"/>
      <c r="AHC43" s="6"/>
      <c r="AHD43" s="6"/>
      <c r="AHE43" s="6"/>
      <c r="AHF43" s="6"/>
      <c r="AHG43" s="6"/>
      <c r="AHH43" s="6"/>
      <c r="AHI43" s="6"/>
      <c r="AHJ43" s="6"/>
      <c r="AHK43" s="6"/>
      <c r="AHL43" s="6"/>
      <c r="AHM43" s="6"/>
      <c r="AHN43" s="6"/>
      <c r="AHO43" s="6"/>
      <c r="AHP43" s="6"/>
      <c r="AHQ43" s="6"/>
      <c r="AHR43" s="6"/>
      <c r="AHS43" s="6"/>
      <c r="AHT43" s="6"/>
      <c r="AHU43" s="6"/>
      <c r="AHV43" s="6"/>
      <c r="AHW43" s="6"/>
      <c r="AHX43" s="6"/>
      <c r="AHY43" s="6"/>
      <c r="AHZ43" s="6"/>
      <c r="AIA43" s="6"/>
      <c r="AIB43" s="6"/>
      <c r="AIC43" s="6"/>
      <c r="AID43" s="6"/>
      <c r="AIE43" s="6"/>
      <c r="AIF43" s="6"/>
      <c r="AIG43" s="6"/>
      <c r="AIH43" s="6"/>
      <c r="AII43" s="6"/>
      <c r="AIJ43" s="6"/>
      <c r="AIK43" s="6"/>
      <c r="AIL43" s="6"/>
      <c r="AIM43" s="6"/>
      <c r="AIN43" s="6"/>
      <c r="AIO43" s="6"/>
      <c r="AIP43" s="6"/>
      <c r="AIQ43" s="6"/>
      <c r="AIR43" s="6"/>
      <c r="AIS43" s="6"/>
      <c r="AIT43" s="6"/>
      <c r="AIU43" s="6"/>
      <c r="AIV43" s="6"/>
      <c r="AIW43" s="6"/>
      <c r="AIX43" s="6"/>
      <c r="AIY43" s="6"/>
      <c r="AIZ43" s="6"/>
      <c r="AJA43" s="6"/>
      <c r="AJB43" s="6"/>
      <c r="AJC43" s="6"/>
      <c r="AJD43" s="6"/>
      <c r="AJE43" s="6"/>
      <c r="AJF43" s="6"/>
      <c r="AJG43" s="6"/>
      <c r="AJH43" s="6"/>
      <c r="AJI43" s="6"/>
      <c r="AJJ43" s="6"/>
      <c r="AJK43" s="6"/>
      <c r="AJL43" s="6"/>
      <c r="AJM43" s="6"/>
      <c r="AJN43" s="6"/>
      <c r="AJO43" s="6"/>
      <c r="AJP43" s="6"/>
      <c r="AJQ43" s="6"/>
      <c r="AJR43" s="6"/>
      <c r="AJS43" s="6"/>
      <c r="AJT43" s="6"/>
      <c r="AJU43" s="6"/>
      <c r="AJV43" s="6"/>
      <c r="AJW43" s="6"/>
      <c r="AJX43" s="6"/>
      <c r="AJY43" s="6"/>
      <c r="AJZ43" s="6"/>
      <c r="AKA43" s="6"/>
      <c r="AKB43" s="6"/>
      <c r="AKC43" s="6"/>
      <c r="AKD43" s="6"/>
      <c r="AKE43" s="6"/>
      <c r="AKF43" s="6"/>
      <c r="AKG43" s="6"/>
      <c r="AKH43" s="6"/>
      <c r="AKI43" s="6"/>
      <c r="AKJ43" s="6"/>
      <c r="AKK43" s="6"/>
      <c r="AKL43" s="6"/>
      <c r="AKM43" s="6"/>
      <c r="AKN43" s="6"/>
      <c r="AKO43" s="6"/>
      <c r="AKP43" s="6"/>
      <c r="AKQ43" s="6"/>
      <c r="AKR43" s="6"/>
      <c r="AKS43" s="6"/>
      <c r="AKT43" s="6"/>
      <c r="AKU43" s="6"/>
      <c r="AKV43" s="6"/>
      <c r="AKW43" s="6"/>
      <c r="AKX43" s="6"/>
      <c r="AKY43" s="6"/>
      <c r="AKZ43" s="6"/>
      <c r="ALA43" s="6"/>
      <c r="ALB43" s="6"/>
      <c r="ALC43" s="6"/>
      <c r="ALD43" s="6"/>
      <c r="ALE43" s="6"/>
      <c r="ALF43" s="6"/>
      <c r="ALG43" s="6"/>
      <c r="ALH43" s="6"/>
      <c r="ALI43" s="6"/>
      <c r="ALJ43" s="6"/>
      <c r="ALK43" s="6"/>
      <c r="ALL43" s="6"/>
      <c r="ALM43" s="6"/>
      <c r="ALN43" s="6"/>
      <c r="ALO43" s="6"/>
      <c r="ALP43" s="6"/>
      <c r="ALQ43" s="6"/>
      <c r="ALR43" s="6"/>
      <c r="ALS43" s="6"/>
      <c r="ALT43" s="6"/>
      <c r="ALU43" s="6"/>
      <c r="ALV43" s="6"/>
      <c r="ALW43" s="6"/>
      <c r="ALX43" s="6"/>
      <c r="ALY43" s="6"/>
      <c r="ALZ43" s="6"/>
      <c r="AMA43" s="6"/>
      <c r="AMB43" s="6"/>
      <c r="AMC43" s="6"/>
      <c r="AMD43" s="6"/>
      <c r="AME43" s="6"/>
      <c r="AMF43" s="6"/>
      <c r="AMG43" s="6"/>
      <c r="AMH43" s="6"/>
      <c r="AMI43" s="6"/>
      <c r="AMJ43" s="6"/>
      <c r="AMK43" s="6"/>
      <c r="AML43" s="6"/>
      <c r="AMM43" s="6"/>
      <c r="AMN43" s="6"/>
      <c r="AMO43" s="6"/>
      <c r="AMP43" s="6"/>
      <c r="AMQ43" s="6"/>
      <c r="AMR43" s="6"/>
      <c r="AMS43" s="6"/>
      <c r="AMT43" s="6"/>
      <c r="AMU43" s="6"/>
      <c r="AMV43" s="6"/>
      <c r="AMW43" s="6"/>
      <c r="AMX43" s="6"/>
      <c r="AMY43" s="6"/>
      <c r="AMZ43" s="6"/>
      <c r="ANA43" s="6"/>
      <c r="ANB43" s="6"/>
      <c r="ANC43" s="6"/>
      <c r="AND43" s="6"/>
      <c r="ANE43" s="6"/>
      <c r="ANF43" s="6"/>
      <c r="ANG43" s="6"/>
      <c r="ANH43" s="6"/>
      <c r="ANI43" s="6"/>
      <c r="ANJ43" s="6"/>
      <c r="ANK43" s="6"/>
      <c r="ANL43" s="6"/>
      <c r="ANM43" s="6"/>
      <c r="ANN43" s="6"/>
      <c r="ANO43" s="6"/>
      <c r="ANP43" s="6"/>
      <c r="ANQ43" s="6"/>
      <c r="ANR43" s="6"/>
      <c r="ANS43" s="6"/>
      <c r="ANT43" s="6"/>
      <c r="ANU43" s="6"/>
      <c r="ANV43" s="6"/>
      <c r="ANW43" s="6"/>
      <c r="ANX43" s="6"/>
      <c r="ANY43" s="6"/>
      <c r="ANZ43" s="6"/>
      <c r="AOA43" s="6"/>
      <c r="AOB43" s="6"/>
      <c r="AOC43" s="6"/>
      <c r="AOD43" s="6"/>
      <c r="AOE43" s="6"/>
      <c r="AOF43" s="6"/>
      <c r="AOG43" s="6"/>
      <c r="AOH43" s="6"/>
      <c r="AOI43" s="6"/>
      <c r="AOJ43" s="6"/>
      <c r="AOK43" s="6"/>
      <c r="AOL43" s="6"/>
      <c r="AOM43" s="6"/>
      <c r="AON43" s="6"/>
      <c r="AOO43" s="6"/>
      <c r="AOP43" s="6"/>
      <c r="AOQ43" s="6"/>
      <c r="AOR43" s="6"/>
      <c r="AOS43" s="6"/>
      <c r="AOT43" s="6"/>
      <c r="AOU43" s="6"/>
      <c r="AOV43" s="6"/>
      <c r="AOW43" s="6"/>
      <c r="AOX43" s="6"/>
      <c r="AOY43" s="6"/>
      <c r="AOZ43" s="6"/>
      <c r="APA43" s="6"/>
      <c r="APB43" s="6"/>
      <c r="APC43" s="6"/>
      <c r="APD43" s="6"/>
      <c r="APE43" s="6"/>
      <c r="APF43" s="6"/>
      <c r="APG43" s="6"/>
      <c r="APH43" s="6"/>
      <c r="API43" s="6"/>
      <c r="APJ43" s="6"/>
      <c r="APK43" s="6"/>
    </row>
    <row r="44" spans="1:1103" ht="15.75" customHeight="1" x14ac:dyDescent="0.2">
      <c r="A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</row>
    <row r="45" spans="1:1103" ht="15.75" customHeight="1" x14ac:dyDescent="0.2">
      <c r="A45" s="6"/>
      <c r="B45" s="2" t="s">
        <v>42</v>
      </c>
      <c r="C45" s="10" t="s">
        <v>43</v>
      </c>
      <c r="D45" s="40">
        <f>C28</f>
        <v>85.747200000000021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  <c r="XA45" s="6"/>
      <c r="XB45" s="6"/>
      <c r="XC45" s="6"/>
      <c r="XD45" s="6"/>
      <c r="XE45" s="6"/>
      <c r="XF45" s="6"/>
      <c r="XG45" s="6"/>
      <c r="XH45" s="6"/>
      <c r="XI45" s="6"/>
      <c r="XJ45" s="6"/>
      <c r="XK45" s="6"/>
      <c r="XL45" s="6"/>
      <c r="XM45" s="6"/>
      <c r="XN45" s="6"/>
      <c r="XO45" s="6"/>
      <c r="XP45" s="6"/>
      <c r="XQ45" s="6"/>
      <c r="XR45" s="6"/>
      <c r="XS45" s="6"/>
      <c r="XT45" s="6"/>
      <c r="XU45" s="6"/>
      <c r="XV45" s="6"/>
      <c r="XW45" s="6"/>
      <c r="XX45" s="6"/>
      <c r="XY45" s="6"/>
      <c r="XZ45" s="6"/>
      <c r="YA45" s="6"/>
      <c r="YB45" s="6"/>
      <c r="YC45" s="6"/>
      <c r="YD45" s="6"/>
      <c r="YE45" s="6"/>
      <c r="YF45" s="6"/>
      <c r="YG45" s="6"/>
      <c r="YH45" s="6"/>
      <c r="YI45" s="6"/>
      <c r="YJ45" s="6"/>
      <c r="YK45" s="6"/>
      <c r="YL45" s="6"/>
      <c r="YM45" s="6"/>
      <c r="YN45" s="6"/>
      <c r="YO45" s="6"/>
      <c r="YP45" s="6"/>
      <c r="YQ45" s="6"/>
      <c r="YR45" s="6"/>
      <c r="YS45" s="6"/>
      <c r="YT45" s="6"/>
      <c r="YU45" s="6"/>
      <c r="YV45" s="6"/>
      <c r="YW45" s="6"/>
      <c r="YX45" s="6"/>
      <c r="YY45" s="6"/>
      <c r="YZ45" s="6"/>
      <c r="ZA45" s="6"/>
      <c r="ZB45" s="6"/>
      <c r="ZC45" s="6"/>
      <c r="ZD45" s="6"/>
      <c r="ZE45" s="6"/>
      <c r="ZF45" s="6"/>
      <c r="ZG45" s="6"/>
      <c r="ZH45" s="6"/>
      <c r="ZI45" s="6"/>
      <c r="ZJ45" s="6"/>
      <c r="ZK45" s="6"/>
      <c r="ZL45" s="6"/>
      <c r="ZM45" s="6"/>
      <c r="ZN45" s="6"/>
      <c r="ZO45" s="6"/>
      <c r="ZP45" s="6"/>
      <c r="ZQ45" s="6"/>
      <c r="ZR45" s="6"/>
      <c r="ZS45" s="6"/>
      <c r="ZT45" s="6"/>
      <c r="ZU45" s="6"/>
      <c r="ZV45" s="6"/>
      <c r="ZW45" s="6"/>
      <c r="ZX45" s="6"/>
      <c r="ZY45" s="6"/>
      <c r="ZZ45" s="6"/>
      <c r="AAA45" s="6"/>
      <c r="AAB45" s="6"/>
      <c r="AAC45" s="6"/>
      <c r="AAD45" s="6"/>
      <c r="AAE45" s="6"/>
      <c r="AAF45" s="6"/>
      <c r="AAG45" s="6"/>
      <c r="AAH45" s="6"/>
      <c r="AAI45" s="6"/>
      <c r="AAJ45" s="6"/>
      <c r="AAK45" s="6"/>
      <c r="AAL45" s="6"/>
      <c r="AAM45" s="6"/>
      <c r="AAN45" s="6"/>
      <c r="AAO45" s="6"/>
      <c r="AAP45" s="6"/>
      <c r="AAQ45" s="6"/>
      <c r="AAR45" s="6"/>
      <c r="AAS45" s="6"/>
      <c r="AAT45" s="6"/>
      <c r="AAU45" s="6"/>
      <c r="AAV45" s="6"/>
      <c r="AAW45" s="6"/>
      <c r="AAX45" s="6"/>
      <c r="AAY45" s="6"/>
      <c r="AAZ45" s="6"/>
      <c r="ABA45" s="6"/>
      <c r="ABB45" s="6"/>
      <c r="ABC45" s="6"/>
      <c r="ABD45" s="6"/>
      <c r="ABE45" s="6"/>
      <c r="ABF45" s="6"/>
      <c r="ABG45" s="6"/>
      <c r="ABH45" s="6"/>
      <c r="ABI45" s="6"/>
      <c r="ABJ45" s="6"/>
      <c r="ABK45" s="6"/>
      <c r="ABL45" s="6"/>
      <c r="ABM45" s="6"/>
      <c r="ABN45" s="6"/>
      <c r="ABO45" s="6"/>
      <c r="ABP45" s="6"/>
      <c r="ABQ45" s="6"/>
      <c r="ABR45" s="6"/>
      <c r="ABS45" s="6"/>
      <c r="ABT45" s="6"/>
      <c r="ABU45" s="6"/>
      <c r="ABV45" s="6"/>
      <c r="ABW45" s="6"/>
      <c r="ABX45" s="6"/>
      <c r="ABY45" s="6"/>
      <c r="ABZ45" s="6"/>
      <c r="ACA45" s="6"/>
      <c r="ACB45" s="6"/>
      <c r="ACC45" s="6"/>
      <c r="ACD45" s="6"/>
      <c r="ACE45" s="6"/>
      <c r="ACF45" s="6"/>
      <c r="ACG45" s="6"/>
      <c r="ACH45" s="6"/>
      <c r="ACI45" s="6"/>
      <c r="ACJ45" s="6"/>
      <c r="ACK45" s="6"/>
      <c r="ACL45" s="6"/>
      <c r="ACM45" s="6"/>
      <c r="ACN45" s="6"/>
      <c r="ACO45" s="6"/>
      <c r="ACP45" s="6"/>
      <c r="ACQ45" s="6"/>
      <c r="ACR45" s="6"/>
      <c r="ACS45" s="6"/>
      <c r="ACT45" s="6"/>
      <c r="ACU45" s="6"/>
      <c r="ACV45" s="6"/>
      <c r="ACW45" s="6"/>
      <c r="ACX45" s="6"/>
      <c r="ACY45" s="6"/>
      <c r="ACZ45" s="6"/>
      <c r="ADA45" s="6"/>
      <c r="ADB45" s="6"/>
      <c r="ADC45" s="6"/>
      <c r="ADD45" s="6"/>
      <c r="ADE45" s="6"/>
      <c r="ADF45" s="6"/>
      <c r="ADG45" s="6"/>
      <c r="ADH45" s="6"/>
      <c r="ADI45" s="6"/>
      <c r="ADJ45" s="6"/>
      <c r="ADK45" s="6"/>
      <c r="ADL45" s="6"/>
      <c r="ADM45" s="6"/>
      <c r="ADN45" s="6"/>
      <c r="ADO45" s="6"/>
      <c r="ADP45" s="6"/>
      <c r="ADQ45" s="6"/>
      <c r="ADR45" s="6"/>
      <c r="ADS45" s="6"/>
      <c r="ADT45" s="6"/>
      <c r="ADU45" s="6"/>
      <c r="ADV45" s="6"/>
      <c r="ADW45" s="6"/>
      <c r="ADX45" s="6"/>
      <c r="ADY45" s="6"/>
      <c r="ADZ45" s="6"/>
      <c r="AEA45" s="6"/>
      <c r="AEB45" s="6"/>
      <c r="AEC45" s="6"/>
      <c r="AED45" s="6"/>
      <c r="AEE45" s="6"/>
      <c r="AEF45" s="6"/>
      <c r="AEG45" s="6"/>
      <c r="AEH45" s="6"/>
      <c r="AEI45" s="6"/>
      <c r="AEJ45" s="6"/>
      <c r="AEK45" s="6"/>
      <c r="AEL45" s="6"/>
      <c r="AEM45" s="6"/>
      <c r="AEN45" s="6"/>
      <c r="AEO45" s="6"/>
      <c r="AEP45" s="6"/>
      <c r="AEQ45" s="6"/>
      <c r="AER45" s="6"/>
      <c r="AES45" s="6"/>
      <c r="AET45" s="6"/>
      <c r="AEU45" s="6"/>
      <c r="AEV45" s="6"/>
      <c r="AEW45" s="6"/>
      <c r="AEX45" s="6"/>
      <c r="AEY45" s="6"/>
      <c r="AEZ45" s="6"/>
      <c r="AFA45" s="6"/>
      <c r="AFB45" s="6"/>
      <c r="AFC45" s="6"/>
      <c r="AFD45" s="6"/>
      <c r="AFE45" s="6"/>
      <c r="AFF45" s="6"/>
      <c r="AFG45" s="6"/>
      <c r="AFH45" s="6"/>
      <c r="AFI45" s="6"/>
      <c r="AFJ45" s="6"/>
      <c r="AFK45" s="6"/>
      <c r="AFL45" s="6"/>
      <c r="AFM45" s="6"/>
      <c r="AFN45" s="6"/>
      <c r="AFO45" s="6"/>
      <c r="AFP45" s="6"/>
      <c r="AFQ45" s="6"/>
      <c r="AFR45" s="6"/>
      <c r="AFS45" s="6"/>
      <c r="AFT45" s="6"/>
      <c r="AFU45" s="6"/>
      <c r="AFV45" s="6"/>
      <c r="AFW45" s="6"/>
      <c r="AFX45" s="6"/>
      <c r="AFY45" s="6"/>
      <c r="AFZ45" s="6"/>
      <c r="AGA45" s="6"/>
      <c r="AGB45" s="6"/>
      <c r="AGC45" s="6"/>
      <c r="AGD45" s="6"/>
      <c r="AGE45" s="6"/>
      <c r="AGF45" s="6"/>
      <c r="AGG45" s="6"/>
      <c r="AGH45" s="6"/>
      <c r="AGI45" s="6"/>
      <c r="AGJ45" s="6"/>
      <c r="AGK45" s="6"/>
      <c r="AGL45" s="6"/>
      <c r="AGM45" s="6"/>
      <c r="AGN45" s="6"/>
      <c r="AGO45" s="6"/>
      <c r="AGP45" s="6"/>
      <c r="AGQ45" s="6"/>
      <c r="AGR45" s="6"/>
      <c r="AGS45" s="6"/>
      <c r="AGT45" s="6"/>
      <c r="AGU45" s="6"/>
      <c r="AGV45" s="6"/>
      <c r="AGW45" s="6"/>
      <c r="AGX45" s="6"/>
      <c r="AGY45" s="6"/>
      <c r="AGZ45" s="6"/>
      <c r="AHA45" s="6"/>
      <c r="AHB45" s="6"/>
      <c r="AHC45" s="6"/>
      <c r="AHD45" s="6"/>
      <c r="AHE45" s="6"/>
      <c r="AHF45" s="6"/>
      <c r="AHG45" s="6"/>
      <c r="AHH45" s="6"/>
      <c r="AHI45" s="6"/>
      <c r="AHJ45" s="6"/>
      <c r="AHK45" s="6"/>
      <c r="AHL45" s="6"/>
      <c r="AHM45" s="6"/>
      <c r="AHN45" s="6"/>
      <c r="AHO45" s="6"/>
      <c r="AHP45" s="6"/>
      <c r="AHQ45" s="6"/>
      <c r="AHR45" s="6"/>
      <c r="AHS45" s="6"/>
      <c r="AHT45" s="6"/>
      <c r="AHU45" s="6"/>
      <c r="AHV45" s="6"/>
      <c r="AHW45" s="6"/>
      <c r="AHX45" s="6"/>
      <c r="AHY45" s="6"/>
      <c r="AHZ45" s="6"/>
      <c r="AIA45" s="6"/>
      <c r="AIB45" s="6"/>
      <c r="AIC45" s="6"/>
      <c r="AID45" s="6"/>
      <c r="AIE45" s="6"/>
      <c r="AIF45" s="6"/>
      <c r="AIG45" s="6"/>
      <c r="AIH45" s="6"/>
      <c r="AII45" s="6"/>
      <c r="AIJ45" s="6"/>
      <c r="AIK45" s="6"/>
      <c r="AIL45" s="6"/>
      <c r="AIM45" s="6"/>
      <c r="AIN45" s="6"/>
      <c r="AIO45" s="6"/>
      <c r="AIP45" s="6"/>
      <c r="AIQ45" s="6"/>
      <c r="AIR45" s="6"/>
      <c r="AIS45" s="6"/>
      <c r="AIT45" s="6"/>
      <c r="AIU45" s="6"/>
      <c r="AIV45" s="6"/>
      <c r="AIW45" s="6"/>
      <c r="AIX45" s="6"/>
      <c r="AIY45" s="6"/>
      <c r="AIZ45" s="6"/>
      <c r="AJA45" s="6"/>
      <c r="AJB45" s="6"/>
      <c r="AJC45" s="6"/>
      <c r="AJD45" s="6"/>
      <c r="AJE45" s="6"/>
      <c r="AJF45" s="6"/>
      <c r="AJG45" s="6"/>
      <c r="AJH45" s="6"/>
      <c r="AJI45" s="6"/>
      <c r="AJJ45" s="6"/>
      <c r="AJK45" s="6"/>
      <c r="AJL45" s="6"/>
      <c r="AJM45" s="6"/>
      <c r="AJN45" s="6"/>
      <c r="AJO45" s="6"/>
      <c r="AJP45" s="6"/>
      <c r="AJQ45" s="6"/>
      <c r="AJR45" s="6"/>
      <c r="AJS45" s="6"/>
      <c r="AJT45" s="6"/>
      <c r="AJU45" s="6"/>
      <c r="AJV45" s="6"/>
      <c r="AJW45" s="6"/>
      <c r="AJX45" s="6"/>
      <c r="AJY45" s="6"/>
      <c r="AJZ45" s="6"/>
      <c r="AKA45" s="6"/>
      <c r="AKB45" s="6"/>
      <c r="AKC45" s="6"/>
      <c r="AKD45" s="6"/>
      <c r="AKE45" s="6"/>
      <c r="AKF45" s="6"/>
      <c r="AKG45" s="6"/>
      <c r="AKH45" s="6"/>
      <c r="AKI45" s="6"/>
      <c r="AKJ45" s="6"/>
      <c r="AKK45" s="6"/>
      <c r="AKL45" s="6"/>
      <c r="AKM45" s="6"/>
      <c r="AKN45" s="6"/>
      <c r="AKO45" s="6"/>
      <c r="AKP45" s="6"/>
      <c r="AKQ45" s="6"/>
      <c r="AKR45" s="6"/>
      <c r="AKS45" s="6"/>
      <c r="AKT45" s="6"/>
      <c r="AKU45" s="6"/>
      <c r="AKV45" s="6"/>
      <c r="AKW45" s="6"/>
      <c r="AKX45" s="6"/>
      <c r="AKY45" s="6"/>
      <c r="AKZ45" s="6"/>
      <c r="ALA45" s="6"/>
      <c r="ALB45" s="6"/>
      <c r="ALC45" s="6"/>
      <c r="ALD45" s="6"/>
      <c r="ALE45" s="6"/>
      <c r="ALF45" s="6"/>
      <c r="ALG45" s="6"/>
      <c r="ALH45" s="6"/>
      <c r="ALI45" s="6"/>
      <c r="ALJ45" s="6"/>
      <c r="ALK45" s="6"/>
      <c r="ALL45" s="6"/>
      <c r="ALM45" s="6"/>
      <c r="ALN45" s="6"/>
      <c r="ALO45" s="6"/>
      <c r="ALP45" s="6"/>
      <c r="ALQ45" s="6"/>
      <c r="ALR45" s="6"/>
      <c r="ALS45" s="6"/>
      <c r="ALT45" s="6"/>
      <c r="ALU45" s="6"/>
      <c r="ALV45" s="6"/>
      <c r="ALW45" s="6"/>
      <c r="ALX45" s="6"/>
      <c r="ALY45" s="6"/>
      <c r="ALZ45" s="6"/>
      <c r="AMA45" s="6"/>
      <c r="AMB45" s="6"/>
      <c r="AMC45" s="6"/>
      <c r="AMD45" s="6"/>
      <c r="AME45" s="6"/>
      <c r="AMF45" s="6"/>
      <c r="AMG45" s="6"/>
      <c r="AMH45" s="6"/>
      <c r="AMI45" s="6"/>
      <c r="AMJ45" s="6"/>
      <c r="AMK45" s="6"/>
      <c r="AML45" s="6"/>
      <c r="AMM45" s="6"/>
      <c r="AMN45" s="6"/>
      <c r="AMO45" s="6"/>
      <c r="AMP45" s="6"/>
      <c r="AMQ45" s="6"/>
      <c r="AMR45" s="6"/>
      <c r="AMS45" s="6"/>
      <c r="AMT45" s="6"/>
      <c r="AMU45" s="6"/>
      <c r="AMV45" s="6"/>
      <c r="AMW45" s="6"/>
      <c r="AMX45" s="6"/>
      <c r="AMY45" s="6"/>
      <c r="AMZ45" s="6"/>
      <c r="ANA45" s="6"/>
      <c r="ANB45" s="6"/>
      <c r="ANC45" s="6"/>
      <c r="AND45" s="6"/>
      <c r="ANE45" s="6"/>
      <c r="ANF45" s="6"/>
      <c r="ANG45" s="6"/>
      <c r="ANH45" s="6"/>
      <c r="ANI45" s="6"/>
      <c r="ANJ45" s="6"/>
      <c r="ANK45" s="6"/>
      <c r="ANL45" s="6"/>
      <c r="ANM45" s="6"/>
      <c r="ANN45" s="6"/>
      <c r="ANO45" s="6"/>
      <c r="ANP45" s="6"/>
      <c r="ANQ45" s="6"/>
      <c r="ANR45" s="6"/>
      <c r="ANS45" s="6"/>
      <c r="ANT45" s="6"/>
      <c r="ANU45" s="6"/>
      <c r="ANV45" s="6"/>
      <c r="ANW45" s="6"/>
      <c r="ANX45" s="6"/>
      <c r="ANY45" s="6"/>
      <c r="ANZ45" s="6"/>
      <c r="AOA45" s="6"/>
      <c r="AOB45" s="6"/>
      <c r="AOC45" s="6"/>
      <c r="AOD45" s="6"/>
      <c r="AOE45" s="6"/>
      <c r="AOF45" s="6"/>
      <c r="AOG45" s="6"/>
      <c r="AOH45" s="6"/>
      <c r="AOI45" s="6"/>
      <c r="AOJ45" s="6"/>
      <c r="AOK45" s="6"/>
      <c r="AOL45" s="6"/>
      <c r="AOM45" s="6"/>
      <c r="AON45" s="6"/>
      <c r="AOO45" s="6"/>
      <c r="AOP45" s="6"/>
      <c r="AOQ45" s="6"/>
      <c r="AOR45" s="6"/>
      <c r="AOS45" s="6"/>
      <c r="AOT45" s="6"/>
      <c r="AOU45" s="6"/>
      <c r="AOV45" s="6"/>
      <c r="AOW45" s="6"/>
      <c r="AOX45" s="6"/>
      <c r="AOY45" s="6"/>
      <c r="AOZ45" s="6"/>
      <c r="APA45" s="6"/>
      <c r="APB45" s="6"/>
      <c r="APC45" s="6"/>
      <c r="APD45" s="6"/>
      <c r="APE45" s="6"/>
      <c r="APF45" s="6"/>
      <c r="APG45" s="6"/>
      <c r="APH45" s="6"/>
      <c r="API45" s="6"/>
      <c r="APJ45" s="6"/>
      <c r="APK45" s="6"/>
    </row>
    <row r="46" spans="1:1103" ht="15.75" customHeight="1" x14ac:dyDescent="0.2">
      <c r="A46" s="6"/>
      <c r="B46" s="6"/>
      <c r="C46" s="10" t="s">
        <v>39</v>
      </c>
      <c r="D46" s="41">
        <f>C42</f>
        <v>0.8</v>
      </c>
      <c r="E46" s="6"/>
      <c r="F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6"/>
      <c r="XK46" s="6"/>
      <c r="XL46" s="6"/>
      <c r="XM46" s="6"/>
      <c r="XN46" s="6"/>
      <c r="XO46" s="6"/>
      <c r="XP46" s="6"/>
      <c r="XQ46" s="6"/>
      <c r="XR46" s="6"/>
      <c r="XS46" s="6"/>
      <c r="XT46" s="6"/>
      <c r="XU46" s="6"/>
      <c r="XV46" s="6"/>
      <c r="XW46" s="6"/>
      <c r="XX46" s="6"/>
      <c r="XY46" s="6"/>
      <c r="XZ46" s="6"/>
      <c r="YA46" s="6"/>
      <c r="YB46" s="6"/>
      <c r="YC46" s="6"/>
      <c r="YD46" s="6"/>
      <c r="YE46" s="6"/>
      <c r="YF46" s="6"/>
      <c r="YG46" s="6"/>
      <c r="YH46" s="6"/>
      <c r="YI46" s="6"/>
      <c r="YJ46" s="6"/>
      <c r="YK46" s="6"/>
      <c r="YL46" s="6"/>
      <c r="YM46" s="6"/>
      <c r="YN46" s="6"/>
      <c r="YO46" s="6"/>
      <c r="YP46" s="6"/>
      <c r="YQ46" s="6"/>
      <c r="YR46" s="6"/>
      <c r="YS46" s="6"/>
      <c r="YT46" s="6"/>
      <c r="YU46" s="6"/>
      <c r="YV46" s="6"/>
      <c r="YW46" s="6"/>
      <c r="YX46" s="6"/>
      <c r="YY46" s="6"/>
      <c r="YZ46" s="6"/>
      <c r="ZA46" s="6"/>
      <c r="ZB46" s="6"/>
      <c r="ZC46" s="6"/>
      <c r="ZD46" s="6"/>
      <c r="ZE46" s="6"/>
      <c r="ZF46" s="6"/>
      <c r="ZG46" s="6"/>
      <c r="ZH46" s="6"/>
      <c r="ZI46" s="6"/>
      <c r="ZJ46" s="6"/>
      <c r="ZK46" s="6"/>
      <c r="ZL46" s="6"/>
      <c r="ZM46" s="6"/>
      <c r="ZN46" s="6"/>
      <c r="ZO46" s="6"/>
      <c r="ZP46" s="6"/>
      <c r="ZQ46" s="6"/>
      <c r="ZR46" s="6"/>
      <c r="ZS46" s="6"/>
      <c r="ZT46" s="6"/>
      <c r="ZU46" s="6"/>
      <c r="ZV46" s="6"/>
      <c r="ZW46" s="6"/>
      <c r="ZX46" s="6"/>
      <c r="ZY46" s="6"/>
      <c r="ZZ46" s="6"/>
      <c r="AAA46" s="6"/>
      <c r="AAB46" s="6"/>
      <c r="AAC46" s="6"/>
      <c r="AAD46" s="6"/>
      <c r="AAE46" s="6"/>
      <c r="AAF46" s="6"/>
      <c r="AAG46" s="6"/>
      <c r="AAH46" s="6"/>
      <c r="AAI46" s="6"/>
      <c r="AAJ46" s="6"/>
      <c r="AAK46" s="6"/>
      <c r="AAL46" s="6"/>
      <c r="AAM46" s="6"/>
      <c r="AAN46" s="6"/>
      <c r="AAO46" s="6"/>
      <c r="AAP46" s="6"/>
      <c r="AAQ46" s="6"/>
      <c r="AAR46" s="6"/>
      <c r="AAS46" s="6"/>
      <c r="AAT46" s="6"/>
      <c r="AAU46" s="6"/>
      <c r="AAV46" s="6"/>
      <c r="AAW46" s="6"/>
      <c r="AAX46" s="6"/>
      <c r="AAY46" s="6"/>
      <c r="AAZ46" s="6"/>
      <c r="ABA46" s="6"/>
      <c r="ABB46" s="6"/>
      <c r="ABC46" s="6"/>
      <c r="ABD46" s="6"/>
      <c r="ABE46" s="6"/>
      <c r="ABF46" s="6"/>
      <c r="ABG46" s="6"/>
      <c r="ABH46" s="6"/>
      <c r="ABI46" s="6"/>
      <c r="ABJ46" s="6"/>
      <c r="ABK46" s="6"/>
      <c r="ABL46" s="6"/>
      <c r="ABM46" s="6"/>
      <c r="ABN46" s="6"/>
      <c r="ABO46" s="6"/>
      <c r="ABP46" s="6"/>
      <c r="ABQ46" s="6"/>
      <c r="ABR46" s="6"/>
      <c r="ABS46" s="6"/>
      <c r="ABT46" s="6"/>
      <c r="ABU46" s="6"/>
      <c r="ABV46" s="6"/>
      <c r="ABW46" s="6"/>
      <c r="ABX46" s="6"/>
      <c r="ABY46" s="6"/>
      <c r="ABZ46" s="6"/>
      <c r="ACA46" s="6"/>
      <c r="ACB46" s="6"/>
      <c r="ACC46" s="6"/>
      <c r="ACD46" s="6"/>
      <c r="ACE46" s="6"/>
      <c r="ACF46" s="6"/>
      <c r="ACG46" s="6"/>
      <c r="ACH46" s="6"/>
      <c r="ACI46" s="6"/>
      <c r="ACJ46" s="6"/>
      <c r="ACK46" s="6"/>
      <c r="ACL46" s="6"/>
      <c r="ACM46" s="6"/>
      <c r="ACN46" s="6"/>
      <c r="ACO46" s="6"/>
      <c r="ACP46" s="6"/>
      <c r="ACQ46" s="6"/>
      <c r="ACR46" s="6"/>
      <c r="ACS46" s="6"/>
      <c r="ACT46" s="6"/>
      <c r="ACU46" s="6"/>
      <c r="ACV46" s="6"/>
      <c r="ACW46" s="6"/>
      <c r="ACX46" s="6"/>
      <c r="ACY46" s="6"/>
      <c r="ACZ46" s="6"/>
      <c r="ADA46" s="6"/>
      <c r="ADB46" s="6"/>
      <c r="ADC46" s="6"/>
      <c r="ADD46" s="6"/>
      <c r="ADE46" s="6"/>
      <c r="ADF46" s="6"/>
      <c r="ADG46" s="6"/>
      <c r="ADH46" s="6"/>
      <c r="ADI46" s="6"/>
      <c r="ADJ46" s="6"/>
      <c r="ADK46" s="6"/>
      <c r="ADL46" s="6"/>
      <c r="ADM46" s="6"/>
      <c r="ADN46" s="6"/>
      <c r="ADO46" s="6"/>
      <c r="ADP46" s="6"/>
      <c r="ADQ46" s="6"/>
      <c r="ADR46" s="6"/>
      <c r="ADS46" s="6"/>
      <c r="ADT46" s="6"/>
      <c r="ADU46" s="6"/>
      <c r="ADV46" s="6"/>
      <c r="ADW46" s="6"/>
      <c r="ADX46" s="6"/>
      <c r="ADY46" s="6"/>
      <c r="ADZ46" s="6"/>
      <c r="AEA46" s="6"/>
      <c r="AEB46" s="6"/>
      <c r="AEC46" s="6"/>
      <c r="AED46" s="6"/>
      <c r="AEE46" s="6"/>
      <c r="AEF46" s="6"/>
      <c r="AEG46" s="6"/>
      <c r="AEH46" s="6"/>
      <c r="AEI46" s="6"/>
      <c r="AEJ46" s="6"/>
      <c r="AEK46" s="6"/>
      <c r="AEL46" s="6"/>
      <c r="AEM46" s="6"/>
      <c r="AEN46" s="6"/>
      <c r="AEO46" s="6"/>
      <c r="AEP46" s="6"/>
      <c r="AEQ46" s="6"/>
      <c r="AER46" s="6"/>
      <c r="AES46" s="6"/>
      <c r="AET46" s="6"/>
      <c r="AEU46" s="6"/>
      <c r="AEV46" s="6"/>
      <c r="AEW46" s="6"/>
      <c r="AEX46" s="6"/>
      <c r="AEY46" s="6"/>
      <c r="AEZ46" s="6"/>
      <c r="AFA46" s="6"/>
      <c r="AFB46" s="6"/>
      <c r="AFC46" s="6"/>
      <c r="AFD46" s="6"/>
      <c r="AFE46" s="6"/>
      <c r="AFF46" s="6"/>
      <c r="AFG46" s="6"/>
      <c r="AFH46" s="6"/>
      <c r="AFI46" s="6"/>
      <c r="AFJ46" s="6"/>
      <c r="AFK46" s="6"/>
      <c r="AFL46" s="6"/>
      <c r="AFM46" s="6"/>
      <c r="AFN46" s="6"/>
      <c r="AFO46" s="6"/>
      <c r="AFP46" s="6"/>
      <c r="AFQ46" s="6"/>
      <c r="AFR46" s="6"/>
      <c r="AFS46" s="6"/>
      <c r="AFT46" s="6"/>
      <c r="AFU46" s="6"/>
      <c r="AFV46" s="6"/>
      <c r="AFW46" s="6"/>
      <c r="AFX46" s="6"/>
      <c r="AFY46" s="6"/>
      <c r="AFZ46" s="6"/>
      <c r="AGA46" s="6"/>
      <c r="AGB46" s="6"/>
      <c r="AGC46" s="6"/>
      <c r="AGD46" s="6"/>
      <c r="AGE46" s="6"/>
      <c r="AGF46" s="6"/>
      <c r="AGG46" s="6"/>
      <c r="AGH46" s="6"/>
      <c r="AGI46" s="6"/>
      <c r="AGJ46" s="6"/>
      <c r="AGK46" s="6"/>
      <c r="AGL46" s="6"/>
      <c r="AGM46" s="6"/>
      <c r="AGN46" s="6"/>
      <c r="AGO46" s="6"/>
      <c r="AGP46" s="6"/>
      <c r="AGQ46" s="6"/>
      <c r="AGR46" s="6"/>
      <c r="AGS46" s="6"/>
      <c r="AGT46" s="6"/>
      <c r="AGU46" s="6"/>
      <c r="AGV46" s="6"/>
      <c r="AGW46" s="6"/>
      <c r="AGX46" s="6"/>
      <c r="AGY46" s="6"/>
      <c r="AGZ46" s="6"/>
      <c r="AHA46" s="6"/>
      <c r="AHB46" s="6"/>
      <c r="AHC46" s="6"/>
      <c r="AHD46" s="6"/>
      <c r="AHE46" s="6"/>
      <c r="AHF46" s="6"/>
      <c r="AHG46" s="6"/>
      <c r="AHH46" s="6"/>
      <c r="AHI46" s="6"/>
      <c r="AHJ46" s="6"/>
      <c r="AHK46" s="6"/>
      <c r="AHL46" s="6"/>
      <c r="AHM46" s="6"/>
      <c r="AHN46" s="6"/>
      <c r="AHO46" s="6"/>
      <c r="AHP46" s="6"/>
      <c r="AHQ46" s="6"/>
      <c r="AHR46" s="6"/>
      <c r="AHS46" s="6"/>
      <c r="AHT46" s="6"/>
      <c r="AHU46" s="6"/>
      <c r="AHV46" s="6"/>
      <c r="AHW46" s="6"/>
      <c r="AHX46" s="6"/>
      <c r="AHY46" s="6"/>
      <c r="AHZ46" s="6"/>
      <c r="AIA46" s="6"/>
      <c r="AIB46" s="6"/>
      <c r="AIC46" s="6"/>
      <c r="AID46" s="6"/>
      <c r="AIE46" s="6"/>
      <c r="AIF46" s="6"/>
      <c r="AIG46" s="6"/>
      <c r="AIH46" s="6"/>
      <c r="AII46" s="6"/>
      <c r="AIJ46" s="6"/>
      <c r="AIK46" s="6"/>
      <c r="AIL46" s="6"/>
      <c r="AIM46" s="6"/>
      <c r="AIN46" s="6"/>
      <c r="AIO46" s="6"/>
      <c r="AIP46" s="6"/>
      <c r="AIQ46" s="6"/>
      <c r="AIR46" s="6"/>
      <c r="AIS46" s="6"/>
      <c r="AIT46" s="6"/>
      <c r="AIU46" s="6"/>
      <c r="AIV46" s="6"/>
      <c r="AIW46" s="6"/>
      <c r="AIX46" s="6"/>
      <c r="AIY46" s="6"/>
      <c r="AIZ46" s="6"/>
      <c r="AJA46" s="6"/>
      <c r="AJB46" s="6"/>
      <c r="AJC46" s="6"/>
      <c r="AJD46" s="6"/>
      <c r="AJE46" s="6"/>
      <c r="AJF46" s="6"/>
      <c r="AJG46" s="6"/>
      <c r="AJH46" s="6"/>
      <c r="AJI46" s="6"/>
      <c r="AJJ46" s="6"/>
      <c r="AJK46" s="6"/>
      <c r="AJL46" s="6"/>
      <c r="AJM46" s="6"/>
      <c r="AJN46" s="6"/>
      <c r="AJO46" s="6"/>
      <c r="AJP46" s="6"/>
      <c r="AJQ46" s="6"/>
      <c r="AJR46" s="6"/>
      <c r="AJS46" s="6"/>
      <c r="AJT46" s="6"/>
      <c r="AJU46" s="6"/>
      <c r="AJV46" s="6"/>
      <c r="AJW46" s="6"/>
      <c r="AJX46" s="6"/>
      <c r="AJY46" s="6"/>
      <c r="AJZ46" s="6"/>
      <c r="AKA46" s="6"/>
      <c r="AKB46" s="6"/>
      <c r="AKC46" s="6"/>
      <c r="AKD46" s="6"/>
      <c r="AKE46" s="6"/>
      <c r="AKF46" s="6"/>
      <c r="AKG46" s="6"/>
      <c r="AKH46" s="6"/>
      <c r="AKI46" s="6"/>
      <c r="AKJ46" s="6"/>
      <c r="AKK46" s="6"/>
      <c r="AKL46" s="6"/>
      <c r="AKM46" s="6"/>
      <c r="AKN46" s="6"/>
      <c r="AKO46" s="6"/>
      <c r="AKP46" s="6"/>
      <c r="AKQ46" s="6"/>
      <c r="AKR46" s="6"/>
      <c r="AKS46" s="6"/>
      <c r="AKT46" s="6"/>
      <c r="AKU46" s="6"/>
      <c r="AKV46" s="6"/>
      <c r="AKW46" s="6"/>
      <c r="AKX46" s="6"/>
      <c r="AKY46" s="6"/>
      <c r="AKZ46" s="6"/>
      <c r="ALA46" s="6"/>
      <c r="ALB46" s="6"/>
      <c r="ALC46" s="6"/>
      <c r="ALD46" s="6"/>
      <c r="ALE46" s="6"/>
      <c r="ALF46" s="6"/>
      <c r="ALG46" s="6"/>
      <c r="ALH46" s="6"/>
      <c r="ALI46" s="6"/>
      <c r="ALJ46" s="6"/>
      <c r="ALK46" s="6"/>
      <c r="ALL46" s="6"/>
      <c r="ALM46" s="6"/>
      <c r="ALN46" s="6"/>
      <c r="ALO46" s="6"/>
      <c r="ALP46" s="6"/>
      <c r="ALQ46" s="6"/>
      <c r="ALR46" s="6"/>
      <c r="ALS46" s="6"/>
      <c r="ALT46" s="6"/>
      <c r="ALU46" s="6"/>
      <c r="ALV46" s="6"/>
      <c r="ALW46" s="6"/>
      <c r="ALX46" s="6"/>
      <c r="ALY46" s="6"/>
      <c r="ALZ46" s="6"/>
      <c r="AMA46" s="6"/>
      <c r="AMB46" s="6"/>
      <c r="AMC46" s="6"/>
      <c r="AMD46" s="6"/>
      <c r="AME46" s="6"/>
      <c r="AMF46" s="6"/>
      <c r="AMG46" s="6"/>
      <c r="AMH46" s="6"/>
      <c r="AMI46" s="6"/>
      <c r="AMJ46" s="6"/>
      <c r="AMK46" s="6"/>
      <c r="AML46" s="6"/>
      <c r="AMM46" s="6"/>
      <c r="AMN46" s="6"/>
      <c r="AMO46" s="6"/>
      <c r="AMP46" s="6"/>
      <c r="AMQ46" s="6"/>
      <c r="AMR46" s="6"/>
      <c r="AMS46" s="6"/>
      <c r="AMT46" s="6"/>
      <c r="AMU46" s="6"/>
      <c r="AMV46" s="6"/>
      <c r="AMW46" s="6"/>
      <c r="AMX46" s="6"/>
      <c r="AMY46" s="6"/>
      <c r="AMZ46" s="6"/>
      <c r="ANA46" s="6"/>
      <c r="ANB46" s="6"/>
      <c r="ANC46" s="6"/>
      <c r="AND46" s="6"/>
      <c r="ANE46" s="6"/>
      <c r="ANF46" s="6"/>
      <c r="ANG46" s="6"/>
      <c r="ANH46" s="6"/>
      <c r="ANI46" s="6"/>
      <c r="ANJ46" s="6"/>
      <c r="ANK46" s="6"/>
      <c r="ANL46" s="6"/>
      <c r="ANM46" s="6"/>
      <c r="ANN46" s="6"/>
      <c r="ANO46" s="6"/>
      <c r="ANP46" s="6"/>
      <c r="ANQ46" s="6"/>
      <c r="ANR46" s="6"/>
      <c r="ANS46" s="6"/>
      <c r="ANT46" s="6"/>
      <c r="ANU46" s="6"/>
      <c r="ANV46" s="6"/>
      <c r="ANW46" s="6"/>
      <c r="ANX46" s="6"/>
      <c r="ANY46" s="6"/>
      <c r="ANZ46" s="6"/>
      <c r="AOA46" s="6"/>
      <c r="AOB46" s="6"/>
      <c r="AOC46" s="6"/>
      <c r="AOD46" s="6"/>
      <c r="AOE46" s="6"/>
      <c r="AOF46" s="6"/>
      <c r="AOG46" s="6"/>
      <c r="AOH46" s="6"/>
      <c r="AOI46" s="6"/>
      <c r="AOJ46" s="6"/>
      <c r="AOK46" s="6"/>
      <c r="AOL46" s="6"/>
      <c r="AOM46" s="6"/>
      <c r="AON46" s="6"/>
      <c r="AOO46" s="6"/>
      <c r="AOP46" s="6"/>
      <c r="AOQ46" s="6"/>
      <c r="AOR46" s="6"/>
      <c r="AOS46" s="6"/>
      <c r="AOT46" s="6"/>
      <c r="AOU46" s="6"/>
      <c r="AOV46" s="6"/>
      <c r="AOW46" s="6"/>
      <c r="AOX46" s="6"/>
      <c r="AOY46" s="6"/>
      <c r="AOZ46" s="6"/>
      <c r="APA46" s="6"/>
      <c r="APB46" s="6"/>
      <c r="APC46" s="6"/>
      <c r="APD46" s="6"/>
      <c r="APE46" s="6"/>
      <c r="APF46" s="6"/>
      <c r="APG46" s="6"/>
      <c r="APH46" s="6"/>
      <c r="API46" s="6"/>
      <c r="APJ46" s="6"/>
      <c r="APK46" s="6"/>
    </row>
    <row r="47" spans="1:1103" ht="15.75" customHeight="1" x14ac:dyDescent="0.2">
      <c r="A47" s="6"/>
      <c r="B47" s="6"/>
      <c r="C47" s="6"/>
      <c r="D47" s="6"/>
      <c r="E47" s="6"/>
      <c r="F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</row>
    <row r="48" spans="1:1103" ht="15.75" customHeight="1" x14ac:dyDescent="0.2">
      <c r="A48" s="6"/>
      <c r="B48" s="6" t="s">
        <v>44</v>
      </c>
      <c r="C48" s="66" t="s">
        <v>166</v>
      </c>
      <c r="D48" s="40">
        <f>D45*D46</f>
        <v>68.597760000000022</v>
      </c>
      <c r="E48" s="6"/>
      <c r="F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C48" s="6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O48" s="6"/>
      <c r="QP48" s="6"/>
      <c r="QQ48" s="6"/>
      <c r="QR48" s="6"/>
      <c r="QS48" s="6"/>
      <c r="QT48" s="6"/>
      <c r="QU48" s="6"/>
      <c r="QV48" s="6"/>
      <c r="QW48" s="6"/>
      <c r="QX48" s="6"/>
      <c r="QY48" s="6"/>
      <c r="QZ48" s="6"/>
      <c r="RA48" s="6"/>
      <c r="RB48" s="6"/>
      <c r="RC48" s="6"/>
      <c r="RD48" s="6"/>
      <c r="RE48" s="6"/>
      <c r="RF48" s="6"/>
      <c r="RG48" s="6"/>
      <c r="RH48" s="6"/>
      <c r="RI48" s="6"/>
      <c r="RJ48" s="6"/>
      <c r="RK48" s="6"/>
      <c r="RL48" s="6"/>
      <c r="RM48" s="6"/>
      <c r="RN48" s="6"/>
      <c r="RO48" s="6"/>
      <c r="RP48" s="6"/>
      <c r="RQ48" s="6"/>
      <c r="RR48" s="6"/>
      <c r="RS48" s="6"/>
      <c r="RT48" s="6"/>
      <c r="RU48" s="6"/>
      <c r="RV48" s="6"/>
      <c r="RW48" s="6"/>
      <c r="RX48" s="6"/>
      <c r="RY48" s="6"/>
      <c r="RZ48" s="6"/>
      <c r="SA48" s="6"/>
      <c r="SB48" s="6"/>
      <c r="SC48" s="6"/>
      <c r="SD48" s="6"/>
      <c r="SE48" s="6"/>
      <c r="SF48" s="6"/>
      <c r="SG48" s="6"/>
      <c r="SH48" s="6"/>
      <c r="SI48" s="6"/>
      <c r="SJ48" s="6"/>
      <c r="SK48" s="6"/>
      <c r="SL48" s="6"/>
      <c r="SM48" s="6"/>
      <c r="SN48" s="6"/>
      <c r="SO48" s="6"/>
      <c r="SP48" s="6"/>
      <c r="SQ48" s="6"/>
      <c r="SR48" s="6"/>
      <c r="SS48" s="6"/>
      <c r="ST48" s="6"/>
      <c r="SU48" s="6"/>
      <c r="SV48" s="6"/>
      <c r="SW48" s="6"/>
      <c r="SX48" s="6"/>
      <c r="SY48" s="6"/>
      <c r="SZ48" s="6"/>
      <c r="TA48" s="6"/>
      <c r="TB48" s="6"/>
      <c r="TC48" s="6"/>
      <c r="TD48" s="6"/>
      <c r="TE48" s="6"/>
      <c r="TF48" s="6"/>
      <c r="TG48" s="6"/>
      <c r="TH48" s="6"/>
      <c r="TI48" s="6"/>
      <c r="TJ48" s="6"/>
      <c r="TK48" s="6"/>
      <c r="TL48" s="6"/>
      <c r="TM48" s="6"/>
      <c r="TN48" s="6"/>
      <c r="TO48" s="6"/>
      <c r="TP48" s="6"/>
      <c r="TQ48" s="6"/>
      <c r="TR48" s="6"/>
      <c r="TS48" s="6"/>
      <c r="TT48" s="6"/>
      <c r="TU48" s="6"/>
      <c r="TV48" s="6"/>
      <c r="TW48" s="6"/>
      <c r="TX48" s="6"/>
      <c r="TY48" s="6"/>
      <c r="TZ48" s="6"/>
      <c r="UA48" s="6"/>
      <c r="UB48" s="6"/>
      <c r="UC48" s="6"/>
      <c r="UD48" s="6"/>
      <c r="UE48" s="6"/>
      <c r="UF48" s="6"/>
      <c r="UG48" s="6"/>
      <c r="UH48" s="6"/>
      <c r="UI48" s="6"/>
      <c r="UJ48" s="6"/>
      <c r="UK48" s="6"/>
      <c r="UL48" s="6"/>
      <c r="UM48" s="6"/>
      <c r="UN48" s="6"/>
      <c r="UO48" s="6"/>
      <c r="UP48" s="6"/>
      <c r="UQ48" s="6"/>
      <c r="UR48" s="6"/>
      <c r="US48" s="6"/>
      <c r="UT48" s="6"/>
      <c r="UU48" s="6"/>
      <c r="UV48" s="6"/>
      <c r="UW48" s="6"/>
      <c r="UX48" s="6"/>
      <c r="UY48" s="6"/>
      <c r="UZ48" s="6"/>
      <c r="VA48" s="6"/>
      <c r="VB48" s="6"/>
      <c r="VC48" s="6"/>
      <c r="VD48" s="6"/>
      <c r="VE48" s="6"/>
      <c r="VF48" s="6"/>
      <c r="VG48" s="6"/>
      <c r="VH48" s="6"/>
      <c r="VI48" s="6"/>
      <c r="VJ48" s="6"/>
      <c r="VK48" s="6"/>
      <c r="VL48" s="6"/>
      <c r="VM48" s="6"/>
      <c r="VN48" s="6"/>
      <c r="VO48" s="6"/>
      <c r="VP48" s="6"/>
      <c r="VQ48" s="6"/>
      <c r="VR48" s="6"/>
      <c r="VS48" s="6"/>
      <c r="VT48" s="6"/>
      <c r="VU48" s="6"/>
      <c r="VV48" s="6"/>
      <c r="VW48" s="6"/>
      <c r="VX48" s="6"/>
      <c r="VY48" s="6"/>
      <c r="VZ48" s="6"/>
      <c r="WA48" s="6"/>
      <c r="WB48" s="6"/>
      <c r="WC48" s="6"/>
      <c r="WD48" s="6"/>
      <c r="WE48" s="6"/>
      <c r="WF48" s="6"/>
      <c r="WG48" s="6"/>
      <c r="WH48" s="6"/>
      <c r="WI48" s="6"/>
      <c r="WJ48" s="6"/>
      <c r="WK48" s="6"/>
      <c r="WL48" s="6"/>
      <c r="WM48" s="6"/>
      <c r="WN48" s="6"/>
      <c r="WO48" s="6"/>
      <c r="WP48" s="6"/>
      <c r="WQ48" s="6"/>
      <c r="WR48" s="6"/>
      <c r="WS48" s="6"/>
      <c r="WT48" s="6"/>
      <c r="WU48" s="6"/>
      <c r="WV48" s="6"/>
      <c r="WW48" s="6"/>
      <c r="WX48" s="6"/>
      <c r="WY48" s="6"/>
      <c r="WZ48" s="6"/>
      <c r="XA48" s="6"/>
      <c r="XB48" s="6"/>
      <c r="XC48" s="6"/>
      <c r="XD48" s="6"/>
      <c r="XE48" s="6"/>
      <c r="XF48" s="6"/>
      <c r="XG48" s="6"/>
      <c r="XH48" s="6"/>
      <c r="XI48" s="6"/>
      <c r="XJ48" s="6"/>
      <c r="XK48" s="6"/>
      <c r="XL48" s="6"/>
      <c r="XM48" s="6"/>
      <c r="XN48" s="6"/>
      <c r="XO48" s="6"/>
      <c r="XP48" s="6"/>
      <c r="XQ48" s="6"/>
      <c r="XR48" s="6"/>
      <c r="XS48" s="6"/>
      <c r="XT48" s="6"/>
      <c r="XU48" s="6"/>
      <c r="XV48" s="6"/>
      <c r="XW48" s="6"/>
      <c r="XX48" s="6"/>
      <c r="XY48" s="6"/>
      <c r="XZ48" s="6"/>
      <c r="YA48" s="6"/>
      <c r="YB48" s="6"/>
      <c r="YC48" s="6"/>
      <c r="YD48" s="6"/>
      <c r="YE48" s="6"/>
      <c r="YF48" s="6"/>
      <c r="YG48" s="6"/>
      <c r="YH48" s="6"/>
      <c r="YI48" s="6"/>
      <c r="YJ48" s="6"/>
      <c r="YK48" s="6"/>
      <c r="YL48" s="6"/>
      <c r="YM48" s="6"/>
      <c r="YN48" s="6"/>
      <c r="YO48" s="6"/>
      <c r="YP48" s="6"/>
      <c r="YQ48" s="6"/>
      <c r="YR48" s="6"/>
      <c r="YS48" s="6"/>
      <c r="YT48" s="6"/>
      <c r="YU48" s="6"/>
      <c r="YV48" s="6"/>
      <c r="YW48" s="6"/>
      <c r="YX48" s="6"/>
      <c r="YY48" s="6"/>
      <c r="YZ48" s="6"/>
      <c r="ZA48" s="6"/>
      <c r="ZB48" s="6"/>
      <c r="ZC48" s="6"/>
      <c r="ZD48" s="6"/>
      <c r="ZE48" s="6"/>
      <c r="ZF48" s="6"/>
      <c r="ZG48" s="6"/>
      <c r="ZH48" s="6"/>
      <c r="ZI48" s="6"/>
      <c r="ZJ48" s="6"/>
      <c r="ZK48" s="6"/>
      <c r="ZL48" s="6"/>
      <c r="ZM48" s="6"/>
      <c r="ZN48" s="6"/>
      <c r="ZO48" s="6"/>
      <c r="ZP48" s="6"/>
      <c r="ZQ48" s="6"/>
      <c r="ZR48" s="6"/>
      <c r="ZS48" s="6"/>
      <c r="ZT48" s="6"/>
      <c r="ZU48" s="6"/>
      <c r="ZV48" s="6"/>
      <c r="ZW48" s="6"/>
      <c r="ZX48" s="6"/>
      <c r="ZY48" s="6"/>
      <c r="ZZ48" s="6"/>
      <c r="AAA48" s="6"/>
      <c r="AAB48" s="6"/>
      <c r="AAC48" s="6"/>
      <c r="AAD48" s="6"/>
      <c r="AAE48" s="6"/>
      <c r="AAF48" s="6"/>
      <c r="AAG48" s="6"/>
      <c r="AAH48" s="6"/>
      <c r="AAI48" s="6"/>
      <c r="AAJ48" s="6"/>
      <c r="AAK48" s="6"/>
      <c r="AAL48" s="6"/>
      <c r="AAM48" s="6"/>
      <c r="AAN48" s="6"/>
      <c r="AAO48" s="6"/>
      <c r="AAP48" s="6"/>
      <c r="AAQ48" s="6"/>
      <c r="AAR48" s="6"/>
      <c r="AAS48" s="6"/>
      <c r="AAT48" s="6"/>
      <c r="AAU48" s="6"/>
      <c r="AAV48" s="6"/>
      <c r="AAW48" s="6"/>
      <c r="AAX48" s="6"/>
      <c r="AAY48" s="6"/>
      <c r="AAZ48" s="6"/>
      <c r="ABA48" s="6"/>
      <c r="ABB48" s="6"/>
      <c r="ABC48" s="6"/>
      <c r="ABD48" s="6"/>
      <c r="ABE48" s="6"/>
      <c r="ABF48" s="6"/>
      <c r="ABG48" s="6"/>
      <c r="ABH48" s="6"/>
      <c r="ABI48" s="6"/>
      <c r="ABJ48" s="6"/>
      <c r="ABK48" s="6"/>
      <c r="ABL48" s="6"/>
      <c r="ABM48" s="6"/>
      <c r="ABN48" s="6"/>
      <c r="ABO48" s="6"/>
      <c r="ABP48" s="6"/>
      <c r="ABQ48" s="6"/>
      <c r="ABR48" s="6"/>
      <c r="ABS48" s="6"/>
      <c r="ABT48" s="6"/>
      <c r="ABU48" s="6"/>
      <c r="ABV48" s="6"/>
      <c r="ABW48" s="6"/>
      <c r="ABX48" s="6"/>
      <c r="ABY48" s="6"/>
      <c r="ABZ48" s="6"/>
      <c r="ACA48" s="6"/>
      <c r="ACB48" s="6"/>
      <c r="ACC48" s="6"/>
      <c r="ACD48" s="6"/>
      <c r="ACE48" s="6"/>
      <c r="ACF48" s="6"/>
      <c r="ACG48" s="6"/>
      <c r="ACH48" s="6"/>
      <c r="ACI48" s="6"/>
      <c r="ACJ48" s="6"/>
      <c r="ACK48" s="6"/>
      <c r="ACL48" s="6"/>
      <c r="ACM48" s="6"/>
      <c r="ACN48" s="6"/>
      <c r="ACO48" s="6"/>
      <c r="ACP48" s="6"/>
      <c r="ACQ48" s="6"/>
      <c r="ACR48" s="6"/>
      <c r="ACS48" s="6"/>
      <c r="ACT48" s="6"/>
      <c r="ACU48" s="6"/>
      <c r="ACV48" s="6"/>
      <c r="ACW48" s="6"/>
      <c r="ACX48" s="6"/>
      <c r="ACY48" s="6"/>
      <c r="ACZ48" s="6"/>
      <c r="ADA48" s="6"/>
      <c r="ADB48" s="6"/>
      <c r="ADC48" s="6"/>
      <c r="ADD48" s="6"/>
      <c r="ADE48" s="6"/>
      <c r="ADF48" s="6"/>
      <c r="ADG48" s="6"/>
      <c r="ADH48" s="6"/>
      <c r="ADI48" s="6"/>
      <c r="ADJ48" s="6"/>
      <c r="ADK48" s="6"/>
      <c r="ADL48" s="6"/>
      <c r="ADM48" s="6"/>
      <c r="ADN48" s="6"/>
      <c r="ADO48" s="6"/>
      <c r="ADP48" s="6"/>
      <c r="ADQ48" s="6"/>
      <c r="ADR48" s="6"/>
      <c r="ADS48" s="6"/>
      <c r="ADT48" s="6"/>
      <c r="ADU48" s="6"/>
      <c r="ADV48" s="6"/>
      <c r="ADW48" s="6"/>
      <c r="ADX48" s="6"/>
      <c r="ADY48" s="6"/>
      <c r="ADZ48" s="6"/>
      <c r="AEA48" s="6"/>
      <c r="AEB48" s="6"/>
      <c r="AEC48" s="6"/>
      <c r="AED48" s="6"/>
      <c r="AEE48" s="6"/>
      <c r="AEF48" s="6"/>
      <c r="AEG48" s="6"/>
      <c r="AEH48" s="6"/>
      <c r="AEI48" s="6"/>
      <c r="AEJ48" s="6"/>
      <c r="AEK48" s="6"/>
      <c r="AEL48" s="6"/>
      <c r="AEM48" s="6"/>
      <c r="AEN48" s="6"/>
      <c r="AEO48" s="6"/>
      <c r="AEP48" s="6"/>
      <c r="AEQ48" s="6"/>
      <c r="AER48" s="6"/>
      <c r="AES48" s="6"/>
      <c r="AET48" s="6"/>
      <c r="AEU48" s="6"/>
      <c r="AEV48" s="6"/>
      <c r="AEW48" s="6"/>
      <c r="AEX48" s="6"/>
      <c r="AEY48" s="6"/>
      <c r="AEZ48" s="6"/>
      <c r="AFA48" s="6"/>
      <c r="AFB48" s="6"/>
      <c r="AFC48" s="6"/>
      <c r="AFD48" s="6"/>
      <c r="AFE48" s="6"/>
      <c r="AFF48" s="6"/>
      <c r="AFG48" s="6"/>
      <c r="AFH48" s="6"/>
      <c r="AFI48" s="6"/>
      <c r="AFJ48" s="6"/>
      <c r="AFK48" s="6"/>
      <c r="AFL48" s="6"/>
      <c r="AFM48" s="6"/>
      <c r="AFN48" s="6"/>
      <c r="AFO48" s="6"/>
      <c r="AFP48" s="6"/>
      <c r="AFQ48" s="6"/>
      <c r="AFR48" s="6"/>
      <c r="AFS48" s="6"/>
      <c r="AFT48" s="6"/>
      <c r="AFU48" s="6"/>
      <c r="AFV48" s="6"/>
      <c r="AFW48" s="6"/>
      <c r="AFX48" s="6"/>
      <c r="AFY48" s="6"/>
      <c r="AFZ48" s="6"/>
      <c r="AGA48" s="6"/>
      <c r="AGB48" s="6"/>
      <c r="AGC48" s="6"/>
      <c r="AGD48" s="6"/>
      <c r="AGE48" s="6"/>
      <c r="AGF48" s="6"/>
      <c r="AGG48" s="6"/>
      <c r="AGH48" s="6"/>
      <c r="AGI48" s="6"/>
      <c r="AGJ48" s="6"/>
      <c r="AGK48" s="6"/>
      <c r="AGL48" s="6"/>
      <c r="AGM48" s="6"/>
      <c r="AGN48" s="6"/>
      <c r="AGO48" s="6"/>
      <c r="AGP48" s="6"/>
      <c r="AGQ48" s="6"/>
      <c r="AGR48" s="6"/>
      <c r="AGS48" s="6"/>
      <c r="AGT48" s="6"/>
      <c r="AGU48" s="6"/>
      <c r="AGV48" s="6"/>
      <c r="AGW48" s="6"/>
      <c r="AGX48" s="6"/>
      <c r="AGY48" s="6"/>
      <c r="AGZ48" s="6"/>
      <c r="AHA48" s="6"/>
      <c r="AHB48" s="6"/>
      <c r="AHC48" s="6"/>
      <c r="AHD48" s="6"/>
      <c r="AHE48" s="6"/>
      <c r="AHF48" s="6"/>
      <c r="AHG48" s="6"/>
      <c r="AHH48" s="6"/>
      <c r="AHI48" s="6"/>
      <c r="AHJ48" s="6"/>
      <c r="AHK48" s="6"/>
      <c r="AHL48" s="6"/>
      <c r="AHM48" s="6"/>
      <c r="AHN48" s="6"/>
      <c r="AHO48" s="6"/>
      <c r="AHP48" s="6"/>
      <c r="AHQ48" s="6"/>
      <c r="AHR48" s="6"/>
      <c r="AHS48" s="6"/>
      <c r="AHT48" s="6"/>
      <c r="AHU48" s="6"/>
      <c r="AHV48" s="6"/>
      <c r="AHW48" s="6"/>
      <c r="AHX48" s="6"/>
      <c r="AHY48" s="6"/>
      <c r="AHZ48" s="6"/>
      <c r="AIA48" s="6"/>
      <c r="AIB48" s="6"/>
      <c r="AIC48" s="6"/>
      <c r="AID48" s="6"/>
      <c r="AIE48" s="6"/>
      <c r="AIF48" s="6"/>
      <c r="AIG48" s="6"/>
      <c r="AIH48" s="6"/>
      <c r="AII48" s="6"/>
      <c r="AIJ48" s="6"/>
      <c r="AIK48" s="6"/>
      <c r="AIL48" s="6"/>
      <c r="AIM48" s="6"/>
      <c r="AIN48" s="6"/>
      <c r="AIO48" s="6"/>
      <c r="AIP48" s="6"/>
      <c r="AIQ48" s="6"/>
      <c r="AIR48" s="6"/>
      <c r="AIS48" s="6"/>
      <c r="AIT48" s="6"/>
      <c r="AIU48" s="6"/>
      <c r="AIV48" s="6"/>
      <c r="AIW48" s="6"/>
      <c r="AIX48" s="6"/>
      <c r="AIY48" s="6"/>
      <c r="AIZ48" s="6"/>
      <c r="AJA48" s="6"/>
      <c r="AJB48" s="6"/>
      <c r="AJC48" s="6"/>
      <c r="AJD48" s="6"/>
      <c r="AJE48" s="6"/>
      <c r="AJF48" s="6"/>
      <c r="AJG48" s="6"/>
      <c r="AJH48" s="6"/>
      <c r="AJI48" s="6"/>
      <c r="AJJ48" s="6"/>
      <c r="AJK48" s="6"/>
      <c r="AJL48" s="6"/>
      <c r="AJM48" s="6"/>
      <c r="AJN48" s="6"/>
      <c r="AJO48" s="6"/>
      <c r="AJP48" s="6"/>
      <c r="AJQ48" s="6"/>
      <c r="AJR48" s="6"/>
      <c r="AJS48" s="6"/>
      <c r="AJT48" s="6"/>
      <c r="AJU48" s="6"/>
      <c r="AJV48" s="6"/>
      <c r="AJW48" s="6"/>
      <c r="AJX48" s="6"/>
      <c r="AJY48" s="6"/>
      <c r="AJZ48" s="6"/>
      <c r="AKA48" s="6"/>
      <c r="AKB48" s="6"/>
      <c r="AKC48" s="6"/>
      <c r="AKD48" s="6"/>
      <c r="AKE48" s="6"/>
      <c r="AKF48" s="6"/>
      <c r="AKG48" s="6"/>
      <c r="AKH48" s="6"/>
      <c r="AKI48" s="6"/>
      <c r="AKJ48" s="6"/>
      <c r="AKK48" s="6"/>
      <c r="AKL48" s="6"/>
      <c r="AKM48" s="6"/>
      <c r="AKN48" s="6"/>
      <c r="AKO48" s="6"/>
      <c r="AKP48" s="6"/>
      <c r="AKQ48" s="6"/>
      <c r="AKR48" s="6"/>
      <c r="AKS48" s="6"/>
      <c r="AKT48" s="6"/>
      <c r="AKU48" s="6"/>
      <c r="AKV48" s="6"/>
      <c r="AKW48" s="6"/>
      <c r="AKX48" s="6"/>
      <c r="AKY48" s="6"/>
      <c r="AKZ48" s="6"/>
      <c r="ALA48" s="6"/>
      <c r="ALB48" s="6"/>
      <c r="ALC48" s="6"/>
      <c r="ALD48" s="6"/>
      <c r="ALE48" s="6"/>
      <c r="ALF48" s="6"/>
      <c r="ALG48" s="6"/>
      <c r="ALH48" s="6"/>
      <c r="ALI48" s="6"/>
      <c r="ALJ48" s="6"/>
      <c r="ALK48" s="6"/>
      <c r="ALL48" s="6"/>
      <c r="ALM48" s="6"/>
      <c r="ALN48" s="6"/>
      <c r="ALO48" s="6"/>
      <c r="ALP48" s="6"/>
      <c r="ALQ48" s="6"/>
      <c r="ALR48" s="6"/>
      <c r="ALS48" s="6"/>
      <c r="ALT48" s="6"/>
      <c r="ALU48" s="6"/>
      <c r="ALV48" s="6"/>
      <c r="ALW48" s="6"/>
      <c r="ALX48" s="6"/>
      <c r="ALY48" s="6"/>
      <c r="ALZ48" s="6"/>
      <c r="AMA48" s="6"/>
      <c r="AMB48" s="6"/>
      <c r="AMC48" s="6"/>
      <c r="AMD48" s="6"/>
      <c r="AME48" s="6"/>
      <c r="AMF48" s="6"/>
      <c r="AMG48" s="6"/>
      <c r="AMH48" s="6"/>
      <c r="AMI48" s="6"/>
      <c r="AMJ48" s="6"/>
      <c r="AMK48" s="6"/>
      <c r="AML48" s="6"/>
      <c r="AMM48" s="6"/>
      <c r="AMN48" s="6"/>
      <c r="AMO48" s="6"/>
      <c r="AMP48" s="6"/>
      <c r="AMQ48" s="6"/>
      <c r="AMR48" s="6"/>
      <c r="AMS48" s="6"/>
      <c r="AMT48" s="6"/>
      <c r="AMU48" s="6"/>
      <c r="AMV48" s="6"/>
      <c r="AMW48" s="6"/>
      <c r="AMX48" s="6"/>
      <c r="AMY48" s="6"/>
      <c r="AMZ48" s="6"/>
      <c r="ANA48" s="6"/>
      <c r="ANB48" s="6"/>
      <c r="ANC48" s="6"/>
      <c r="AND48" s="6"/>
      <c r="ANE48" s="6"/>
      <c r="ANF48" s="6"/>
      <c r="ANG48" s="6"/>
      <c r="ANH48" s="6"/>
      <c r="ANI48" s="6"/>
      <c r="ANJ48" s="6"/>
      <c r="ANK48" s="6"/>
      <c r="ANL48" s="6"/>
      <c r="ANM48" s="6"/>
      <c r="ANN48" s="6"/>
      <c r="ANO48" s="6"/>
      <c r="ANP48" s="6"/>
      <c r="ANQ48" s="6"/>
      <c r="ANR48" s="6"/>
      <c r="ANS48" s="6"/>
      <c r="ANT48" s="6"/>
      <c r="ANU48" s="6"/>
      <c r="ANV48" s="6"/>
      <c r="ANW48" s="6"/>
      <c r="ANX48" s="6"/>
      <c r="ANY48" s="6"/>
      <c r="ANZ48" s="6"/>
      <c r="AOA48" s="6"/>
      <c r="AOB48" s="6"/>
      <c r="AOC48" s="6"/>
      <c r="AOD48" s="6"/>
      <c r="AOE48" s="6"/>
      <c r="AOF48" s="6"/>
      <c r="AOG48" s="6"/>
      <c r="AOH48" s="6"/>
      <c r="AOI48" s="6"/>
      <c r="AOJ48" s="6"/>
      <c r="AOK48" s="6"/>
      <c r="AOL48" s="6"/>
      <c r="AOM48" s="6"/>
      <c r="AON48" s="6"/>
      <c r="AOO48" s="6"/>
      <c r="AOP48" s="6"/>
      <c r="AOQ48" s="6"/>
      <c r="AOR48" s="6"/>
      <c r="AOS48" s="6"/>
      <c r="AOT48" s="6"/>
      <c r="AOU48" s="6"/>
      <c r="AOV48" s="6"/>
      <c r="AOW48" s="6"/>
      <c r="AOX48" s="6"/>
      <c r="AOY48" s="6"/>
      <c r="AOZ48" s="6"/>
      <c r="APA48" s="6"/>
      <c r="APB48" s="6"/>
      <c r="APC48" s="6"/>
      <c r="APD48" s="6"/>
      <c r="APE48" s="6"/>
      <c r="APF48" s="6"/>
      <c r="APG48" s="6"/>
      <c r="APH48" s="6"/>
      <c r="API48" s="6"/>
      <c r="APJ48" s="6"/>
      <c r="APK48" s="6"/>
    </row>
    <row r="49" spans="1:1103" ht="15.75" customHeight="1" x14ac:dyDescent="0.2">
      <c r="A49" s="6"/>
      <c r="B49" s="6" t="s">
        <v>45</v>
      </c>
      <c r="C49" s="67" t="s">
        <v>166</v>
      </c>
      <c r="D49" s="72">
        <f>CX52</f>
        <v>68.593927847536008</v>
      </c>
      <c r="E49" s="6" t="s">
        <v>46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</row>
    <row r="51" spans="1:1103" ht="15.75" customHeight="1" x14ac:dyDescent="0.2">
      <c r="A51" s="6"/>
      <c r="B51" s="6" t="s">
        <v>35</v>
      </c>
      <c r="C51" s="7">
        <v>1</v>
      </c>
      <c r="D51" s="7">
        <f t="shared" ref="D51:BO51" si="1">C51+1</f>
        <v>2</v>
      </c>
      <c r="E51" s="7">
        <f t="shared" si="1"/>
        <v>3</v>
      </c>
      <c r="F51" s="7">
        <f t="shared" si="1"/>
        <v>4</v>
      </c>
      <c r="G51" s="7">
        <f t="shared" si="1"/>
        <v>5</v>
      </c>
      <c r="H51" s="7">
        <f t="shared" si="1"/>
        <v>6</v>
      </c>
      <c r="I51" s="7">
        <f t="shared" si="1"/>
        <v>7</v>
      </c>
      <c r="J51" s="7">
        <f t="shared" si="1"/>
        <v>8</v>
      </c>
      <c r="K51" s="7">
        <f t="shared" si="1"/>
        <v>9</v>
      </c>
      <c r="L51" s="7">
        <f t="shared" si="1"/>
        <v>10</v>
      </c>
      <c r="M51" s="7">
        <f t="shared" si="1"/>
        <v>11</v>
      </c>
      <c r="N51" s="7">
        <f t="shared" si="1"/>
        <v>12</v>
      </c>
      <c r="O51" s="7">
        <f t="shared" si="1"/>
        <v>13</v>
      </c>
      <c r="P51" s="7">
        <f t="shared" si="1"/>
        <v>14</v>
      </c>
      <c r="Q51" s="7">
        <f t="shared" si="1"/>
        <v>15</v>
      </c>
      <c r="R51" s="7">
        <f t="shared" si="1"/>
        <v>16</v>
      </c>
      <c r="S51" s="7">
        <f t="shared" si="1"/>
        <v>17</v>
      </c>
      <c r="T51" s="7">
        <f t="shared" si="1"/>
        <v>18</v>
      </c>
      <c r="U51" s="7">
        <f t="shared" si="1"/>
        <v>19</v>
      </c>
      <c r="V51" s="7">
        <f t="shared" si="1"/>
        <v>20</v>
      </c>
      <c r="W51" s="7">
        <f t="shared" si="1"/>
        <v>21</v>
      </c>
      <c r="X51" s="7">
        <f t="shared" si="1"/>
        <v>22</v>
      </c>
      <c r="Y51" s="7">
        <f t="shared" si="1"/>
        <v>23</v>
      </c>
      <c r="Z51" s="7">
        <f t="shared" si="1"/>
        <v>24</v>
      </c>
      <c r="AA51" s="7">
        <f t="shared" si="1"/>
        <v>25</v>
      </c>
      <c r="AB51" s="7">
        <f t="shared" si="1"/>
        <v>26</v>
      </c>
      <c r="AC51" s="7">
        <f t="shared" si="1"/>
        <v>27</v>
      </c>
      <c r="AD51" s="7">
        <f t="shared" si="1"/>
        <v>28</v>
      </c>
      <c r="AE51" s="7">
        <f t="shared" si="1"/>
        <v>29</v>
      </c>
      <c r="AF51" s="7">
        <f t="shared" si="1"/>
        <v>30</v>
      </c>
      <c r="AG51" s="7">
        <f t="shared" si="1"/>
        <v>31</v>
      </c>
      <c r="AH51" s="7">
        <f t="shared" si="1"/>
        <v>32</v>
      </c>
      <c r="AI51" s="7">
        <f t="shared" si="1"/>
        <v>33</v>
      </c>
      <c r="AJ51" s="7">
        <f t="shared" si="1"/>
        <v>34</v>
      </c>
      <c r="AK51" s="7">
        <f t="shared" si="1"/>
        <v>35</v>
      </c>
      <c r="AL51" s="7">
        <f t="shared" si="1"/>
        <v>36</v>
      </c>
      <c r="AM51" s="7">
        <f t="shared" si="1"/>
        <v>37</v>
      </c>
      <c r="AN51" s="7">
        <f t="shared" si="1"/>
        <v>38</v>
      </c>
      <c r="AO51" s="7">
        <f t="shared" si="1"/>
        <v>39</v>
      </c>
      <c r="AP51" s="7">
        <f t="shared" si="1"/>
        <v>40</v>
      </c>
      <c r="AQ51" s="7">
        <f t="shared" si="1"/>
        <v>41</v>
      </c>
      <c r="AR51" s="7">
        <f t="shared" si="1"/>
        <v>42</v>
      </c>
      <c r="AS51" s="7">
        <f t="shared" si="1"/>
        <v>43</v>
      </c>
      <c r="AT51" s="7">
        <f t="shared" si="1"/>
        <v>44</v>
      </c>
      <c r="AU51" s="7">
        <f t="shared" si="1"/>
        <v>45</v>
      </c>
      <c r="AV51" s="7">
        <f t="shared" si="1"/>
        <v>46</v>
      </c>
      <c r="AW51" s="7">
        <f t="shared" si="1"/>
        <v>47</v>
      </c>
      <c r="AX51" s="7">
        <f t="shared" si="1"/>
        <v>48</v>
      </c>
      <c r="AY51" s="7">
        <f t="shared" si="1"/>
        <v>49</v>
      </c>
      <c r="AZ51" s="7">
        <f t="shared" si="1"/>
        <v>50</v>
      </c>
      <c r="BA51" s="7">
        <f t="shared" si="1"/>
        <v>51</v>
      </c>
      <c r="BB51" s="7">
        <f t="shared" si="1"/>
        <v>52</v>
      </c>
      <c r="BC51" s="7">
        <f t="shared" si="1"/>
        <v>53</v>
      </c>
      <c r="BD51" s="7">
        <f t="shared" si="1"/>
        <v>54</v>
      </c>
      <c r="BE51" s="7">
        <f t="shared" si="1"/>
        <v>55</v>
      </c>
      <c r="BF51" s="7">
        <f t="shared" si="1"/>
        <v>56</v>
      </c>
      <c r="BG51" s="7">
        <f t="shared" si="1"/>
        <v>57</v>
      </c>
      <c r="BH51" s="7">
        <f t="shared" si="1"/>
        <v>58</v>
      </c>
      <c r="BI51" s="7">
        <f t="shared" si="1"/>
        <v>59</v>
      </c>
      <c r="BJ51" s="7">
        <f t="shared" si="1"/>
        <v>60</v>
      </c>
      <c r="BK51" s="7">
        <f t="shared" si="1"/>
        <v>61</v>
      </c>
      <c r="BL51" s="7">
        <f t="shared" si="1"/>
        <v>62</v>
      </c>
      <c r="BM51" s="7">
        <f t="shared" si="1"/>
        <v>63</v>
      </c>
      <c r="BN51" s="7">
        <f t="shared" si="1"/>
        <v>64</v>
      </c>
      <c r="BO51" s="7">
        <f t="shared" si="1"/>
        <v>65</v>
      </c>
      <c r="BP51" s="7">
        <f t="shared" ref="BP51:EA51" si="2">BO51+1</f>
        <v>66</v>
      </c>
      <c r="BQ51" s="7">
        <f t="shared" si="2"/>
        <v>67</v>
      </c>
      <c r="BR51" s="7">
        <f t="shared" si="2"/>
        <v>68</v>
      </c>
      <c r="BS51" s="7">
        <f t="shared" si="2"/>
        <v>69</v>
      </c>
      <c r="BT51" s="7">
        <f t="shared" si="2"/>
        <v>70</v>
      </c>
      <c r="BU51" s="7">
        <f t="shared" si="2"/>
        <v>71</v>
      </c>
      <c r="BV51" s="7">
        <f t="shared" si="2"/>
        <v>72</v>
      </c>
      <c r="BW51" s="7">
        <f t="shared" si="2"/>
        <v>73</v>
      </c>
      <c r="BX51" s="7">
        <f t="shared" si="2"/>
        <v>74</v>
      </c>
      <c r="BY51" s="7">
        <f t="shared" si="2"/>
        <v>75</v>
      </c>
      <c r="BZ51" s="7">
        <f t="shared" si="2"/>
        <v>76</v>
      </c>
      <c r="CA51" s="7">
        <f t="shared" si="2"/>
        <v>77</v>
      </c>
      <c r="CB51" s="7">
        <f t="shared" si="2"/>
        <v>78</v>
      </c>
      <c r="CC51" s="7">
        <f t="shared" si="2"/>
        <v>79</v>
      </c>
      <c r="CD51" s="7">
        <f t="shared" si="2"/>
        <v>80</v>
      </c>
      <c r="CE51" s="7">
        <f t="shared" si="2"/>
        <v>81</v>
      </c>
      <c r="CF51" s="7">
        <f t="shared" si="2"/>
        <v>82</v>
      </c>
      <c r="CG51" s="7">
        <f t="shared" si="2"/>
        <v>83</v>
      </c>
      <c r="CH51" s="7">
        <f t="shared" si="2"/>
        <v>84</v>
      </c>
      <c r="CI51" s="7">
        <f t="shared" si="2"/>
        <v>85</v>
      </c>
      <c r="CJ51" s="7">
        <f t="shared" si="2"/>
        <v>86</v>
      </c>
      <c r="CK51" s="7">
        <f t="shared" si="2"/>
        <v>87</v>
      </c>
      <c r="CL51" s="7">
        <f t="shared" si="2"/>
        <v>88</v>
      </c>
      <c r="CM51" s="7">
        <f t="shared" si="2"/>
        <v>89</v>
      </c>
      <c r="CN51" s="7">
        <f t="shared" si="2"/>
        <v>90</v>
      </c>
      <c r="CO51" s="7">
        <f t="shared" si="2"/>
        <v>91</v>
      </c>
      <c r="CP51" s="7">
        <f t="shared" si="2"/>
        <v>92</v>
      </c>
      <c r="CQ51" s="7">
        <f t="shared" si="2"/>
        <v>93</v>
      </c>
      <c r="CR51" s="7">
        <f t="shared" si="2"/>
        <v>94</v>
      </c>
      <c r="CS51" s="7">
        <f t="shared" si="2"/>
        <v>95</v>
      </c>
      <c r="CT51" s="7">
        <f t="shared" si="2"/>
        <v>96</v>
      </c>
      <c r="CU51" s="7">
        <f t="shared" si="2"/>
        <v>97</v>
      </c>
      <c r="CV51" s="7">
        <f t="shared" si="2"/>
        <v>98</v>
      </c>
      <c r="CW51" s="7">
        <f t="shared" si="2"/>
        <v>99</v>
      </c>
      <c r="CX51" s="7">
        <f t="shared" si="2"/>
        <v>100</v>
      </c>
      <c r="CY51" s="7">
        <f t="shared" si="2"/>
        <v>101</v>
      </c>
      <c r="CZ51" s="7">
        <f t="shared" si="2"/>
        <v>102</v>
      </c>
      <c r="DA51" s="7">
        <f t="shared" si="2"/>
        <v>103</v>
      </c>
      <c r="DB51" s="7">
        <f t="shared" si="2"/>
        <v>104</v>
      </c>
      <c r="DC51" s="7">
        <f t="shared" si="2"/>
        <v>105</v>
      </c>
      <c r="DD51" s="7">
        <f t="shared" si="2"/>
        <v>106</v>
      </c>
      <c r="DE51" s="7">
        <f t="shared" si="2"/>
        <v>107</v>
      </c>
      <c r="DF51" s="7">
        <f t="shared" si="2"/>
        <v>108</v>
      </c>
      <c r="DG51" s="7">
        <f t="shared" si="2"/>
        <v>109</v>
      </c>
      <c r="DH51" s="7">
        <f t="shared" si="2"/>
        <v>110</v>
      </c>
      <c r="DI51" s="7">
        <f t="shared" si="2"/>
        <v>111</v>
      </c>
      <c r="DJ51" s="7">
        <f t="shared" si="2"/>
        <v>112</v>
      </c>
      <c r="DK51" s="7">
        <f t="shared" si="2"/>
        <v>113</v>
      </c>
      <c r="DL51" s="7">
        <f t="shared" si="2"/>
        <v>114</v>
      </c>
      <c r="DM51" s="7">
        <f t="shared" si="2"/>
        <v>115</v>
      </c>
      <c r="DN51" s="7">
        <f t="shared" si="2"/>
        <v>116</v>
      </c>
      <c r="DO51" s="7">
        <f t="shared" si="2"/>
        <v>117</v>
      </c>
      <c r="DP51" s="7">
        <f t="shared" si="2"/>
        <v>118</v>
      </c>
      <c r="DQ51" s="7">
        <f t="shared" si="2"/>
        <v>119</v>
      </c>
      <c r="DR51" s="7">
        <f t="shared" si="2"/>
        <v>120</v>
      </c>
      <c r="DS51" s="7">
        <f t="shared" si="2"/>
        <v>121</v>
      </c>
      <c r="DT51" s="7">
        <f t="shared" si="2"/>
        <v>122</v>
      </c>
      <c r="DU51" s="7">
        <f t="shared" si="2"/>
        <v>123</v>
      </c>
      <c r="DV51" s="7">
        <f t="shared" si="2"/>
        <v>124</v>
      </c>
      <c r="DW51" s="7">
        <f t="shared" si="2"/>
        <v>125</v>
      </c>
      <c r="DX51" s="7">
        <f t="shared" si="2"/>
        <v>126</v>
      </c>
      <c r="DY51" s="7">
        <f t="shared" si="2"/>
        <v>127</v>
      </c>
      <c r="DZ51" s="7">
        <f t="shared" si="2"/>
        <v>128</v>
      </c>
      <c r="EA51" s="7">
        <f t="shared" si="2"/>
        <v>129</v>
      </c>
      <c r="EB51" s="7">
        <f t="shared" ref="EB51:GM51" si="3">EA51+1</f>
        <v>130</v>
      </c>
      <c r="EC51" s="7">
        <f t="shared" si="3"/>
        <v>131</v>
      </c>
      <c r="ED51" s="7">
        <f t="shared" si="3"/>
        <v>132</v>
      </c>
      <c r="EE51" s="7">
        <f t="shared" si="3"/>
        <v>133</v>
      </c>
      <c r="EF51" s="7">
        <f t="shared" si="3"/>
        <v>134</v>
      </c>
      <c r="EG51" s="7">
        <f t="shared" si="3"/>
        <v>135</v>
      </c>
      <c r="EH51" s="7">
        <f t="shared" si="3"/>
        <v>136</v>
      </c>
      <c r="EI51" s="7">
        <f t="shared" si="3"/>
        <v>137</v>
      </c>
      <c r="EJ51" s="7">
        <f t="shared" si="3"/>
        <v>138</v>
      </c>
      <c r="EK51" s="7">
        <f t="shared" si="3"/>
        <v>139</v>
      </c>
      <c r="EL51" s="7">
        <f t="shared" si="3"/>
        <v>140</v>
      </c>
      <c r="EM51" s="7">
        <f t="shared" si="3"/>
        <v>141</v>
      </c>
      <c r="EN51" s="7">
        <f t="shared" si="3"/>
        <v>142</v>
      </c>
      <c r="EO51" s="7">
        <f t="shared" si="3"/>
        <v>143</v>
      </c>
      <c r="EP51" s="7">
        <f t="shared" si="3"/>
        <v>144</v>
      </c>
      <c r="EQ51" s="7">
        <f t="shared" si="3"/>
        <v>145</v>
      </c>
      <c r="ER51" s="7">
        <f t="shared" si="3"/>
        <v>146</v>
      </c>
      <c r="ES51" s="7">
        <f t="shared" si="3"/>
        <v>147</v>
      </c>
      <c r="ET51" s="7">
        <f t="shared" si="3"/>
        <v>148</v>
      </c>
      <c r="EU51" s="7">
        <f t="shared" si="3"/>
        <v>149</v>
      </c>
      <c r="EV51" s="7">
        <f t="shared" si="3"/>
        <v>150</v>
      </c>
      <c r="EW51" s="7">
        <f t="shared" si="3"/>
        <v>151</v>
      </c>
      <c r="EX51" s="7">
        <f t="shared" si="3"/>
        <v>152</v>
      </c>
      <c r="EY51" s="7">
        <f t="shared" si="3"/>
        <v>153</v>
      </c>
      <c r="EZ51" s="7">
        <f t="shared" si="3"/>
        <v>154</v>
      </c>
      <c r="FA51" s="7">
        <f t="shared" si="3"/>
        <v>155</v>
      </c>
      <c r="FB51" s="7">
        <f t="shared" si="3"/>
        <v>156</v>
      </c>
      <c r="FC51" s="7">
        <f t="shared" si="3"/>
        <v>157</v>
      </c>
      <c r="FD51" s="7">
        <f t="shared" si="3"/>
        <v>158</v>
      </c>
      <c r="FE51" s="7">
        <f t="shared" si="3"/>
        <v>159</v>
      </c>
      <c r="FF51" s="7">
        <f t="shared" si="3"/>
        <v>160</v>
      </c>
      <c r="FG51" s="7">
        <f t="shared" si="3"/>
        <v>161</v>
      </c>
      <c r="FH51" s="7">
        <f t="shared" si="3"/>
        <v>162</v>
      </c>
      <c r="FI51" s="7">
        <f t="shared" si="3"/>
        <v>163</v>
      </c>
      <c r="FJ51" s="7">
        <f t="shared" si="3"/>
        <v>164</v>
      </c>
      <c r="FK51" s="7">
        <f t="shared" si="3"/>
        <v>165</v>
      </c>
      <c r="FL51" s="7">
        <f t="shared" si="3"/>
        <v>166</v>
      </c>
      <c r="FM51" s="7">
        <f t="shared" si="3"/>
        <v>167</v>
      </c>
      <c r="FN51" s="7">
        <f t="shared" si="3"/>
        <v>168</v>
      </c>
      <c r="FO51" s="7">
        <f t="shared" si="3"/>
        <v>169</v>
      </c>
      <c r="FP51" s="7">
        <f t="shared" si="3"/>
        <v>170</v>
      </c>
      <c r="FQ51" s="7">
        <f t="shared" si="3"/>
        <v>171</v>
      </c>
      <c r="FR51" s="7">
        <f t="shared" si="3"/>
        <v>172</v>
      </c>
      <c r="FS51" s="7">
        <f t="shared" si="3"/>
        <v>173</v>
      </c>
      <c r="FT51" s="7">
        <f t="shared" si="3"/>
        <v>174</v>
      </c>
      <c r="FU51" s="7">
        <f t="shared" si="3"/>
        <v>175</v>
      </c>
      <c r="FV51" s="7">
        <f t="shared" si="3"/>
        <v>176</v>
      </c>
      <c r="FW51" s="7">
        <f t="shared" si="3"/>
        <v>177</v>
      </c>
      <c r="FX51" s="7">
        <f t="shared" si="3"/>
        <v>178</v>
      </c>
      <c r="FY51" s="7">
        <f t="shared" si="3"/>
        <v>179</v>
      </c>
      <c r="FZ51" s="7">
        <f t="shared" si="3"/>
        <v>180</v>
      </c>
      <c r="GA51" s="7">
        <f t="shared" si="3"/>
        <v>181</v>
      </c>
      <c r="GB51" s="7">
        <f t="shared" si="3"/>
        <v>182</v>
      </c>
      <c r="GC51" s="7">
        <f t="shared" si="3"/>
        <v>183</v>
      </c>
      <c r="GD51" s="7">
        <f t="shared" si="3"/>
        <v>184</v>
      </c>
      <c r="GE51" s="7">
        <f t="shared" si="3"/>
        <v>185</v>
      </c>
      <c r="GF51" s="7">
        <f t="shared" si="3"/>
        <v>186</v>
      </c>
      <c r="GG51" s="7">
        <f t="shared" si="3"/>
        <v>187</v>
      </c>
      <c r="GH51" s="7">
        <f t="shared" si="3"/>
        <v>188</v>
      </c>
      <c r="GI51" s="7">
        <f t="shared" si="3"/>
        <v>189</v>
      </c>
      <c r="GJ51" s="7">
        <f t="shared" si="3"/>
        <v>190</v>
      </c>
      <c r="GK51" s="7">
        <f t="shared" si="3"/>
        <v>191</v>
      </c>
      <c r="GL51" s="7">
        <f t="shared" si="3"/>
        <v>192</v>
      </c>
      <c r="GM51" s="7">
        <f t="shared" si="3"/>
        <v>193</v>
      </c>
      <c r="GN51" s="7">
        <f t="shared" ref="GN51:IY51" si="4">GM51+1</f>
        <v>194</v>
      </c>
      <c r="GO51" s="7">
        <f t="shared" si="4"/>
        <v>195</v>
      </c>
      <c r="GP51" s="7">
        <f t="shared" si="4"/>
        <v>196</v>
      </c>
      <c r="GQ51" s="7">
        <f t="shared" si="4"/>
        <v>197</v>
      </c>
      <c r="GR51" s="7">
        <f t="shared" si="4"/>
        <v>198</v>
      </c>
      <c r="GS51" s="7">
        <f t="shared" si="4"/>
        <v>199</v>
      </c>
      <c r="GT51" s="7">
        <f t="shared" si="4"/>
        <v>200</v>
      </c>
      <c r="GU51" s="7">
        <f t="shared" si="4"/>
        <v>201</v>
      </c>
      <c r="GV51" s="7">
        <f t="shared" si="4"/>
        <v>202</v>
      </c>
      <c r="GW51" s="7">
        <f t="shared" si="4"/>
        <v>203</v>
      </c>
      <c r="GX51" s="7">
        <f t="shared" si="4"/>
        <v>204</v>
      </c>
      <c r="GY51" s="7">
        <f t="shared" si="4"/>
        <v>205</v>
      </c>
      <c r="GZ51" s="7">
        <f t="shared" si="4"/>
        <v>206</v>
      </c>
      <c r="HA51" s="7">
        <f t="shared" si="4"/>
        <v>207</v>
      </c>
      <c r="HB51" s="7">
        <f t="shared" si="4"/>
        <v>208</v>
      </c>
      <c r="HC51" s="7">
        <f t="shared" si="4"/>
        <v>209</v>
      </c>
      <c r="HD51" s="7">
        <f t="shared" si="4"/>
        <v>210</v>
      </c>
      <c r="HE51" s="7">
        <f t="shared" si="4"/>
        <v>211</v>
      </c>
      <c r="HF51" s="7">
        <f t="shared" si="4"/>
        <v>212</v>
      </c>
      <c r="HG51" s="7">
        <f t="shared" si="4"/>
        <v>213</v>
      </c>
      <c r="HH51" s="7">
        <f t="shared" si="4"/>
        <v>214</v>
      </c>
      <c r="HI51" s="7">
        <f t="shared" si="4"/>
        <v>215</v>
      </c>
      <c r="HJ51" s="7">
        <f t="shared" si="4"/>
        <v>216</v>
      </c>
      <c r="HK51" s="7">
        <f t="shared" si="4"/>
        <v>217</v>
      </c>
      <c r="HL51" s="7">
        <f t="shared" si="4"/>
        <v>218</v>
      </c>
      <c r="HM51" s="7">
        <f t="shared" si="4"/>
        <v>219</v>
      </c>
      <c r="HN51" s="7">
        <f t="shared" si="4"/>
        <v>220</v>
      </c>
      <c r="HO51" s="7">
        <f t="shared" si="4"/>
        <v>221</v>
      </c>
      <c r="HP51" s="7">
        <f t="shared" si="4"/>
        <v>222</v>
      </c>
      <c r="HQ51" s="7">
        <f t="shared" si="4"/>
        <v>223</v>
      </c>
      <c r="HR51" s="7">
        <f t="shared" si="4"/>
        <v>224</v>
      </c>
      <c r="HS51" s="7">
        <f t="shared" si="4"/>
        <v>225</v>
      </c>
      <c r="HT51" s="7">
        <f t="shared" si="4"/>
        <v>226</v>
      </c>
      <c r="HU51" s="7">
        <f t="shared" si="4"/>
        <v>227</v>
      </c>
      <c r="HV51" s="7">
        <f t="shared" si="4"/>
        <v>228</v>
      </c>
      <c r="HW51" s="7">
        <f t="shared" si="4"/>
        <v>229</v>
      </c>
      <c r="HX51" s="7">
        <f t="shared" si="4"/>
        <v>230</v>
      </c>
      <c r="HY51" s="7">
        <f t="shared" si="4"/>
        <v>231</v>
      </c>
      <c r="HZ51" s="7">
        <f t="shared" si="4"/>
        <v>232</v>
      </c>
      <c r="IA51" s="7">
        <f t="shared" si="4"/>
        <v>233</v>
      </c>
      <c r="IB51" s="7">
        <f t="shared" si="4"/>
        <v>234</v>
      </c>
      <c r="IC51" s="7">
        <f t="shared" si="4"/>
        <v>235</v>
      </c>
      <c r="ID51" s="7">
        <f t="shared" si="4"/>
        <v>236</v>
      </c>
      <c r="IE51" s="7">
        <f t="shared" si="4"/>
        <v>237</v>
      </c>
      <c r="IF51" s="7">
        <f t="shared" si="4"/>
        <v>238</v>
      </c>
      <c r="IG51" s="7">
        <f t="shared" si="4"/>
        <v>239</v>
      </c>
      <c r="IH51" s="7">
        <f t="shared" si="4"/>
        <v>240</v>
      </c>
      <c r="II51" s="7">
        <f t="shared" si="4"/>
        <v>241</v>
      </c>
      <c r="IJ51" s="7">
        <f t="shared" si="4"/>
        <v>242</v>
      </c>
      <c r="IK51" s="7">
        <f t="shared" si="4"/>
        <v>243</v>
      </c>
      <c r="IL51" s="7">
        <f t="shared" si="4"/>
        <v>244</v>
      </c>
      <c r="IM51" s="7">
        <f t="shared" si="4"/>
        <v>245</v>
      </c>
      <c r="IN51" s="7">
        <f t="shared" si="4"/>
        <v>246</v>
      </c>
      <c r="IO51" s="7">
        <f t="shared" si="4"/>
        <v>247</v>
      </c>
      <c r="IP51" s="7">
        <f t="shared" si="4"/>
        <v>248</v>
      </c>
      <c r="IQ51" s="7">
        <f t="shared" si="4"/>
        <v>249</v>
      </c>
      <c r="IR51" s="7">
        <f t="shared" si="4"/>
        <v>250</v>
      </c>
      <c r="IS51" s="7">
        <f t="shared" si="4"/>
        <v>251</v>
      </c>
      <c r="IT51" s="7">
        <f t="shared" si="4"/>
        <v>252</v>
      </c>
      <c r="IU51" s="7">
        <f t="shared" si="4"/>
        <v>253</v>
      </c>
      <c r="IV51" s="7">
        <f t="shared" si="4"/>
        <v>254</v>
      </c>
      <c r="IW51" s="7">
        <f t="shared" si="4"/>
        <v>255</v>
      </c>
      <c r="IX51" s="7">
        <f t="shared" si="4"/>
        <v>256</v>
      </c>
      <c r="IY51" s="7">
        <f t="shared" si="4"/>
        <v>257</v>
      </c>
      <c r="IZ51" s="7">
        <f t="shared" ref="IZ51:LK51" si="5">IY51+1</f>
        <v>258</v>
      </c>
      <c r="JA51" s="7">
        <f t="shared" si="5"/>
        <v>259</v>
      </c>
      <c r="JB51" s="7">
        <f t="shared" si="5"/>
        <v>260</v>
      </c>
      <c r="JC51" s="7">
        <f t="shared" si="5"/>
        <v>261</v>
      </c>
      <c r="JD51" s="7">
        <f t="shared" si="5"/>
        <v>262</v>
      </c>
      <c r="JE51" s="7">
        <f t="shared" si="5"/>
        <v>263</v>
      </c>
      <c r="JF51" s="7">
        <f t="shared" si="5"/>
        <v>264</v>
      </c>
      <c r="JG51" s="7">
        <f t="shared" si="5"/>
        <v>265</v>
      </c>
      <c r="JH51" s="7">
        <f t="shared" si="5"/>
        <v>266</v>
      </c>
      <c r="JI51" s="7">
        <f t="shared" si="5"/>
        <v>267</v>
      </c>
      <c r="JJ51" s="7">
        <f t="shared" si="5"/>
        <v>268</v>
      </c>
      <c r="JK51" s="7">
        <f t="shared" si="5"/>
        <v>269</v>
      </c>
      <c r="JL51" s="7">
        <f t="shared" si="5"/>
        <v>270</v>
      </c>
      <c r="JM51" s="7">
        <f t="shared" si="5"/>
        <v>271</v>
      </c>
      <c r="JN51" s="7">
        <f t="shared" si="5"/>
        <v>272</v>
      </c>
      <c r="JO51" s="7">
        <f t="shared" si="5"/>
        <v>273</v>
      </c>
      <c r="JP51" s="7">
        <f t="shared" si="5"/>
        <v>274</v>
      </c>
      <c r="JQ51" s="7">
        <f t="shared" si="5"/>
        <v>275</v>
      </c>
      <c r="JR51" s="7">
        <f t="shared" si="5"/>
        <v>276</v>
      </c>
      <c r="JS51" s="7">
        <f t="shared" si="5"/>
        <v>277</v>
      </c>
      <c r="JT51" s="7">
        <f t="shared" si="5"/>
        <v>278</v>
      </c>
      <c r="JU51" s="7">
        <f t="shared" si="5"/>
        <v>279</v>
      </c>
      <c r="JV51" s="7">
        <f t="shared" si="5"/>
        <v>280</v>
      </c>
      <c r="JW51" s="7">
        <f t="shared" si="5"/>
        <v>281</v>
      </c>
      <c r="JX51" s="7">
        <f t="shared" si="5"/>
        <v>282</v>
      </c>
      <c r="JY51" s="7">
        <f t="shared" si="5"/>
        <v>283</v>
      </c>
      <c r="JZ51" s="7">
        <f t="shared" si="5"/>
        <v>284</v>
      </c>
      <c r="KA51" s="7">
        <f t="shared" si="5"/>
        <v>285</v>
      </c>
      <c r="KB51" s="7">
        <f t="shared" si="5"/>
        <v>286</v>
      </c>
      <c r="KC51" s="7">
        <f t="shared" si="5"/>
        <v>287</v>
      </c>
      <c r="KD51" s="7">
        <f t="shared" si="5"/>
        <v>288</v>
      </c>
      <c r="KE51" s="7">
        <f t="shared" si="5"/>
        <v>289</v>
      </c>
      <c r="KF51" s="7">
        <f t="shared" si="5"/>
        <v>290</v>
      </c>
      <c r="KG51" s="7">
        <f t="shared" si="5"/>
        <v>291</v>
      </c>
      <c r="KH51" s="7">
        <f t="shared" si="5"/>
        <v>292</v>
      </c>
      <c r="KI51" s="7">
        <f t="shared" si="5"/>
        <v>293</v>
      </c>
      <c r="KJ51" s="7">
        <f t="shared" si="5"/>
        <v>294</v>
      </c>
      <c r="KK51" s="7">
        <f t="shared" si="5"/>
        <v>295</v>
      </c>
      <c r="KL51" s="7">
        <f t="shared" si="5"/>
        <v>296</v>
      </c>
      <c r="KM51" s="7">
        <f t="shared" si="5"/>
        <v>297</v>
      </c>
      <c r="KN51" s="7">
        <f t="shared" si="5"/>
        <v>298</v>
      </c>
      <c r="KO51" s="7">
        <f t="shared" si="5"/>
        <v>299</v>
      </c>
      <c r="KP51" s="7">
        <f t="shared" si="5"/>
        <v>300</v>
      </c>
      <c r="KQ51" s="7">
        <f t="shared" si="5"/>
        <v>301</v>
      </c>
      <c r="KR51" s="7">
        <f t="shared" si="5"/>
        <v>302</v>
      </c>
      <c r="KS51" s="7">
        <f t="shared" si="5"/>
        <v>303</v>
      </c>
      <c r="KT51" s="7">
        <f t="shared" si="5"/>
        <v>304</v>
      </c>
      <c r="KU51" s="7">
        <f t="shared" si="5"/>
        <v>305</v>
      </c>
      <c r="KV51" s="7">
        <f t="shared" si="5"/>
        <v>306</v>
      </c>
      <c r="KW51" s="7">
        <f t="shared" si="5"/>
        <v>307</v>
      </c>
      <c r="KX51" s="7">
        <f t="shared" si="5"/>
        <v>308</v>
      </c>
      <c r="KY51" s="7">
        <f t="shared" si="5"/>
        <v>309</v>
      </c>
      <c r="KZ51" s="7">
        <f t="shared" si="5"/>
        <v>310</v>
      </c>
      <c r="LA51" s="7">
        <f t="shared" si="5"/>
        <v>311</v>
      </c>
      <c r="LB51" s="7">
        <f t="shared" si="5"/>
        <v>312</v>
      </c>
      <c r="LC51" s="7">
        <f t="shared" si="5"/>
        <v>313</v>
      </c>
      <c r="LD51" s="7">
        <f t="shared" si="5"/>
        <v>314</v>
      </c>
      <c r="LE51" s="7">
        <f t="shared" si="5"/>
        <v>315</v>
      </c>
      <c r="LF51" s="7">
        <f t="shared" si="5"/>
        <v>316</v>
      </c>
      <c r="LG51" s="7">
        <f t="shared" si="5"/>
        <v>317</v>
      </c>
      <c r="LH51" s="7">
        <f t="shared" si="5"/>
        <v>318</v>
      </c>
      <c r="LI51" s="7">
        <f t="shared" si="5"/>
        <v>319</v>
      </c>
      <c r="LJ51" s="7">
        <f t="shared" si="5"/>
        <v>320</v>
      </c>
      <c r="LK51" s="7">
        <f t="shared" si="5"/>
        <v>321</v>
      </c>
      <c r="LL51" s="7">
        <f t="shared" ref="LL51:NW51" si="6">LK51+1</f>
        <v>322</v>
      </c>
      <c r="LM51" s="7">
        <f t="shared" si="6"/>
        <v>323</v>
      </c>
      <c r="LN51" s="7">
        <f t="shared" si="6"/>
        <v>324</v>
      </c>
      <c r="LO51" s="7">
        <f t="shared" si="6"/>
        <v>325</v>
      </c>
      <c r="LP51" s="7">
        <f t="shared" si="6"/>
        <v>326</v>
      </c>
      <c r="LQ51" s="7">
        <f t="shared" si="6"/>
        <v>327</v>
      </c>
      <c r="LR51" s="7">
        <f t="shared" si="6"/>
        <v>328</v>
      </c>
      <c r="LS51" s="7">
        <f t="shared" si="6"/>
        <v>329</v>
      </c>
      <c r="LT51" s="7">
        <f t="shared" si="6"/>
        <v>330</v>
      </c>
      <c r="LU51" s="7">
        <f t="shared" si="6"/>
        <v>331</v>
      </c>
      <c r="LV51" s="7">
        <f t="shared" si="6"/>
        <v>332</v>
      </c>
      <c r="LW51" s="7">
        <f t="shared" si="6"/>
        <v>333</v>
      </c>
      <c r="LX51" s="7">
        <f t="shared" si="6"/>
        <v>334</v>
      </c>
      <c r="LY51" s="7">
        <f t="shared" si="6"/>
        <v>335</v>
      </c>
      <c r="LZ51" s="7">
        <f t="shared" si="6"/>
        <v>336</v>
      </c>
      <c r="MA51" s="7">
        <f t="shared" si="6"/>
        <v>337</v>
      </c>
      <c r="MB51" s="7">
        <f t="shared" si="6"/>
        <v>338</v>
      </c>
      <c r="MC51" s="7">
        <f t="shared" si="6"/>
        <v>339</v>
      </c>
      <c r="MD51" s="7">
        <f t="shared" si="6"/>
        <v>340</v>
      </c>
      <c r="ME51" s="7">
        <f t="shared" si="6"/>
        <v>341</v>
      </c>
      <c r="MF51" s="7">
        <f t="shared" si="6"/>
        <v>342</v>
      </c>
      <c r="MG51" s="7">
        <f t="shared" si="6"/>
        <v>343</v>
      </c>
      <c r="MH51" s="7">
        <f t="shared" si="6"/>
        <v>344</v>
      </c>
      <c r="MI51" s="7">
        <f t="shared" si="6"/>
        <v>345</v>
      </c>
      <c r="MJ51" s="7">
        <f t="shared" si="6"/>
        <v>346</v>
      </c>
      <c r="MK51" s="7">
        <f t="shared" si="6"/>
        <v>347</v>
      </c>
      <c r="ML51" s="7">
        <f t="shared" si="6"/>
        <v>348</v>
      </c>
      <c r="MM51" s="7">
        <f t="shared" si="6"/>
        <v>349</v>
      </c>
      <c r="MN51" s="7">
        <f t="shared" si="6"/>
        <v>350</v>
      </c>
      <c r="MO51" s="7">
        <f t="shared" si="6"/>
        <v>351</v>
      </c>
      <c r="MP51" s="7">
        <f t="shared" si="6"/>
        <v>352</v>
      </c>
      <c r="MQ51" s="7">
        <f t="shared" si="6"/>
        <v>353</v>
      </c>
      <c r="MR51" s="7">
        <f t="shared" si="6"/>
        <v>354</v>
      </c>
      <c r="MS51" s="7">
        <f t="shared" si="6"/>
        <v>355</v>
      </c>
      <c r="MT51" s="7">
        <f t="shared" si="6"/>
        <v>356</v>
      </c>
      <c r="MU51" s="7">
        <f t="shared" si="6"/>
        <v>357</v>
      </c>
      <c r="MV51" s="7">
        <f t="shared" si="6"/>
        <v>358</v>
      </c>
      <c r="MW51" s="7">
        <f t="shared" si="6"/>
        <v>359</v>
      </c>
      <c r="MX51" s="7">
        <f t="shared" si="6"/>
        <v>360</v>
      </c>
      <c r="MY51" s="7">
        <f t="shared" si="6"/>
        <v>361</v>
      </c>
      <c r="MZ51" s="7">
        <f t="shared" si="6"/>
        <v>362</v>
      </c>
      <c r="NA51" s="7">
        <f t="shared" si="6"/>
        <v>363</v>
      </c>
      <c r="NB51" s="7">
        <f t="shared" si="6"/>
        <v>364</v>
      </c>
      <c r="NC51" s="7">
        <f t="shared" si="6"/>
        <v>365</v>
      </c>
      <c r="ND51" s="7">
        <f t="shared" si="6"/>
        <v>366</v>
      </c>
      <c r="NE51" s="7">
        <f t="shared" si="6"/>
        <v>367</v>
      </c>
      <c r="NF51" s="7">
        <f t="shared" si="6"/>
        <v>368</v>
      </c>
      <c r="NG51" s="7">
        <f t="shared" si="6"/>
        <v>369</v>
      </c>
      <c r="NH51" s="7">
        <f t="shared" si="6"/>
        <v>370</v>
      </c>
      <c r="NI51" s="7">
        <f t="shared" si="6"/>
        <v>371</v>
      </c>
      <c r="NJ51" s="7">
        <f t="shared" si="6"/>
        <v>372</v>
      </c>
      <c r="NK51" s="7">
        <f t="shared" si="6"/>
        <v>373</v>
      </c>
      <c r="NL51" s="7">
        <f t="shared" si="6"/>
        <v>374</v>
      </c>
      <c r="NM51" s="7">
        <f t="shared" si="6"/>
        <v>375</v>
      </c>
      <c r="NN51" s="7">
        <f t="shared" si="6"/>
        <v>376</v>
      </c>
      <c r="NO51" s="7">
        <f t="shared" si="6"/>
        <v>377</v>
      </c>
      <c r="NP51" s="7">
        <f t="shared" si="6"/>
        <v>378</v>
      </c>
      <c r="NQ51" s="7">
        <f t="shared" si="6"/>
        <v>379</v>
      </c>
      <c r="NR51" s="7">
        <f t="shared" si="6"/>
        <v>380</v>
      </c>
      <c r="NS51" s="7">
        <f t="shared" si="6"/>
        <v>381</v>
      </c>
      <c r="NT51" s="7">
        <f t="shared" si="6"/>
        <v>382</v>
      </c>
      <c r="NU51" s="7">
        <f t="shared" si="6"/>
        <v>383</v>
      </c>
      <c r="NV51" s="7">
        <f t="shared" si="6"/>
        <v>384</v>
      </c>
      <c r="NW51" s="7">
        <f t="shared" si="6"/>
        <v>385</v>
      </c>
      <c r="NX51" s="7">
        <f t="shared" ref="NX51:QI51" si="7">NW51+1</f>
        <v>386</v>
      </c>
      <c r="NY51" s="7">
        <f t="shared" si="7"/>
        <v>387</v>
      </c>
      <c r="NZ51" s="7">
        <f t="shared" si="7"/>
        <v>388</v>
      </c>
      <c r="OA51" s="7">
        <f t="shared" si="7"/>
        <v>389</v>
      </c>
      <c r="OB51" s="7">
        <f t="shared" si="7"/>
        <v>390</v>
      </c>
      <c r="OC51" s="7">
        <f t="shared" si="7"/>
        <v>391</v>
      </c>
      <c r="OD51" s="7">
        <f t="shared" si="7"/>
        <v>392</v>
      </c>
      <c r="OE51" s="7">
        <f t="shared" si="7"/>
        <v>393</v>
      </c>
      <c r="OF51" s="7">
        <f t="shared" si="7"/>
        <v>394</v>
      </c>
      <c r="OG51" s="7">
        <f t="shared" si="7"/>
        <v>395</v>
      </c>
      <c r="OH51" s="7">
        <f t="shared" si="7"/>
        <v>396</v>
      </c>
      <c r="OI51" s="7">
        <f t="shared" si="7"/>
        <v>397</v>
      </c>
      <c r="OJ51" s="7">
        <f t="shared" si="7"/>
        <v>398</v>
      </c>
      <c r="OK51" s="7">
        <f t="shared" si="7"/>
        <v>399</v>
      </c>
      <c r="OL51" s="7">
        <f t="shared" si="7"/>
        <v>400</v>
      </c>
      <c r="OM51" s="7">
        <f t="shared" si="7"/>
        <v>401</v>
      </c>
      <c r="ON51" s="7">
        <f t="shared" si="7"/>
        <v>402</v>
      </c>
      <c r="OO51" s="7">
        <f t="shared" si="7"/>
        <v>403</v>
      </c>
      <c r="OP51" s="7">
        <f t="shared" si="7"/>
        <v>404</v>
      </c>
      <c r="OQ51" s="7">
        <f t="shared" si="7"/>
        <v>405</v>
      </c>
      <c r="OR51" s="7">
        <f t="shared" si="7"/>
        <v>406</v>
      </c>
      <c r="OS51" s="7">
        <f t="shared" si="7"/>
        <v>407</v>
      </c>
      <c r="OT51" s="7">
        <f t="shared" si="7"/>
        <v>408</v>
      </c>
      <c r="OU51" s="7">
        <f t="shared" si="7"/>
        <v>409</v>
      </c>
      <c r="OV51" s="7">
        <f t="shared" si="7"/>
        <v>410</v>
      </c>
      <c r="OW51" s="7">
        <f t="shared" si="7"/>
        <v>411</v>
      </c>
      <c r="OX51" s="7">
        <f t="shared" si="7"/>
        <v>412</v>
      </c>
      <c r="OY51" s="7">
        <f t="shared" si="7"/>
        <v>413</v>
      </c>
      <c r="OZ51" s="7">
        <f t="shared" si="7"/>
        <v>414</v>
      </c>
      <c r="PA51" s="7">
        <f t="shared" si="7"/>
        <v>415</v>
      </c>
      <c r="PB51" s="7">
        <f t="shared" si="7"/>
        <v>416</v>
      </c>
      <c r="PC51" s="7">
        <f t="shared" si="7"/>
        <v>417</v>
      </c>
      <c r="PD51" s="7">
        <f t="shared" si="7"/>
        <v>418</v>
      </c>
      <c r="PE51" s="7">
        <f t="shared" si="7"/>
        <v>419</v>
      </c>
      <c r="PF51" s="7">
        <f t="shared" si="7"/>
        <v>420</v>
      </c>
      <c r="PG51" s="7">
        <f t="shared" si="7"/>
        <v>421</v>
      </c>
      <c r="PH51" s="7">
        <f t="shared" si="7"/>
        <v>422</v>
      </c>
      <c r="PI51" s="7">
        <f t="shared" si="7"/>
        <v>423</v>
      </c>
      <c r="PJ51" s="7">
        <f t="shared" si="7"/>
        <v>424</v>
      </c>
      <c r="PK51" s="7">
        <f t="shared" si="7"/>
        <v>425</v>
      </c>
      <c r="PL51" s="7">
        <f t="shared" si="7"/>
        <v>426</v>
      </c>
      <c r="PM51" s="7">
        <f t="shared" si="7"/>
        <v>427</v>
      </c>
      <c r="PN51" s="7">
        <f t="shared" si="7"/>
        <v>428</v>
      </c>
      <c r="PO51" s="7">
        <f t="shared" si="7"/>
        <v>429</v>
      </c>
      <c r="PP51" s="7">
        <f t="shared" si="7"/>
        <v>430</v>
      </c>
      <c r="PQ51" s="7">
        <f t="shared" si="7"/>
        <v>431</v>
      </c>
      <c r="PR51" s="7">
        <f t="shared" si="7"/>
        <v>432</v>
      </c>
      <c r="PS51" s="7">
        <f t="shared" si="7"/>
        <v>433</v>
      </c>
      <c r="PT51" s="7">
        <f t="shared" si="7"/>
        <v>434</v>
      </c>
      <c r="PU51" s="7">
        <f t="shared" si="7"/>
        <v>435</v>
      </c>
      <c r="PV51" s="7">
        <f t="shared" si="7"/>
        <v>436</v>
      </c>
      <c r="PW51" s="7">
        <f t="shared" si="7"/>
        <v>437</v>
      </c>
      <c r="PX51" s="7">
        <f t="shared" si="7"/>
        <v>438</v>
      </c>
      <c r="PY51" s="7">
        <f t="shared" si="7"/>
        <v>439</v>
      </c>
      <c r="PZ51" s="7">
        <f t="shared" si="7"/>
        <v>440</v>
      </c>
      <c r="QA51" s="7">
        <f t="shared" si="7"/>
        <v>441</v>
      </c>
      <c r="QB51" s="7">
        <f t="shared" si="7"/>
        <v>442</v>
      </c>
      <c r="QC51" s="7">
        <f t="shared" si="7"/>
        <v>443</v>
      </c>
      <c r="QD51" s="7">
        <f t="shared" si="7"/>
        <v>444</v>
      </c>
      <c r="QE51" s="7">
        <f t="shared" si="7"/>
        <v>445</v>
      </c>
      <c r="QF51" s="7">
        <f t="shared" si="7"/>
        <v>446</v>
      </c>
      <c r="QG51" s="7">
        <f t="shared" si="7"/>
        <v>447</v>
      </c>
      <c r="QH51" s="7">
        <f t="shared" si="7"/>
        <v>448</v>
      </c>
      <c r="QI51" s="7">
        <f t="shared" si="7"/>
        <v>449</v>
      </c>
      <c r="QJ51" s="7">
        <f t="shared" ref="QJ51:SU51" si="8">QI51+1</f>
        <v>450</v>
      </c>
      <c r="QK51" s="7">
        <f t="shared" si="8"/>
        <v>451</v>
      </c>
      <c r="QL51" s="7">
        <f t="shared" si="8"/>
        <v>452</v>
      </c>
      <c r="QM51" s="7">
        <f t="shared" si="8"/>
        <v>453</v>
      </c>
      <c r="QN51" s="7">
        <f t="shared" si="8"/>
        <v>454</v>
      </c>
      <c r="QO51" s="7">
        <f t="shared" si="8"/>
        <v>455</v>
      </c>
      <c r="QP51" s="7">
        <f t="shared" si="8"/>
        <v>456</v>
      </c>
      <c r="QQ51" s="7">
        <f t="shared" si="8"/>
        <v>457</v>
      </c>
      <c r="QR51" s="7">
        <f t="shared" si="8"/>
        <v>458</v>
      </c>
      <c r="QS51" s="7">
        <f t="shared" si="8"/>
        <v>459</v>
      </c>
      <c r="QT51" s="7">
        <f t="shared" si="8"/>
        <v>460</v>
      </c>
      <c r="QU51" s="7">
        <f t="shared" si="8"/>
        <v>461</v>
      </c>
      <c r="QV51" s="7">
        <f t="shared" si="8"/>
        <v>462</v>
      </c>
      <c r="QW51" s="7">
        <f t="shared" si="8"/>
        <v>463</v>
      </c>
      <c r="QX51" s="7">
        <f t="shared" si="8"/>
        <v>464</v>
      </c>
      <c r="QY51" s="7">
        <f t="shared" si="8"/>
        <v>465</v>
      </c>
      <c r="QZ51" s="7">
        <f t="shared" si="8"/>
        <v>466</v>
      </c>
      <c r="RA51" s="7">
        <f t="shared" si="8"/>
        <v>467</v>
      </c>
      <c r="RB51" s="7">
        <f t="shared" si="8"/>
        <v>468</v>
      </c>
      <c r="RC51" s="7">
        <f t="shared" si="8"/>
        <v>469</v>
      </c>
      <c r="RD51" s="7">
        <f t="shared" si="8"/>
        <v>470</v>
      </c>
      <c r="RE51" s="7">
        <f t="shared" si="8"/>
        <v>471</v>
      </c>
      <c r="RF51" s="7">
        <f t="shared" si="8"/>
        <v>472</v>
      </c>
      <c r="RG51" s="7">
        <f t="shared" si="8"/>
        <v>473</v>
      </c>
      <c r="RH51" s="7">
        <f t="shared" si="8"/>
        <v>474</v>
      </c>
      <c r="RI51" s="7">
        <f t="shared" si="8"/>
        <v>475</v>
      </c>
      <c r="RJ51" s="7">
        <f t="shared" si="8"/>
        <v>476</v>
      </c>
      <c r="RK51" s="7">
        <f t="shared" si="8"/>
        <v>477</v>
      </c>
      <c r="RL51" s="7">
        <f t="shared" si="8"/>
        <v>478</v>
      </c>
      <c r="RM51" s="7">
        <f t="shared" si="8"/>
        <v>479</v>
      </c>
      <c r="RN51" s="7">
        <f t="shared" si="8"/>
        <v>480</v>
      </c>
      <c r="RO51" s="7">
        <f t="shared" si="8"/>
        <v>481</v>
      </c>
      <c r="RP51" s="7">
        <f t="shared" si="8"/>
        <v>482</v>
      </c>
      <c r="RQ51" s="7">
        <f t="shared" si="8"/>
        <v>483</v>
      </c>
      <c r="RR51" s="7">
        <f t="shared" si="8"/>
        <v>484</v>
      </c>
      <c r="RS51" s="7">
        <f t="shared" si="8"/>
        <v>485</v>
      </c>
      <c r="RT51" s="7">
        <f t="shared" si="8"/>
        <v>486</v>
      </c>
      <c r="RU51" s="7">
        <f t="shared" si="8"/>
        <v>487</v>
      </c>
      <c r="RV51" s="7">
        <f t="shared" si="8"/>
        <v>488</v>
      </c>
      <c r="RW51" s="7">
        <f t="shared" si="8"/>
        <v>489</v>
      </c>
      <c r="RX51" s="7">
        <f t="shared" si="8"/>
        <v>490</v>
      </c>
      <c r="RY51" s="7">
        <f t="shared" si="8"/>
        <v>491</v>
      </c>
      <c r="RZ51" s="7">
        <f t="shared" si="8"/>
        <v>492</v>
      </c>
      <c r="SA51" s="7">
        <f t="shared" si="8"/>
        <v>493</v>
      </c>
      <c r="SB51" s="7">
        <f t="shared" si="8"/>
        <v>494</v>
      </c>
      <c r="SC51" s="7">
        <f t="shared" si="8"/>
        <v>495</v>
      </c>
      <c r="SD51" s="7">
        <f t="shared" si="8"/>
        <v>496</v>
      </c>
      <c r="SE51" s="7">
        <f t="shared" si="8"/>
        <v>497</v>
      </c>
      <c r="SF51" s="7">
        <f t="shared" si="8"/>
        <v>498</v>
      </c>
      <c r="SG51" s="7">
        <f t="shared" si="8"/>
        <v>499</v>
      </c>
      <c r="SH51" s="7">
        <f t="shared" si="8"/>
        <v>500</v>
      </c>
      <c r="SI51" s="7">
        <f t="shared" si="8"/>
        <v>501</v>
      </c>
      <c r="SJ51" s="7">
        <f t="shared" si="8"/>
        <v>502</v>
      </c>
      <c r="SK51" s="7">
        <f t="shared" si="8"/>
        <v>503</v>
      </c>
      <c r="SL51" s="7">
        <f t="shared" si="8"/>
        <v>504</v>
      </c>
      <c r="SM51" s="7">
        <f t="shared" si="8"/>
        <v>505</v>
      </c>
      <c r="SN51" s="7">
        <f t="shared" si="8"/>
        <v>506</v>
      </c>
      <c r="SO51" s="7">
        <f t="shared" si="8"/>
        <v>507</v>
      </c>
      <c r="SP51" s="7">
        <f t="shared" si="8"/>
        <v>508</v>
      </c>
      <c r="SQ51" s="7">
        <f t="shared" si="8"/>
        <v>509</v>
      </c>
      <c r="SR51" s="7">
        <f t="shared" si="8"/>
        <v>510</v>
      </c>
      <c r="SS51" s="7">
        <f t="shared" si="8"/>
        <v>511</v>
      </c>
      <c r="ST51" s="7">
        <f t="shared" si="8"/>
        <v>512</v>
      </c>
      <c r="SU51" s="7">
        <f t="shared" si="8"/>
        <v>513</v>
      </c>
      <c r="SV51" s="7">
        <f t="shared" ref="SV51:VG51" si="9">SU51+1</f>
        <v>514</v>
      </c>
      <c r="SW51" s="7">
        <f t="shared" si="9"/>
        <v>515</v>
      </c>
      <c r="SX51" s="7">
        <f t="shared" si="9"/>
        <v>516</v>
      </c>
      <c r="SY51" s="7">
        <f t="shared" si="9"/>
        <v>517</v>
      </c>
      <c r="SZ51" s="7">
        <f t="shared" si="9"/>
        <v>518</v>
      </c>
      <c r="TA51" s="7">
        <f t="shared" si="9"/>
        <v>519</v>
      </c>
      <c r="TB51" s="7">
        <f t="shared" si="9"/>
        <v>520</v>
      </c>
      <c r="TC51" s="7">
        <f t="shared" si="9"/>
        <v>521</v>
      </c>
      <c r="TD51" s="7">
        <f t="shared" si="9"/>
        <v>522</v>
      </c>
      <c r="TE51" s="7">
        <f t="shared" si="9"/>
        <v>523</v>
      </c>
      <c r="TF51" s="7">
        <f t="shared" si="9"/>
        <v>524</v>
      </c>
      <c r="TG51" s="7">
        <f t="shared" si="9"/>
        <v>525</v>
      </c>
      <c r="TH51" s="7">
        <f t="shared" si="9"/>
        <v>526</v>
      </c>
      <c r="TI51" s="7">
        <f t="shared" si="9"/>
        <v>527</v>
      </c>
      <c r="TJ51" s="7">
        <f t="shared" si="9"/>
        <v>528</v>
      </c>
      <c r="TK51" s="7">
        <f t="shared" si="9"/>
        <v>529</v>
      </c>
      <c r="TL51" s="7">
        <f t="shared" si="9"/>
        <v>530</v>
      </c>
      <c r="TM51" s="7">
        <f t="shared" si="9"/>
        <v>531</v>
      </c>
      <c r="TN51" s="7">
        <f t="shared" si="9"/>
        <v>532</v>
      </c>
      <c r="TO51" s="7">
        <f t="shared" si="9"/>
        <v>533</v>
      </c>
      <c r="TP51" s="7">
        <f t="shared" si="9"/>
        <v>534</v>
      </c>
      <c r="TQ51" s="7">
        <f t="shared" si="9"/>
        <v>535</v>
      </c>
      <c r="TR51" s="7">
        <f t="shared" si="9"/>
        <v>536</v>
      </c>
      <c r="TS51" s="7">
        <f t="shared" si="9"/>
        <v>537</v>
      </c>
      <c r="TT51" s="7">
        <f t="shared" si="9"/>
        <v>538</v>
      </c>
      <c r="TU51" s="7">
        <f t="shared" si="9"/>
        <v>539</v>
      </c>
      <c r="TV51" s="7">
        <f t="shared" si="9"/>
        <v>540</v>
      </c>
      <c r="TW51" s="7">
        <f t="shared" si="9"/>
        <v>541</v>
      </c>
      <c r="TX51" s="7">
        <f t="shared" si="9"/>
        <v>542</v>
      </c>
      <c r="TY51" s="7">
        <f t="shared" si="9"/>
        <v>543</v>
      </c>
      <c r="TZ51" s="7">
        <f t="shared" si="9"/>
        <v>544</v>
      </c>
      <c r="UA51" s="7">
        <f t="shared" si="9"/>
        <v>545</v>
      </c>
      <c r="UB51" s="7">
        <f t="shared" si="9"/>
        <v>546</v>
      </c>
      <c r="UC51" s="7">
        <f t="shared" si="9"/>
        <v>547</v>
      </c>
      <c r="UD51" s="7">
        <f t="shared" si="9"/>
        <v>548</v>
      </c>
      <c r="UE51" s="7">
        <f t="shared" si="9"/>
        <v>549</v>
      </c>
      <c r="UF51" s="7">
        <f t="shared" si="9"/>
        <v>550</v>
      </c>
      <c r="UG51" s="7">
        <f t="shared" si="9"/>
        <v>551</v>
      </c>
      <c r="UH51" s="7">
        <f t="shared" si="9"/>
        <v>552</v>
      </c>
      <c r="UI51" s="7">
        <f t="shared" si="9"/>
        <v>553</v>
      </c>
      <c r="UJ51" s="7">
        <f t="shared" si="9"/>
        <v>554</v>
      </c>
      <c r="UK51" s="7">
        <f t="shared" si="9"/>
        <v>555</v>
      </c>
      <c r="UL51" s="7">
        <f t="shared" si="9"/>
        <v>556</v>
      </c>
      <c r="UM51" s="7">
        <f t="shared" si="9"/>
        <v>557</v>
      </c>
      <c r="UN51" s="7">
        <f t="shared" si="9"/>
        <v>558</v>
      </c>
      <c r="UO51" s="7">
        <f t="shared" si="9"/>
        <v>559</v>
      </c>
      <c r="UP51" s="7">
        <f t="shared" si="9"/>
        <v>560</v>
      </c>
      <c r="UQ51" s="7">
        <f t="shared" si="9"/>
        <v>561</v>
      </c>
      <c r="UR51" s="7">
        <f t="shared" si="9"/>
        <v>562</v>
      </c>
      <c r="US51" s="7">
        <f t="shared" si="9"/>
        <v>563</v>
      </c>
      <c r="UT51" s="7">
        <f t="shared" si="9"/>
        <v>564</v>
      </c>
      <c r="UU51" s="7">
        <f t="shared" si="9"/>
        <v>565</v>
      </c>
      <c r="UV51" s="7">
        <f t="shared" si="9"/>
        <v>566</v>
      </c>
      <c r="UW51" s="7">
        <f t="shared" si="9"/>
        <v>567</v>
      </c>
      <c r="UX51" s="7">
        <f t="shared" si="9"/>
        <v>568</v>
      </c>
      <c r="UY51" s="7">
        <f t="shared" si="9"/>
        <v>569</v>
      </c>
      <c r="UZ51" s="7">
        <f t="shared" si="9"/>
        <v>570</v>
      </c>
      <c r="VA51" s="7">
        <f t="shared" si="9"/>
        <v>571</v>
      </c>
      <c r="VB51" s="7">
        <f t="shared" si="9"/>
        <v>572</v>
      </c>
      <c r="VC51" s="7">
        <f t="shared" si="9"/>
        <v>573</v>
      </c>
      <c r="VD51" s="7">
        <f t="shared" si="9"/>
        <v>574</v>
      </c>
      <c r="VE51" s="7">
        <f t="shared" si="9"/>
        <v>575</v>
      </c>
      <c r="VF51" s="7">
        <f t="shared" si="9"/>
        <v>576</v>
      </c>
      <c r="VG51" s="7">
        <f t="shared" si="9"/>
        <v>577</v>
      </c>
      <c r="VH51" s="7">
        <f t="shared" ref="VH51:XS51" si="10">VG51+1</f>
        <v>578</v>
      </c>
      <c r="VI51" s="7">
        <f t="shared" si="10"/>
        <v>579</v>
      </c>
      <c r="VJ51" s="7">
        <f t="shared" si="10"/>
        <v>580</v>
      </c>
      <c r="VK51" s="7">
        <f t="shared" si="10"/>
        <v>581</v>
      </c>
      <c r="VL51" s="7">
        <f t="shared" si="10"/>
        <v>582</v>
      </c>
      <c r="VM51" s="7">
        <f t="shared" si="10"/>
        <v>583</v>
      </c>
      <c r="VN51" s="7">
        <f t="shared" si="10"/>
        <v>584</v>
      </c>
      <c r="VO51" s="7">
        <f t="shared" si="10"/>
        <v>585</v>
      </c>
      <c r="VP51" s="7">
        <f t="shared" si="10"/>
        <v>586</v>
      </c>
      <c r="VQ51" s="7">
        <f t="shared" si="10"/>
        <v>587</v>
      </c>
      <c r="VR51" s="7">
        <f t="shared" si="10"/>
        <v>588</v>
      </c>
      <c r="VS51" s="7">
        <f t="shared" si="10"/>
        <v>589</v>
      </c>
      <c r="VT51" s="7">
        <f t="shared" si="10"/>
        <v>590</v>
      </c>
      <c r="VU51" s="7">
        <f t="shared" si="10"/>
        <v>591</v>
      </c>
      <c r="VV51" s="7">
        <f t="shared" si="10"/>
        <v>592</v>
      </c>
      <c r="VW51" s="7">
        <f t="shared" si="10"/>
        <v>593</v>
      </c>
      <c r="VX51" s="7">
        <f t="shared" si="10"/>
        <v>594</v>
      </c>
      <c r="VY51" s="7">
        <f t="shared" si="10"/>
        <v>595</v>
      </c>
      <c r="VZ51" s="7">
        <f t="shared" si="10"/>
        <v>596</v>
      </c>
      <c r="WA51" s="7">
        <f t="shared" si="10"/>
        <v>597</v>
      </c>
      <c r="WB51" s="7">
        <f t="shared" si="10"/>
        <v>598</v>
      </c>
      <c r="WC51" s="7">
        <f t="shared" si="10"/>
        <v>599</v>
      </c>
      <c r="WD51" s="7">
        <f t="shared" si="10"/>
        <v>600</v>
      </c>
      <c r="WE51" s="7">
        <f t="shared" si="10"/>
        <v>601</v>
      </c>
      <c r="WF51" s="7">
        <f t="shared" si="10"/>
        <v>602</v>
      </c>
      <c r="WG51" s="7">
        <f t="shared" si="10"/>
        <v>603</v>
      </c>
      <c r="WH51" s="7">
        <f t="shared" si="10"/>
        <v>604</v>
      </c>
      <c r="WI51" s="7">
        <f t="shared" si="10"/>
        <v>605</v>
      </c>
      <c r="WJ51" s="7">
        <f t="shared" si="10"/>
        <v>606</v>
      </c>
      <c r="WK51" s="7">
        <f t="shared" si="10"/>
        <v>607</v>
      </c>
      <c r="WL51" s="7">
        <f t="shared" si="10"/>
        <v>608</v>
      </c>
      <c r="WM51" s="7">
        <f t="shared" si="10"/>
        <v>609</v>
      </c>
      <c r="WN51" s="7">
        <f t="shared" si="10"/>
        <v>610</v>
      </c>
      <c r="WO51" s="7">
        <f t="shared" si="10"/>
        <v>611</v>
      </c>
      <c r="WP51" s="7">
        <f t="shared" si="10"/>
        <v>612</v>
      </c>
      <c r="WQ51" s="7">
        <f t="shared" si="10"/>
        <v>613</v>
      </c>
      <c r="WR51" s="7">
        <f t="shared" si="10"/>
        <v>614</v>
      </c>
      <c r="WS51" s="7">
        <f t="shared" si="10"/>
        <v>615</v>
      </c>
      <c r="WT51" s="7">
        <f t="shared" si="10"/>
        <v>616</v>
      </c>
      <c r="WU51" s="7">
        <f t="shared" si="10"/>
        <v>617</v>
      </c>
      <c r="WV51" s="7">
        <f t="shared" si="10"/>
        <v>618</v>
      </c>
      <c r="WW51" s="7">
        <f t="shared" si="10"/>
        <v>619</v>
      </c>
      <c r="WX51" s="7">
        <f t="shared" si="10"/>
        <v>620</v>
      </c>
      <c r="WY51" s="7">
        <f t="shared" si="10"/>
        <v>621</v>
      </c>
      <c r="WZ51" s="7">
        <f t="shared" si="10"/>
        <v>622</v>
      </c>
      <c r="XA51" s="7">
        <f t="shared" si="10"/>
        <v>623</v>
      </c>
      <c r="XB51" s="7">
        <f t="shared" si="10"/>
        <v>624</v>
      </c>
      <c r="XC51" s="7">
        <f t="shared" si="10"/>
        <v>625</v>
      </c>
      <c r="XD51" s="7">
        <f t="shared" si="10"/>
        <v>626</v>
      </c>
      <c r="XE51" s="7">
        <f t="shared" si="10"/>
        <v>627</v>
      </c>
      <c r="XF51" s="7">
        <f t="shared" si="10"/>
        <v>628</v>
      </c>
      <c r="XG51" s="7">
        <f t="shared" si="10"/>
        <v>629</v>
      </c>
      <c r="XH51" s="7">
        <f t="shared" si="10"/>
        <v>630</v>
      </c>
      <c r="XI51" s="7">
        <f t="shared" si="10"/>
        <v>631</v>
      </c>
      <c r="XJ51" s="7">
        <f t="shared" si="10"/>
        <v>632</v>
      </c>
      <c r="XK51" s="7">
        <f t="shared" si="10"/>
        <v>633</v>
      </c>
      <c r="XL51" s="7">
        <f t="shared" si="10"/>
        <v>634</v>
      </c>
      <c r="XM51" s="7">
        <f t="shared" si="10"/>
        <v>635</v>
      </c>
      <c r="XN51" s="7">
        <f t="shared" si="10"/>
        <v>636</v>
      </c>
      <c r="XO51" s="7">
        <f t="shared" si="10"/>
        <v>637</v>
      </c>
      <c r="XP51" s="7">
        <f t="shared" si="10"/>
        <v>638</v>
      </c>
      <c r="XQ51" s="7">
        <f t="shared" si="10"/>
        <v>639</v>
      </c>
      <c r="XR51" s="7">
        <f t="shared" si="10"/>
        <v>640</v>
      </c>
      <c r="XS51" s="7">
        <f t="shared" si="10"/>
        <v>641</v>
      </c>
      <c r="XT51" s="7">
        <f t="shared" ref="XT51:AAE51" si="11">XS51+1</f>
        <v>642</v>
      </c>
      <c r="XU51" s="7">
        <f t="shared" si="11"/>
        <v>643</v>
      </c>
      <c r="XV51" s="7">
        <f t="shared" si="11"/>
        <v>644</v>
      </c>
      <c r="XW51" s="7">
        <f t="shared" si="11"/>
        <v>645</v>
      </c>
      <c r="XX51" s="7">
        <f t="shared" si="11"/>
        <v>646</v>
      </c>
      <c r="XY51" s="7">
        <f t="shared" si="11"/>
        <v>647</v>
      </c>
      <c r="XZ51" s="7">
        <f t="shared" si="11"/>
        <v>648</v>
      </c>
      <c r="YA51" s="7">
        <f t="shared" si="11"/>
        <v>649</v>
      </c>
      <c r="YB51" s="7">
        <f t="shared" si="11"/>
        <v>650</v>
      </c>
      <c r="YC51" s="7">
        <f t="shared" si="11"/>
        <v>651</v>
      </c>
      <c r="YD51" s="7">
        <f t="shared" si="11"/>
        <v>652</v>
      </c>
      <c r="YE51" s="7">
        <f t="shared" si="11"/>
        <v>653</v>
      </c>
      <c r="YF51" s="7">
        <f t="shared" si="11"/>
        <v>654</v>
      </c>
      <c r="YG51" s="7">
        <f t="shared" si="11"/>
        <v>655</v>
      </c>
      <c r="YH51" s="7">
        <f t="shared" si="11"/>
        <v>656</v>
      </c>
      <c r="YI51" s="7">
        <f t="shared" si="11"/>
        <v>657</v>
      </c>
      <c r="YJ51" s="7">
        <f t="shared" si="11"/>
        <v>658</v>
      </c>
      <c r="YK51" s="7">
        <f t="shared" si="11"/>
        <v>659</v>
      </c>
      <c r="YL51" s="7">
        <f t="shared" si="11"/>
        <v>660</v>
      </c>
      <c r="YM51" s="7">
        <f t="shared" si="11"/>
        <v>661</v>
      </c>
      <c r="YN51" s="7">
        <f t="shared" si="11"/>
        <v>662</v>
      </c>
      <c r="YO51" s="7">
        <f t="shared" si="11"/>
        <v>663</v>
      </c>
      <c r="YP51" s="7">
        <f t="shared" si="11"/>
        <v>664</v>
      </c>
      <c r="YQ51" s="7">
        <f t="shared" si="11"/>
        <v>665</v>
      </c>
      <c r="YR51" s="7">
        <f t="shared" si="11"/>
        <v>666</v>
      </c>
      <c r="YS51" s="7">
        <f t="shared" si="11"/>
        <v>667</v>
      </c>
      <c r="YT51" s="7">
        <f t="shared" si="11"/>
        <v>668</v>
      </c>
      <c r="YU51" s="7">
        <f t="shared" si="11"/>
        <v>669</v>
      </c>
      <c r="YV51" s="7">
        <f t="shared" si="11"/>
        <v>670</v>
      </c>
      <c r="YW51" s="7">
        <f t="shared" si="11"/>
        <v>671</v>
      </c>
      <c r="YX51" s="7">
        <f t="shared" si="11"/>
        <v>672</v>
      </c>
      <c r="YY51" s="7">
        <f t="shared" si="11"/>
        <v>673</v>
      </c>
      <c r="YZ51" s="7">
        <f t="shared" si="11"/>
        <v>674</v>
      </c>
      <c r="ZA51" s="7">
        <f t="shared" si="11"/>
        <v>675</v>
      </c>
      <c r="ZB51" s="7">
        <f t="shared" si="11"/>
        <v>676</v>
      </c>
      <c r="ZC51" s="7">
        <f t="shared" si="11"/>
        <v>677</v>
      </c>
      <c r="ZD51" s="7">
        <f t="shared" si="11"/>
        <v>678</v>
      </c>
      <c r="ZE51" s="7">
        <f t="shared" si="11"/>
        <v>679</v>
      </c>
      <c r="ZF51" s="7">
        <f t="shared" si="11"/>
        <v>680</v>
      </c>
      <c r="ZG51" s="7">
        <f t="shared" si="11"/>
        <v>681</v>
      </c>
      <c r="ZH51" s="7">
        <f t="shared" si="11"/>
        <v>682</v>
      </c>
      <c r="ZI51" s="7">
        <f t="shared" si="11"/>
        <v>683</v>
      </c>
      <c r="ZJ51" s="7">
        <f t="shared" si="11"/>
        <v>684</v>
      </c>
      <c r="ZK51" s="7">
        <f t="shared" si="11"/>
        <v>685</v>
      </c>
      <c r="ZL51" s="7">
        <f t="shared" si="11"/>
        <v>686</v>
      </c>
      <c r="ZM51" s="7">
        <f t="shared" si="11"/>
        <v>687</v>
      </c>
      <c r="ZN51" s="7">
        <f t="shared" si="11"/>
        <v>688</v>
      </c>
      <c r="ZO51" s="7">
        <f t="shared" si="11"/>
        <v>689</v>
      </c>
      <c r="ZP51" s="7">
        <f t="shared" si="11"/>
        <v>690</v>
      </c>
      <c r="ZQ51" s="7">
        <f t="shared" si="11"/>
        <v>691</v>
      </c>
      <c r="ZR51" s="7">
        <f t="shared" si="11"/>
        <v>692</v>
      </c>
      <c r="ZS51" s="7">
        <f t="shared" si="11"/>
        <v>693</v>
      </c>
      <c r="ZT51" s="7">
        <f t="shared" si="11"/>
        <v>694</v>
      </c>
      <c r="ZU51" s="7">
        <f t="shared" si="11"/>
        <v>695</v>
      </c>
      <c r="ZV51" s="7">
        <f t="shared" si="11"/>
        <v>696</v>
      </c>
      <c r="ZW51" s="7">
        <f t="shared" si="11"/>
        <v>697</v>
      </c>
      <c r="ZX51" s="7">
        <f t="shared" si="11"/>
        <v>698</v>
      </c>
      <c r="ZY51" s="7">
        <f t="shared" si="11"/>
        <v>699</v>
      </c>
      <c r="ZZ51" s="7">
        <f t="shared" si="11"/>
        <v>700</v>
      </c>
      <c r="AAA51" s="7">
        <f t="shared" si="11"/>
        <v>701</v>
      </c>
      <c r="AAB51" s="7">
        <f t="shared" si="11"/>
        <v>702</v>
      </c>
      <c r="AAC51" s="7">
        <f t="shared" si="11"/>
        <v>703</v>
      </c>
      <c r="AAD51" s="7">
        <f t="shared" si="11"/>
        <v>704</v>
      </c>
      <c r="AAE51" s="7">
        <f t="shared" si="11"/>
        <v>705</v>
      </c>
      <c r="AAF51" s="7">
        <f t="shared" ref="AAF51:ACQ51" si="12">AAE51+1</f>
        <v>706</v>
      </c>
      <c r="AAG51" s="7">
        <f t="shared" si="12"/>
        <v>707</v>
      </c>
      <c r="AAH51" s="7">
        <f t="shared" si="12"/>
        <v>708</v>
      </c>
      <c r="AAI51" s="7">
        <f t="shared" si="12"/>
        <v>709</v>
      </c>
      <c r="AAJ51" s="7">
        <f t="shared" si="12"/>
        <v>710</v>
      </c>
      <c r="AAK51" s="7">
        <f t="shared" si="12"/>
        <v>711</v>
      </c>
      <c r="AAL51" s="7">
        <f t="shared" si="12"/>
        <v>712</v>
      </c>
      <c r="AAM51" s="7">
        <f t="shared" si="12"/>
        <v>713</v>
      </c>
      <c r="AAN51" s="7">
        <f t="shared" si="12"/>
        <v>714</v>
      </c>
      <c r="AAO51" s="7">
        <f t="shared" si="12"/>
        <v>715</v>
      </c>
      <c r="AAP51" s="7">
        <f t="shared" si="12"/>
        <v>716</v>
      </c>
      <c r="AAQ51" s="7">
        <f t="shared" si="12"/>
        <v>717</v>
      </c>
      <c r="AAR51" s="7">
        <f t="shared" si="12"/>
        <v>718</v>
      </c>
      <c r="AAS51" s="7">
        <f t="shared" si="12"/>
        <v>719</v>
      </c>
      <c r="AAT51" s="7">
        <f t="shared" si="12"/>
        <v>720</v>
      </c>
      <c r="AAU51" s="7">
        <f t="shared" si="12"/>
        <v>721</v>
      </c>
      <c r="AAV51" s="7">
        <f t="shared" si="12"/>
        <v>722</v>
      </c>
      <c r="AAW51" s="7">
        <f t="shared" si="12"/>
        <v>723</v>
      </c>
      <c r="AAX51" s="7">
        <f t="shared" si="12"/>
        <v>724</v>
      </c>
      <c r="AAY51" s="7">
        <f t="shared" si="12"/>
        <v>725</v>
      </c>
      <c r="AAZ51" s="7">
        <f t="shared" si="12"/>
        <v>726</v>
      </c>
      <c r="ABA51" s="7">
        <f t="shared" si="12"/>
        <v>727</v>
      </c>
      <c r="ABB51" s="7">
        <f t="shared" si="12"/>
        <v>728</v>
      </c>
      <c r="ABC51" s="7">
        <f t="shared" si="12"/>
        <v>729</v>
      </c>
      <c r="ABD51" s="7">
        <f t="shared" si="12"/>
        <v>730</v>
      </c>
      <c r="ABE51" s="7">
        <f t="shared" si="12"/>
        <v>731</v>
      </c>
      <c r="ABF51" s="7">
        <f t="shared" si="12"/>
        <v>732</v>
      </c>
      <c r="ABG51" s="7">
        <f t="shared" si="12"/>
        <v>733</v>
      </c>
      <c r="ABH51" s="7">
        <f t="shared" si="12"/>
        <v>734</v>
      </c>
      <c r="ABI51" s="7">
        <f t="shared" si="12"/>
        <v>735</v>
      </c>
      <c r="ABJ51" s="7">
        <f t="shared" si="12"/>
        <v>736</v>
      </c>
      <c r="ABK51" s="7">
        <f t="shared" si="12"/>
        <v>737</v>
      </c>
      <c r="ABL51" s="7">
        <f t="shared" si="12"/>
        <v>738</v>
      </c>
      <c r="ABM51" s="7">
        <f t="shared" si="12"/>
        <v>739</v>
      </c>
      <c r="ABN51" s="7">
        <f t="shared" si="12"/>
        <v>740</v>
      </c>
      <c r="ABO51" s="7">
        <f t="shared" si="12"/>
        <v>741</v>
      </c>
      <c r="ABP51" s="7">
        <f t="shared" si="12"/>
        <v>742</v>
      </c>
      <c r="ABQ51" s="7">
        <f t="shared" si="12"/>
        <v>743</v>
      </c>
      <c r="ABR51" s="7">
        <f t="shared" si="12"/>
        <v>744</v>
      </c>
      <c r="ABS51" s="7">
        <f t="shared" si="12"/>
        <v>745</v>
      </c>
      <c r="ABT51" s="7">
        <f t="shared" si="12"/>
        <v>746</v>
      </c>
      <c r="ABU51" s="7">
        <f t="shared" si="12"/>
        <v>747</v>
      </c>
      <c r="ABV51" s="7">
        <f t="shared" si="12"/>
        <v>748</v>
      </c>
      <c r="ABW51" s="7">
        <f t="shared" si="12"/>
        <v>749</v>
      </c>
      <c r="ABX51" s="7">
        <f t="shared" si="12"/>
        <v>750</v>
      </c>
      <c r="ABY51" s="7">
        <f t="shared" si="12"/>
        <v>751</v>
      </c>
      <c r="ABZ51" s="7">
        <f t="shared" si="12"/>
        <v>752</v>
      </c>
      <c r="ACA51" s="7">
        <f t="shared" si="12"/>
        <v>753</v>
      </c>
      <c r="ACB51" s="7">
        <f t="shared" si="12"/>
        <v>754</v>
      </c>
      <c r="ACC51" s="7">
        <f t="shared" si="12"/>
        <v>755</v>
      </c>
      <c r="ACD51" s="7">
        <f t="shared" si="12"/>
        <v>756</v>
      </c>
      <c r="ACE51" s="7">
        <f t="shared" si="12"/>
        <v>757</v>
      </c>
      <c r="ACF51" s="7">
        <f t="shared" si="12"/>
        <v>758</v>
      </c>
      <c r="ACG51" s="7">
        <f t="shared" si="12"/>
        <v>759</v>
      </c>
      <c r="ACH51" s="7">
        <f t="shared" si="12"/>
        <v>760</v>
      </c>
      <c r="ACI51" s="7">
        <f t="shared" si="12"/>
        <v>761</v>
      </c>
      <c r="ACJ51" s="7">
        <f t="shared" si="12"/>
        <v>762</v>
      </c>
      <c r="ACK51" s="7">
        <f t="shared" si="12"/>
        <v>763</v>
      </c>
      <c r="ACL51" s="7">
        <f t="shared" si="12"/>
        <v>764</v>
      </c>
      <c r="ACM51" s="7">
        <f t="shared" si="12"/>
        <v>765</v>
      </c>
      <c r="ACN51" s="7">
        <f t="shared" si="12"/>
        <v>766</v>
      </c>
      <c r="ACO51" s="7">
        <f t="shared" si="12"/>
        <v>767</v>
      </c>
      <c r="ACP51" s="7">
        <f t="shared" si="12"/>
        <v>768</v>
      </c>
      <c r="ACQ51" s="7">
        <f t="shared" si="12"/>
        <v>769</v>
      </c>
      <c r="ACR51" s="7">
        <f t="shared" ref="ACR51:AFC51" si="13">ACQ51+1</f>
        <v>770</v>
      </c>
      <c r="ACS51" s="7">
        <f t="shared" si="13"/>
        <v>771</v>
      </c>
      <c r="ACT51" s="7">
        <f t="shared" si="13"/>
        <v>772</v>
      </c>
      <c r="ACU51" s="7">
        <f t="shared" si="13"/>
        <v>773</v>
      </c>
      <c r="ACV51" s="7">
        <f t="shared" si="13"/>
        <v>774</v>
      </c>
      <c r="ACW51" s="7">
        <f t="shared" si="13"/>
        <v>775</v>
      </c>
      <c r="ACX51" s="7">
        <f t="shared" si="13"/>
        <v>776</v>
      </c>
      <c r="ACY51" s="7">
        <f t="shared" si="13"/>
        <v>777</v>
      </c>
      <c r="ACZ51" s="7">
        <f t="shared" si="13"/>
        <v>778</v>
      </c>
      <c r="ADA51" s="7">
        <f t="shared" si="13"/>
        <v>779</v>
      </c>
      <c r="ADB51" s="7">
        <f t="shared" si="13"/>
        <v>780</v>
      </c>
      <c r="ADC51" s="7">
        <f t="shared" si="13"/>
        <v>781</v>
      </c>
      <c r="ADD51" s="7">
        <f t="shared" si="13"/>
        <v>782</v>
      </c>
      <c r="ADE51" s="7">
        <f t="shared" si="13"/>
        <v>783</v>
      </c>
      <c r="ADF51" s="7">
        <f t="shared" si="13"/>
        <v>784</v>
      </c>
      <c r="ADG51" s="7">
        <f t="shared" si="13"/>
        <v>785</v>
      </c>
      <c r="ADH51" s="7">
        <f t="shared" si="13"/>
        <v>786</v>
      </c>
      <c r="ADI51" s="7">
        <f t="shared" si="13"/>
        <v>787</v>
      </c>
      <c r="ADJ51" s="7">
        <f t="shared" si="13"/>
        <v>788</v>
      </c>
      <c r="ADK51" s="7">
        <f t="shared" si="13"/>
        <v>789</v>
      </c>
      <c r="ADL51" s="7">
        <f t="shared" si="13"/>
        <v>790</v>
      </c>
      <c r="ADM51" s="7">
        <f t="shared" si="13"/>
        <v>791</v>
      </c>
      <c r="ADN51" s="7">
        <f t="shared" si="13"/>
        <v>792</v>
      </c>
      <c r="ADO51" s="7">
        <f t="shared" si="13"/>
        <v>793</v>
      </c>
      <c r="ADP51" s="7">
        <f t="shared" si="13"/>
        <v>794</v>
      </c>
      <c r="ADQ51" s="7">
        <f t="shared" si="13"/>
        <v>795</v>
      </c>
      <c r="ADR51" s="7">
        <f t="shared" si="13"/>
        <v>796</v>
      </c>
      <c r="ADS51" s="7">
        <f t="shared" si="13"/>
        <v>797</v>
      </c>
      <c r="ADT51" s="7">
        <f t="shared" si="13"/>
        <v>798</v>
      </c>
      <c r="ADU51" s="7">
        <f t="shared" si="13"/>
        <v>799</v>
      </c>
      <c r="ADV51" s="7">
        <f t="shared" si="13"/>
        <v>800</v>
      </c>
      <c r="ADW51" s="7">
        <f t="shared" si="13"/>
        <v>801</v>
      </c>
      <c r="ADX51" s="7">
        <f t="shared" si="13"/>
        <v>802</v>
      </c>
      <c r="ADY51" s="7">
        <f t="shared" si="13"/>
        <v>803</v>
      </c>
      <c r="ADZ51" s="7">
        <f t="shared" si="13"/>
        <v>804</v>
      </c>
      <c r="AEA51" s="7">
        <f t="shared" si="13"/>
        <v>805</v>
      </c>
      <c r="AEB51" s="7">
        <f t="shared" si="13"/>
        <v>806</v>
      </c>
      <c r="AEC51" s="7">
        <f t="shared" si="13"/>
        <v>807</v>
      </c>
      <c r="AED51" s="7">
        <f t="shared" si="13"/>
        <v>808</v>
      </c>
      <c r="AEE51" s="7">
        <f t="shared" si="13"/>
        <v>809</v>
      </c>
      <c r="AEF51" s="7">
        <f t="shared" si="13"/>
        <v>810</v>
      </c>
      <c r="AEG51" s="7">
        <f t="shared" si="13"/>
        <v>811</v>
      </c>
      <c r="AEH51" s="7">
        <f t="shared" si="13"/>
        <v>812</v>
      </c>
      <c r="AEI51" s="7">
        <f t="shared" si="13"/>
        <v>813</v>
      </c>
      <c r="AEJ51" s="7">
        <f t="shared" si="13"/>
        <v>814</v>
      </c>
      <c r="AEK51" s="7">
        <f t="shared" si="13"/>
        <v>815</v>
      </c>
      <c r="AEL51" s="7">
        <f t="shared" si="13"/>
        <v>816</v>
      </c>
      <c r="AEM51" s="7">
        <f t="shared" si="13"/>
        <v>817</v>
      </c>
      <c r="AEN51" s="7">
        <f t="shared" si="13"/>
        <v>818</v>
      </c>
      <c r="AEO51" s="7">
        <f t="shared" si="13"/>
        <v>819</v>
      </c>
      <c r="AEP51" s="7">
        <f t="shared" si="13"/>
        <v>820</v>
      </c>
      <c r="AEQ51" s="7">
        <f t="shared" si="13"/>
        <v>821</v>
      </c>
      <c r="AER51" s="7">
        <f t="shared" si="13"/>
        <v>822</v>
      </c>
      <c r="AES51" s="7">
        <f t="shared" si="13"/>
        <v>823</v>
      </c>
      <c r="AET51" s="7">
        <f t="shared" si="13"/>
        <v>824</v>
      </c>
      <c r="AEU51" s="7">
        <f t="shared" si="13"/>
        <v>825</v>
      </c>
      <c r="AEV51" s="7">
        <f t="shared" si="13"/>
        <v>826</v>
      </c>
      <c r="AEW51" s="7">
        <f t="shared" si="13"/>
        <v>827</v>
      </c>
      <c r="AEX51" s="7">
        <f t="shared" si="13"/>
        <v>828</v>
      </c>
      <c r="AEY51" s="7">
        <f t="shared" si="13"/>
        <v>829</v>
      </c>
      <c r="AEZ51" s="7">
        <f t="shared" si="13"/>
        <v>830</v>
      </c>
      <c r="AFA51" s="7">
        <f t="shared" si="13"/>
        <v>831</v>
      </c>
      <c r="AFB51" s="7">
        <f t="shared" si="13"/>
        <v>832</v>
      </c>
      <c r="AFC51" s="7">
        <f t="shared" si="13"/>
        <v>833</v>
      </c>
      <c r="AFD51" s="7">
        <f t="shared" ref="AFD51:AHO51" si="14">AFC51+1</f>
        <v>834</v>
      </c>
      <c r="AFE51" s="7">
        <f t="shared" si="14"/>
        <v>835</v>
      </c>
      <c r="AFF51" s="7">
        <f t="shared" si="14"/>
        <v>836</v>
      </c>
      <c r="AFG51" s="7">
        <f t="shared" si="14"/>
        <v>837</v>
      </c>
      <c r="AFH51" s="7">
        <f t="shared" si="14"/>
        <v>838</v>
      </c>
      <c r="AFI51" s="7">
        <f t="shared" si="14"/>
        <v>839</v>
      </c>
      <c r="AFJ51" s="7">
        <f t="shared" si="14"/>
        <v>840</v>
      </c>
      <c r="AFK51" s="7">
        <f t="shared" si="14"/>
        <v>841</v>
      </c>
      <c r="AFL51" s="7">
        <f t="shared" si="14"/>
        <v>842</v>
      </c>
      <c r="AFM51" s="7">
        <f t="shared" si="14"/>
        <v>843</v>
      </c>
      <c r="AFN51" s="7">
        <f t="shared" si="14"/>
        <v>844</v>
      </c>
      <c r="AFO51" s="7">
        <f t="shared" si="14"/>
        <v>845</v>
      </c>
      <c r="AFP51" s="7">
        <f t="shared" si="14"/>
        <v>846</v>
      </c>
      <c r="AFQ51" s="7">
        <f t="shared" si="14"/>
        <v>847</v>
      </c>
      <c r="AFR51" s="7">
        <f t="shared" si="14"/>
        <v>848</v>
      </c>
      <c r="AFS51" s="7">
        <f t="shared" si="14"/>
        <v>849</v>
      </c>
      <c r="AFT51" s="7">
        <f t="shared" si="14"/>
        <v>850</v>
      </c>
      <c r="AFU51" s="7">
        <f t="shared" si="14"/>
        <v>851</v>
      </c>
      <c r="AFV51" s="7">
        <f t="shared" si="14"/>
        <v>852</v>
      </c>
      <c r="AFW51" s="7">
        <f t="shared" si="14"/>
        <v>853</v>
      </c>
      <c r="AFX51" s="7">
        <f t="shared" si="14"/>
        <v>854</v>
      </c>
      <c r="AFY51" s="7">
        <f t="shared" si="14"/>
        <v>855</v>
      </c>
      <c r="AFZ51" s="7">
        <f t="shared" si="14"/>
        <v>856</v>
      </c>
      <c r="AGA51" s="7">
        <f t="shared" si="14"/>
        <v>857</v>
      </c>
      <c r="AGB51" s="7">
        <f t="shared" si="14"/>
        <v>858</v>
      </c>
      <c r="AGC51" s="7">
        <f t="shared" si="14"/>
        <v>859</v>
      </c>
      <c r="AGD51" s="7">
        <f t="shared" si="14"/>
        <v>860</v>
      </c>
      <c r="AGE51" s="7">
        <f t="shared" si="14"/>
        <v>861</v>
      </c>
      <c r="AGF51" s="7">
        <f t="shared" si="14"/>
        <v>862</v>
      </c>
      <c r="AGG51" s="7">
        <f t="shared" si="14"/>
        <v>863</v>
      </c>
      <c r="AGH51" s="7">
        <f t="shared" si="14"/>
        <v>864</v>
      </c>
      <c r="AGI51" s="7">
        <f t="shared" si="14"/>
        <v>865</v>
      </c>
      <c r="AGJ51" s="7">
        <f t="shared" si="14"/>
        <v>866</v>
      </c>
      <c r="AGK51" s="7">
        <f t="shared" si="14"/>
        <v>867</v>
      </c>
      <c r="AGL51" s="7">
        <f t="shared" si="14"/>
        <v>868</v>
      </c>
      <c r="AGM51" s="7">
        <f t="shared" si="14"/>
        <v>869</v>
      </c>
      <c r="AGN51" s="7">
        <f t="shared" si="14"/>
        <v>870</v>
      </c>
      <c r="AGO51" s="7">
        <f t="shared" si="14"/>
        <v>871</v>
      </c>
      <c r="AGP51" s="7">
        <f t="shared" si="14"/>
        <v>872</v>
      </c>
      <c r="AGQ51" s="7">
        <f t="shared" si="14"/>
        <v>873</v>
      </c>
      <c r="AGR51" s="7">
        <f t="shared" si="14"/>
        <v>874</v>
      </c>
      <c r="AGS51" s="7">
        <f t="shared" si="14"/>
        <v>875</v>
      </c>
      <c r="AGT51" s="7">
        <f t="shared" si="14"/>
        <v>876</v>
      </c>
      <c r="AGU51" s="7">
        <f t="shared" si="14"/>
        <v>877</v>
      </c>
      <c r="AGV51" s="7">
        <f t="shared" si="14"/>
        <v>878</v>
      </c>
      <c r="AGW51" s="7">
        <f t="shared" si="14"/>
        <v>879</v>
      </c>
      <c r="AGX51" s="7">
        <f t="shared" si="14"/>
        <v>880</v>
      </c>
      <c r="AGY51" s="7">
        <f t="shared" si="14"/>
        <v>881</v>
      </c>
      <c r="AGZ51" s="7">
        <f t="shared" si="14"/>
        <v>882</v>
      </c>
      <c r="AHA51" s="7">
        <f t="shared" si="14"/>
        <v>883</v>
      </c>
      <c r="AHB51" s="7">
        <f t="shared" si="14"/>
        <v>884</v>
      </c>
      <c r="AHC51" s="7">
        <f t="shared" si="14"/>
        <v>885</v>
      </c>
      <c r="AHD51" s="7">
        <f t="shared" si="14"/>
        <v>886</v>
      </c>
      <c r="AHE51" s="7">
        <f t="shared" si="14"/>
        <v>887</v>
      </c>
      <c r="AHF51" s="7">
        <f t="shared" si="14"/>
        <v>888</v>
      </c>
      <c r="AHG51" s="7">
        <f t="shared" si="14"/>
        <v>889</v>
      </c>
      <c r="AHH51" s="7">
        <f t="shared" si="14"/>
        <v>890</v>
      </c>
      <c r="AHI51" s="7">
        <f t="shared" si="14"/>
        <v>891</v>
      </c>
      <c r="AHJ51" s="7">
        <f t="shared" si="14"/>
        <v>892</v>
      </c>
      <c r="AHK51" s="7">
        <f t="shared" si="14"/>
        <v>893</v>
      </c>
      <c r="AHL51" s="7">
        <f t="shared" si="14"/>
        <v>894</v>
      </c>
      <c r="AHM51" s="7">
        <f t="shared" si="14"/>
        <v>895</v>
      </c>
      <c r="AHN51" s="7">
        <f t="shared" si="14"/>
        <v>896</v>
      </c>
      <c r="AHO51" s="7">
        <f t="shared" si="14"/>
        <v>897</v>
      </c>
      <c r="AHP51" s="7">
        <f t="shared" ref="AHP51:AKA51" si="15">AHO51+1</f>
        <v>898</v>
      </c>
      <c r="AHQ51" s="7">
        <f t="shared" si="15"/>
        <v>899</v>
      </c>
      <c r="AHR51" s="7">
        <f t="shared" si="15"/>
        <v>900</v>
      </c>
      <c r="AHS51" s="7">
        <f t="shared" si="15"/>
        <v>901</v>
      </c>
      <c r="AHT51" s="7">
        <f t="shared" si="15"/>
        <v>902</v>
      </c>
      <c r="AHU51" s="7">
        <f t="shared" si="15"/>
        <v>903</v>
      </c>
      <c r="AHV51" s="7">
        <f t="shared" si="15"/>
        <v>904</v>
      </c>
      <c r="AHW51" s="7">
        <f t="shared" si="15"/>
        <v>905</v>
      </c>
      <c r="AHX51" s="7">
        <f t="shared" si="15"/>
        <v>906</v>
      </c>
      <c r="AHY51" s="7">
        <f t="shared" si="15"/>
        <v>907</v>
      </c>
      <c r="AHZ51" s="7">
        <f t="shared" si="15"/>
        <v>908</v>
      </c>
      <c r="AIA51" s="7">
        <f t="shared" si="15"/>
        <v>909</v>
      </c>
      <c r="AIB51" s="7">
        <f t="shared" si="15"/>
        <v>910</v>
      </c>
      <c r="AIC51" s="7">
        <f t="shared" si="15"/>
        <v>911</v>
      </c>
      <c r="AID51" s="7">
        <f t="shared" si="15"/>
        <v>912</v>
      </c>
      <c r="AIE51" s="7">
        <f t="shared" si="15"/>
        <v>913</v>
      </c>
      <c r="AIF51" s="7">
        <f t="shared" si="15"/>
        <v>914</v>
      </c>
      <c r="AIG51" s="7">
        <f t="shared" si="15"/>
        <v>915</v>
      </c>
      <c r="AIH51" s="7">
        <f t="shared" si="15"/>
        <v>916</v>
      </c>
      <c r="AII51" s="7">
        <f t="shared" si="15"/>
        <v>917</v>
      </c>
      <c r="AIJ51" s="7">
        <f t="shared" si="15"/>
        <v>918</v>
      </c>
      <c r="AIK51" s="7">
        <f t="shared" si="15"/>
        <v>919</v>
      </c>
      <c r="AIL51" s="7">
        <f t="shared" si="15"/>
        <v>920</v>
      </c>
      <c r="AIM51" s="7">
        <f t="shared" si="15"/>
        <v>921</v>
      </c>
      <c r="AIN51" s="7">
        <f t="shared" si="15"/>
        <v>922</v>
      </c>
      <c r="AIO51" s="7">
        <f t="shared" si="15"/>
        <v>923</v>
      </c>
      <c r="AIP51" s="7">
        <f t="shared" si="15"/>
        <v>924</v>
      </c>
      <c r="AIQ51" s="7">
        <f t="shared" si="15"/>
        <v>925</v>
      </c>
      <c r="AIR51" s="7">
        <f t="shared" si="15"/>
        <v>926</v>
      </c>
      <c r="AIS51" s="7">
        <f t="shared" si="15"/>
        <v>927</v>
      </c>
      <c r="AIT51" s="7">
        <f t="shared" si="15"/>
        <v>928</v>
      </c>
      <c r="AIU51" s="7">
        <f t="shared" si="15"/>
        <v>929</v>
      </c>
      <c r="AIV51" s="7">
        <f t="shared" si="15"/>
        <v>930</v>
      </c>
      <c r="AIW51" s="7">
        <f t="shared" si="15"/>
        <v>931</v>
      </c>
      <c r="AIX51" s="7">
        <f t="shared" si="15"/>
        <v>932</v>
      </c>
      <c r="AIY51" s="7">
        <f t="shared" si="15"/>
        <v>933</v>
      </c>
      <c r="AIZ51" s="7">
        <f t="shared" si="15"/>
        <v>934</v>
      </c>
      <c r="AJA51" s="7">
        <f t="shared" si="15"/>
        <v>935</v>
      </c>
      <c r="AJB51" s="7">
        <f t="shared" si="15"/>
        <v>936</v>
      </c>
      <c r="AJC51" s="7">
        <f t="shared" si="15"/>
        <v>937</v>
      </c>
      <c r="AJD51" s="7">
        <f t="shared" si="15"/>
        <v>938</v>
      </c>
      <c r="AJE51" s="7">
        <f t="shared" si="15"/>
        <v>939</v>
      </c>
      <c r="AJF51" s="7">
        <f t="shared" si="15"/>
        <v>940</v>
      </c>
      <c r="AJG51" s="7">
        <f t="shared" si="15"/>
        <v>941</v>
      </c>
      <c r="AJH51" s="7">
        <f t="shared" si="15"/>
        <v>942</v>
      </c>
      <c r="AJI51" s="7">
        <f t="shared" si="15"/>
        <v>943</v>
      </c>
      <c r="AJJ51" s="7">
        <f t="shared" si="15"/>
        <v>944</v>
      </c>
      <c r="AJK51" s="7">
        <f t="shared" si="15"/>
        <v>945</v>
      </c>
      <c r="AJL51" s="7">
        <f t="shared" si="15"/>
        <v>946</v>
      </c>
      <c r="AJM51" s="7">
        <f t="shared" si="15"/>
        <v>947</v>
      </c>
      <c r="AJN51" s="7">
        <f t="shared" si="15"/>
        <v>948</v>
      </c>
      <c r="AJO51" s="7">
        <f t="shared" si="15"/>
        <v>949</v>
      </c>
      <c r="AJP51" s="7">
        <f t="shared" si="15"/>
        <v>950</v>
      </c>
      <c r="AJQ51" s="7">
        <f t="shared" si="15"/>
        <v>951</v>
      </c>
      <c r="AJR51" s="7">
        <f t="shared" si="15"/>
        <v>952</v>
      </c>
      <c r="AJS51" s="7">
        <f t="shared" si="15"/>
        <v>953</v>
      </c>
      <c r="AJT51" s="7">
        <f t="shared" si="15"/>
        <v>954</v>
      </c>
      <c r="AJU51" s="7">
        <f t="shared" si="15"/>
        <v>955</v>
      </c>
      <c r="AJV51" s="7">
        <f t="shared" si="15"/>
        <v>956</v>
      </c>
      <c r="AJW51" s="7">
        <f t="shared" si="15"/>
        <v>957</v>
      </c>
      <c r="AJX51" s="7">
        <f t="shared" si="15"/>
        <v>958</v>
      </c>
      <c r="AJY51" s="7">
        <f t="shared" si="15"/>
        <v>959</v>
      </c>
      <c r="AJZ51" s="7">
        <f t="shared" si="15"/>
        <v>960</v>
      </c>
      <c r="AKA51" s="7">
        <f t="shared" si="15"/>
        <v>961</v>
      </c>
      <c r="AKB51" s="7">
        <f t="shared" ref="AKB51:ALO51" si="16">AKA51+1</f>
        <v>962</v>
      </c>
      <c r="AKC51" s="7">
        <f t="shared" si="16"/>
        <v>963</v>
      </c>
      <c r="AKD51" s="7">
        <f t="shared" si="16"/>
        <v>964</v>
      </c>
      <c r="AKE51" s="7">
        <f t="shared" si="16"/>
        <v>965</v>
      </c>
      <c r="AKF51" s="7">
        <f t="shared" si="16"/>
        <v>966</v>
      </c>
      <c r="AKG51" s="7">
        <f t="shared" si="16"/>
        <v>967</v>
      </c>
      <c r="AKH51" s="7">
        <f t="shared" si="16"/>
        <v>968</v>
      </c>
      <c r="AKI51" s="7">
        <f t="shared" si="16"/>
        <v>969</v>
      </c>
      <c r="AKJ51" s="7">
        <f t="shared" si="16"/>
        <v>970</v>
      </c>
      <c r="AKK51" s="7">
        <f t="shared" si="16"/>
        <v>971</v>
      </c>
      <c r="AKL51" s="7">
        <f t="shared" si="16"/>
        <v>972</v>
      </c>
      <c r="AKM51" s="7">
        <f t="shared" si="16"/>
        <v>973</v>
      </c>
      <c r="AKN51" s="7">
        <f t="shared" si="16"/>
        <v>974</v>
      </c>
      <c r="AKO51" s="7">
        <f t="shared" si="16"/>
        <v>975</v>
      </c>
      <c r="AKP51" s="7">
        <f t="shared" si="16"/>
        <v>976</v>
      </c>
      <c r="AKQ51" s="7">
        <f t="shared" si="16"/>
        <v>977</v>
      </c>
      <c r="AKR51" s="7">
        <f t="shared" si="16"/>
        <v>978</v>
      </c>
      <c r="AKS51" s="7">
        <f t="shared" si="16"/>
        <v>979</v>
      </c>
      <c r="AKT51" s="7">
        <f t="shared" si="16"/>
        <v>980</v>
      </c>
      <c r="AKU51" s="7">
        <f t="shared" si="16"/>
        <v>981</v>
      </c>
      <c r="AKV51" s="7">
        <f t="shared" si="16"/>
        <v>982</v>
      </c>
      <c r="AKW51" s="7">
        <f t="shared" si="16"/>
        <v>983</v>
      </c>
      <c r="AKX51" s="7">
        <f t="shared" si="16"/>
        <v>984</v>
      </c>
      <c r="AKY51" s="7">
        <f t="shared" si="16"/>
        <v>985</v>
      </c>
      <c r="AKZ51" s="7">
        <f t="shared" si="16"/>
        <v>986</v>
      </c>
      <c r="ALA51" s="7">
        <f t="shared" si="16"/>
        <v>987</v>
      </c>
      <c r="ALB51" s="7">
        <f t="shared" si="16"/>
        <v>988</v>
      </c>
      <c r="ALC51" s="7">
        <f t="shared" si="16"/>
        <v>989</v>
      </c>
      <c r="ALD51" s="7">
        <f t="shared" si="16"/>
        <v>990</v>
      </c>
      <c r="ALE51" s="7">
        <f t="shared" si="16"/>
        <v>991</v>
      </c>
      <c r="ALF51" s="7">
        <f t="shared" si="16"/>
        <v>992</v>
      </c>
      <c r="ALG51" s="7">
        <f t="shared" si="16"/>
        <v>993</v>
      </c>
      <c r="ALH51" s="7">
        <f t="shared" si="16"/>
        <v>994</v>
      </c>
      <c r="ALI51" s="7">
        <f t="shared" si="16"/>
        <v>995</v>
      </c>
      <c r="ALJ51" s="7">
        <f t="shared" si="16"/>
        <v>996</v>
      </c>
      <c r="ALK51" s="7">
        <f t="shared" si="16"/>
        <v>997</v>
      </c>
      <c r="ALL51" s="7">
        <f t="shared" si="16"/>
        <v>998</v>
      </c>
      <c r="ALM51" s="7">
        <f t="shared" si="16"/>
        <v>999</v>
      </c>
      <c r="ALN51" s="7">
        <f t="shared" si="16"/>
        <v>1000</v>
      </c>
      <c r="ALO51" s="7">
        <f t="shared" si="16"/>
        <v>1001</v>
      </c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  <c r="AMA51" s="7"/>
      <c r="AMB51" s="7"/>
      <c r="AMC51" s="7"/>
      <c r="AMD51" s="7"/>
      <c r="AME51" s="7"/>
      <c r="AMF51" s="7"/>
      <c r="AMG51" s="7"/>
      <c r="AMH51" s="7"/>
      <c r="AMI51" s="7"/>
      <c r="AMJ51" s="7"/>
      <c r="AMK51" s="7"/>
      <c r="AML51" s="7"/>
      <c r="AMM51" s="7"/>
      <c r="AMN51" s="7"/>
      <c r="AMO51" s="7"/>
      <c r="AMP51" s="7"/>
      <c r="AMQ51" s="7"/>
      <c r="AMR51" s="7"/>
      <c r="AMS51" s="7"/>
      <c r="AMT51" s="7"/>
      <c r="AMU51" s="7"/>
      <c r="AMV51" s="7"/>
      <c r="AMW51" s="7"/>
      <c r="AMX51" s="7"/>
      <c r="AMY51" s="7"/>
      <c r="AMZ51" s="7"/>
      <c r="ANA51" s="7"/>
      <c r="ANB51" s="7"/>
      <c r="ANC51" s="7"/>
      <c r="AND51" s="7"/>
      <c r="ANE51" s="7"/>
      <c r="ANF51" s="7"/>
      <c r="ANG51" s="7"/>
      <c r="ANH51" s="7"/>
      <c r="ANI51" s="7"/>
      <c r="ANJ51" s="7"/>
      <c r="ANK51" s="7"/>
      <c r="ANL51" s="7"/>
      <c r="ANM51" s="7"/>
      <c r="ANN51" s="7"/>
      <c r="ANO51" s="7"/>
      <c r="ANP51" s="7"/>
      <c r="ANQ51" s="7"/>
      <c r="ANR51" s="7"/>
      <c r="ANS51" s="7"/>
      <c r="ANT51" s="7"/>
      <c r="ANU51" s="7"/>
      <c r="ANV51" s="7"/>
      <c r="ANW51" s="7"/>
      <c r="ANX51" s="7"/>
      <c r="ANY51" s="7"/>
      <c r="ANZ51" s="7"/>
      <c r="AOA51" s="7"/>
      <c r="AOB51" s="7"/>
      <c r="AOC51" s="7"/>
      <c r="AOD51" s="7"/>
      <c r="AOE51" s="7"/>
      <c r="AOF51" s="7"/>
      <c r="AOG51" s="7"/>
      <c r="AOH51" s="7"/>
      <c r="AOI51" s="7"/>
      <c r="AOJ51" s="7"/>
      <c r="AOK51" s="7"/>
      <c r="AOL51" s="7"/>
      <c r="AOM51" s="7"/>
      <c r="AON51" s="7"/>
      <c r="AOO51" s="7"/>
      <c r="AOP51" s="7"/>
      <c r="AOQ51" s="7"/>
      <c r="AOR51" s="7"/>
      <c r="AOS51" s="7"/>
      <c r="AOT51" s="7"/>
      <c r="AOU51" s="7"/>
      <c r="AOV51" s="7"/>
      <c r="AOW51" s="7"/>
      <c r="AOX51" s="7"/>
      <c r="AOY51" s="7"/>
      <c r="AOZ51" s="7"/>
      <c r="APA51" s="7"/>
      <c r="APB51" s="7"/>
      <c r="APC51" s="7"/>
      <c r="APD51" s="7"/>
      <c r="APE51" s="7"/>
      <c r="APF51" s="7"/>
      <c r="APG51" s="7"/>
      <c r="APH51" s="7"/>
      <c r="API51" s="7"/>
      <c r="APJ51" s="7"/>
    </row>
    <row r="52" spans="1:1103" ht="15.75" customHeight="1" x14ac:dyDescent="0.2">
      <c r="A52" s="6"/>
      <c r="B52" s="6" t="s">
        <v>36</v>
      </c>
      <c r="C52" s="8">
        <f>$C$28</f>
        <v>85.747200000000021</v>
      </c>
      <c r="D52" s="8">
        <f>C52*(1-$C$43)</f>
        <v>85.554097305600024</v>
      </c>
      <c r="E52" s="8">
        <f>D52*(1-$C$43)</f>
        <v>85.361429478467812</v>
      </c>
      <c r="F52" s="8">
        <f>E52*(1-$C$43)</f>
        <v>85.169195539282299</v>
      </c>
      <c r="G52" s="8">
        <f>F52*(1-$C$43)</f>
        <v>84.977394510927837</v>
      </c>
      <c r="H52" s="8">
        <f>G52*(1-$C$43)</f>
        <v>84.786025418489231</v>
      </c>
      <c r="I52" s="8">
        <f>H52*(1-$C$43)</f>
        <v>84.595087289246791</v>
      </c>
      <c r="J52" s="8">
        <f>I52*(1-$C$43)</f>
        <v>84.404579152671403</v>
      </c>
      <c r="K52" s="8">
        <f>J52*(1-$C$43)</f>
        <v>84.21450004041958</v>
      </c>
      <c r="L52" s="8">
        <f>K52*(1-$C$43)</f>
        <v>84.02484898632855</v>
      </c>
      <c r="M52" s="8">
        <f>L52*(1-$C$43)</f>
        <v>83.835625026411336</v>
      </c>
      <c r="N52" s="8">
        <f>M52*(1-$C$43)</f>
        <v>83.646827198851852</v>
      </c>
      <c r="O52" s="8">
        <f>N52*(1-$C$43)</f>
        <v>83.458454544000034</v>
      </c>
      <c r="P52" s="8">
        <f>O52*(1-$C$43)</f>
        <v>83.270506104366945</v>
      </c>
      <c r="Q52" s="8">
        <f>P52*(1-$C$43)</f>
        <v>83.082980924619903</v>
      </c>
      <c r="R52" s="8">
        <f>Q52*(1-$C$43)</f>
        <v>82.895878051577654</v>
      </c>
      <c r="S52" s="8">
        <f>R52*(1-$C$43)</f>
        <v>82.709196534205503</v>
      </c>
      <c r="T52" s="8">
        <f>S52*(1-$C$43)</f>
        <v>82.522935423610477</v>
      </c>
      <c r="U52" s="8">
        <f>T52*(1-$C$43)</f>
        <v>82.3370937730365</v>
      </c>
      <c r="V52" s="8">
        <f>U52*(1-$C$43)</f>
        <v>82.151670637859624</v>
      </c>
      <c r="W52" s="8">
        <f>V52*(1-$C$43)</f>
        <v>81.966665075583165</v>
      </c>
      <c r="X52" s="8">
        <f>W52*(1-$C$43)</f>
        <v>81.782076145832946</v>
      </c>
      <c r="Y52" s="8">
        <f>X52*(1-$C$43)</f>
        <v>81.597902910352531</v>
      </c>
      <c r="Z52" s="8">
        <f>Y52*(1-$C$43)</f>
        <v>81.414144432998413</v>
      </c>
      <c r="AA52" s="8">
        <f>Z52*(1-$C$43)</f>
        <v>81.230799779735293</v>
      </c>
      <c r="AB52" s="8">
        <f>AA52*(1-$C$43)</f>
        <v>81.04786801863132</v>
      </c>
      <c r="AC52" s="8">
        <f>AB52*(1-$C$43)</f>
        <v>80.86534821985336</v>
      </c>
      <c r="AD52" s="8">
        <f>AC52*(1-$C$43)</f>
        <v>80.683239455662246</v>
      </c>
      <c r="AE52" s="8">
        <f>AD52*(1-$C$43)</f>
        <v>80.501540800408094</v>
      </c>
      <c r="AF52" s="8">
        <f>AE52*(1-$C$43)</f>
        <v>80.320251330525579</v>
      </c>
      <c r="AG52" s="8">
        <f>AF52*(1-$C$43)</f>
        <v>80.139370124529236</v>
      </c>
      <c r="AH52" s="8">
        <f>AG52*(1-$C$43)</f>
        <v>79.958896263008796</v>
      </c>
      <c r="AI52" s="8">
        <f>AH52*(1-$C$43)</f>
        <v>79.778828828624498</v>
      </c>
      <c r="AJ52" s="8">
        <f>AI52*(1-$C$43)</f>
        <v>79.59916690610244</v>
      </c>
      <c r="AK52" s="8">
        <f>AJ52*(1-$C$43)</f>
        <v>79.419909582229891</v>
      </c>
      <c r="AL52" s="8">
        <f>AK52*(1-$C$43)</f>
        <v>79.241055945850704</v>
      </c>
      <c r="AM52" s="8">
        <f>AL52*(1-$C$43)</f>
        <v>79.062605087860646</v>
      </c>
      <c r="AN52" s="8">
        <f>AM52*(1-$C$43)</f>
        <v>78.884556101202776</v>
      </c>
      <c r="AO52" s="8">
        <f>AN52*(1-$C$43)</f>
        <v>78.70690808086286</v>
      </c>
      <c r="AP52" s="8">
        <f>AO52*(1-$C$43)</f>
        <v>78.529660123864758</v>
      </c>
      <c r="AQ52" s="8">
        <f>AP52*(1-$C$43)</f>
        <v>78.352811329265819</v>
      </c>
      <c r="AR52" s="8">
        <f>AQ52*(1-$C$43)</f>
        <v>78.176360798152317</v>
      </c>
      <c r="AS52" s="8">
        <f>AR52*(1-$C$43)</f>
        <v>78.000307633634876</v>
      </c>
      <c r="AT52" s="8">
        <f>AS52*(1-$C$43)</f>
        <v>77.824650940843924</v>
      </c>
      <c r="AU52" s="8">
        <f>AT52*(1-$C$43)</f>
        <v>77.649389826925145</v>
      </c>
      <c r="AV52" s="8">
        <f>AU52*(1-$C$43)</f>
        <v>77.474523401034901</v>
      </c>
      <c r="AW52" s="8">
        <f>AV52*(1-$C$43)</f>
        <v>77.300050774335773</v>
      </c>
      <c r="AX52" s="8">
        <f>AW52*(1-$C$43)</f>
        <v>77.125971059991969</v>
      </c>
      <c r="AY52" s="8">
        <f>AX52*(1-$C$43)</f>
        <v>76.95228337316486</v>
      </c>
      <c r="AZ52" s="8">
        <f>AY52*(1-$C$43)</f>
        <v>76.778986831008496</v>
      </c>
      <c r="BA52" s="8">
        <f>AZ52*(1-$C$43)</f>
        <v>76.606080552665063</v>
      </c>
      <c r="BB52" s="8">
        <f>BA52*(1-$C$43)</f>
        <v>76.433563659260457</v>
      </c>
      <c r="BC52" s="8">
        <f>BB52*(1-$C$43)</f>
        <v>76.261435273899806</v>
      </c>
      <c r="BD52" s="8">
        <f>BC52*(1-$C$43)</f>
        <v>76.089694521662977</v>
      </c>
      <c r="BE52" s="8">
        <f>BD52*(1-$C$43)</f>
        <v>75.918340529600187</v>
      </c>
      <c r="BF52" s="8">
        <f>BE52*(1-$C$43)</f>
        <v>75.747372426727523</v>
      </c>
      <c r="BG52" s="8">
        <f>BF52*(1-$C$43)</f>
        <v>75.576789344022529</v>
      </c>
      <c r="BH52" s="8">
        <f>BG52*(1-$C$43)</f>
        <v>75.406590414419782</v>
      </c>
      <c r="BI52" s="8">
        <f>BH52*(1-$C$43)</f>
        <v>75.236774772806513</v>
      </c>
      <c r="BJ52" s="8">
        <f>BI52*(1-$C$43)</f>
        <v>75.06734155601815</v>
      </c>
      <c r="BK52" s="8">
        <f>BJ52*(1-$C$43)</f>
        <v>74.898289902833994</v>
      </c>
      <c r="BL52" s="8">
        <f>BK52*(1-$C$43)</f>
        <v>74.729618953972803</v>
      </c>
      <c r="BM52" s="8">
        <f>BL52*(1-$C$43)</f>
        <v>74.561327852088453</v>
      </c>
      <c r="BN52" s="8">
        <f>BM52*(1-$C$43)</f>
        <v>74.393415741765551</v>
      </c>
      <c r="BO52" s="8">
        <f>BN52*(1-$C$43)</f>
        <v>74.225881769515098</v>
      </c>
      <c r="BP52" s="8">
        <f>BO52*(1-$C$43)</f>
        <v>74.058725083770142</v>
      </c>
      <c r="BQ52" s="8">
        <f>BP52*(1-$C$43)</f>
        <v>73.891944834881485</v>
      </c>
      <c r="BR52" s="8">
        <f>BQ52*(1-$C$43)</f>
        <v>73.725540175113323</v>
      </c>
      <c r="BS52" s="8">
        <f>BR52*(1-$C$43)</f>
        <v>73.559510258638966</v>
      </c>
      <c r="BT52" s="8">
        <f>BS52*(1-$C$43)</f>
        <v>73.393854241536502</v>
      </c>
      <c r="BU52" s="8">
        <f>BT52*(1-$C$43)</f>
        <v>73.228571281784554</v>
      </c>
      <c r="BV52" s="8">
        <f>BU52*(1-$C$43)</f>
        <v>73.063660539257967</v>
      </c>
      <c r="BW52" s="8">
        <f>BV52*(1-$C$43)</f>
        <v>72.89912117572355</v>
      </c>
      <c r="BX52" s="8">
        <f>BW52*(1-$C$43)</f>
        <v>72.734952354835812</v>
      </c>
      <c r="BY52" s="8">
        <f>BX52*(1-$C$43)</f>
        <v>72.571153242132723</v>
      </c>
      <c r="BZ52" s="8">
        <f>BY52*(1-$C$43)</f>
        <v>72.407723005031443</v>
      </c>
      <c r="CA52" s="8">
        <f>BZ52*(1-$C$43)</f>
        <v>72.244660812824108</v>
      </c>
      <c r="CB52" s="8">
        <f>CA52*(1-$C$43)</f>
        <v>72.081965836673632</v>
      </c>
      <c r="CC52" s="8">
        <f>CB52*(1-$C$43)</f>
        <v>71.919637249609437</v>
      </c>
      <c r="CD52" s="8">
        <f>CC52*(1-$C$43)</f>
        <v>71.757674226523321</v>
      </c>
      <c r="CE52" s="8">
        <f>CD52*(1-$C$43)</f>
        <v>71.596075944165193</v>
      </c>
      <c r="CF52" s="8">
        <f>CE52*(1-$C$43)</f>
        <v>71.434841581138926</v>
      </c>
      <c r="CG52" s="8">
        <f>CF52*(1-$C$43)</f>
        <v>71.273970317898204</v>
      </c>
      <c r="CH52" s="8">
        <f>CG52*(1-$C$43)</f>
        <v>71.11346133674229</v>
      </c>
      <c r="CI52" s="8">
        <f>CH52*(1-$C$43)</f>
        <v>70.953313821811946</v>
      </c>
      <c r="CJ52" s="8">
        <f>CI52*(1-$C$43)</f>
        <v>70.793526959085227</v>
      </c>
      <c r="CK52" s="8">
        <f>CJ52*(1-$C$43)</f>
        <v>70.63409993637336</v>
      </c>
      <c r="CL52" s="8">
        <f>CK52*(1-$C$43)</f>
        <v>70.475031943316651</v>
      </c>
      <c r="CM52" s="8">
        <f>CL52*(1-$C$43)</f>
        <v>70.316322171380293</v>
      </c>
      <c r="CN52" s="8">
        <f>CM52*(1-$C$43)</f>
        <v>70.157969813850343</v>
      </c>
      <c r="CO52" s="8">
        <f>CN52*(1-$C$43)</f>
        <v>69.999974065829548</v>
      </c>
      <c r="CP52" s="8">
        <f>CO52*(1-$C$43)</f>
        <v>69.842334124233304</v>
      </c>
      <c r="CQ52" s="8">
        <f>CP52*(1-$C$43)</f>
        <v>69.685049187785523</v>
      </c>
      <c r="CR52" s="8">
        <f>CQ52*(1-$C$43)</f>
        <v>69.528118457014628</v>
      </c>
      <c r="CS52" s="8">
        <f>CR52*(1-$C$43)</f>
        <v>69.371541134249426</v>
      </c>
      <c r="CT52" s="8">
        <f>CS52*(1-$C$43)</f>
        <v>69.215316423615093</v>
      </c>
      <c r="CU52" s="8">
        <f>CT52*(1-$C$43)</f>
        <v>69.059443531029103</v>
      </c>
      <c r="CV52" s="8">
        <f>CU52*(1-$C$43)</f>
        <v>68.903921664197227</v>
      </c>
      <c r="CW52" s="8">
        <f>CV52*(1-$C$43)</f>
        <v>68.74875003260945</v>
      </c>
      <c r="CX52" s="8">
        <f>CW52*(1-$C$43)</f>
        <v>68.593927847536008</v>
      </c>
      <c r="CY52" s="8">
        <f>CX52*(1-$C$43)</f>
        <v>68.439454322023352</v>
      </c>
      <c r="CZ52" s="8">
        <f>CY52*(1-$C$43)</f>
        <v>68.285328670890152</v>
      </c>
      <c r="DA52" s="8">
        <f>CZ52*(1-$C$43)</f>
        <v>68.13155011072331</v>
      </c>
      <c r="DB52" s="8">
        <f>DA52*(1-$C$43)</f>
        <v>67.978117859873961</v>
      </c>
      <c r="DC52" s="8">
        <f>DB52*(1-$C$43)</f>
        <v>67.825031138453525</v>
      </c>
      <c r="DD52" s="8">
        <f>DC52*(1-$C$43)</f>
        <v>67.672289168329726</v>
      </c>
      <c r="DE52" s="8">
        <f>DD52*(1-$C$43)</f>
        <v>67.519891173122645</v>
      </c>
      <c r="DF52" s="8">
        <f>DE52*(1-$C$43)</f>
        <v>67.367836378200764</v>
      </c>
      <c r="DG52" s="8">
        <f>DF52*(1-$C$43)</f>
        <v>67.216124010677049</v>
      </c>
      <c r="DH52" s="8">
        <f>DG52*(1-$C$43)</f>
        <v>67.064753299404998</v>
      </c>
      <c r="DI52" s="8">
        <f>DH52*(1-$C$43)</f>
        <v>66.913723474974731</v>
      </c>
      <c r="DJ52" s="8">
        <f>DI52*(1-$C$43)</f>
        <v>66.763033769709082</v>
      </c>
      <c r="DK52" s="8">
        <f>DJ52*(1-$C$43)</f>
        <v>66.612683417659696</v>
      </c>
      <c r="DL52" s="8">
        <f>DK52*(1-$C$43)</f>
        <v>66.462671654603128</v>
      </c>
      <c r="DM52" s="8">
        <f>DL52*(1-$C$43)</f>
        <v>66.312997718036954</v>
      </c>
      <c r="DN52" s="8">
        <f>DM52*(1-$C$43)</f>
        <v>66.163660847175933</v>
      </c>
      <c r="DO52" s="8">
        <f>DN52*(1-$C$43)</f>
        <v>66.014660282948086</v>
      </c>
      <c r="DP52" s="8">
        <f>DO52*(1-$C$43)</f>
        <v>65.865995267990883</v>
      </c>
      <c r="DQ52" s="8">
        <f>DP52*(1-$C$43)</f>
        <v>65.717665046647369</v>
      </c>
      <c r="DR52" s="8">
        <f>DQ52*(1-$C$43)</f>
        <v>65.56966886496231</v>
      </c>
      <c r="DS52" s="8">
        <f>DR52*(1-$C$43)</f>
        <v>65.422005970678413</v>
      </c>
      <c r="DT52" s="8">
        <f>DS52*(1-$C$43)</f>
        <v>65.274675613232446</v>
      </c>
      <c r="DU52" s="8">
        <f>DT52*(1-$C$43)</f>
        <v>65.127677043751447</v>
      </c>
      <c r="DV52" s="8">
        <f>DU52*(1-$C$43)</f>
        <v>64.98100951504891</v>
      </c>
      <c r="DW52" s="8">
        <f>DV52*(1-$C$43)</f>
        <v>64.834672281621025</v>
      </c>
      <c r="DX52" s="8">
        <f>DW52*(1-$C$43)</f>
        <v>64.688664599642806</v>
      </c>
      <c r="DY52" s="8">
        <f>DX52*(1-$C$43)</f>
        <v>64.542985726964403</v>
      </c>
      <c r="DZ52" s="8">
        <f>DY52*(1-$C$43)</f>
        <v>64.397634923107276</v>
      </c>
      <c r="EA52" s="8">
        <f>DZ52*(1-$C$43)</f>
        <v>64.252611449260442</v>
      </c>
      <c r="EB52" s="8">
        <f>EA52*(1-$C$43)</f>
        <v>64.107914568276712</v>
      </c>
      <c r="EC52" s="8">
        <f>EB52*(1-$C$43)</f>
        <v>63.963543544668951</v>
      </c>
      <c r="ED52" s="8">
        <f>EC52*(1-$C$43)</f>
        <v>63.819497644606358</v>
      </c>
      <c r="EE52" s="8">
        <f>ED52*(1-$C$43)</f>
        <v>63.675776135910702</v>
      </c>
      <c r="EF52" s="8">
        <f>EE52*(1-$C$43)</f>
        <v>63.532378288052627</v>
      </c>
      <c r="EG52" s="8">
        <f>EF52*(1-$C$43)</f>
        <v>63.389303372147928</v>
      </c>
      <c r="EH52" s="8">
        <f>EG52*(1-$C$43)</f>
        <v>63.246550660953851</v>
      </c>
      <c r="EI52" s="8">
        <f>EH52*(1-$C$43)</f>
        <v>63.104119428865381</v>
      </c>
      <c r="EJ52" s="8">
        <f>EI52*(1-$C$43)</f>
        <v>62.962008951911578</v>
      </c>
      <c r="EK52" s="8">
        <f>EJ52*(1-$C$43)</f>
        <v>62.820218507751868</v>
      </c>
      <c r="EL52" s="8">
        <f>EK52*(1-$C$43)</f>
        <v>62.678747375672408</v>
      </c>
      <c r="EM52" s="8">
        <f>EL52*(1-$C$43)</f>
        <v>62.537594836582393</v>
      </c>
      <c r="EN52" s="8">
        <f>EM52*(1-$C$43)</f>
        <v>62.396760173010406</v>
      </c>
      <c r="EO52" s="8">
        <f>EN52*(1-$C$43)</f>
        <v>62.256242669100786</v>
      </c>
      <c r="EP52" s="8">
        <f>EO52*(1-$C$43)</f>
        <v>62.116041610609969</v>
      </c>
      <c r="EQ52" s="8">
        <f>EP52*(1-$C$43)</f>
        <v>61.976156284902871</v>
      </c>
      <c r="ER52" s="8">
        <f>EQ52*(1-$C$43)</f>
        <v>61.836585980949266</v>
      </c>
      <c r="ES52" s="8">
        <f>ER52*(1-$C$43)</f>
        <v>61.697329989320167</v>
      </c>
      <c r="ET52" s="8">
        <f>ES52*(1-$C$43)</f>
        <v>61.558387602184219</v>
      </c>
      <c r="EU52" s="8">
        <f>ET52*(1-$C$43)</f>
        <v>61.419758113304098</v>
      </c>
      <c r="EV52" s="8">
        <f>EU52*(1-$C$43)</f>
        <v>61.281440818032934</v>
      </c>
      <c r="EW52" s="8">
        <f>EV52*(1-$C$43)</f>
        <v>61.143435013310722</v>
      </c>
      <c r="EX52" s="8">
        <f>EW52*(1-$C$43)</f>
        <v>61.005739997660747</v>
      </c>
      <c r="EY52" s="8">
        <f>EX52*(1-$C$43)</f>
        <v>60.868355071186016</v>
      </c>
      <c r="EZ52" s="8">
        <f>EY52*(1-$C$43)</f>
        <v>60.731279535565704</v>
      </c>
      <c r="FA52" s="8">
        <f>EZ52*(1-$C$43)</f>
        <v>60.594512694051609</v>
      </c>
      <c r="FB52" s="8">
        <f>FA52*(1-$C$43)</f>
        <v>60.458053851464605</v>
      </c>
      <c r="FC52" s="8">
        <f>FB52*(1-$C$43)</f>
        <v>60.321902314191107</v>
      </c>
      <c r="FD52" s="8">
        <f>FC52*(1-$C$43)</f>
        <v>60.186057390179549</v>
      </c>
      <c r="FE52" s="8">
        <f>FD52*(1-$C$43)</f>
        <v>60.050518388936865</v>
      </c>
      <c r="FF52" s="8">
        <f>FE52*(1-$C$43)</f>
        <v>59.915284621524975</v>
      </c>
      <c r="FG52" s="8">
        <f>FF52*(1-$C$43)</f>
        <v>59.780355400557298</v>
      </c>
      <c r="FH52" s="8">
        <f>FG52*(1-$C$43)</f>
        <v>59.645730040195239</v>
      </c>
      <c r="FI52" s="8">
        <f>FH52*(1-$C$43)</f>
        <v>59.511407856144714</v>
      </c>
      <c r="FJ52" s="8">
        <f>FI52*(1-$C$43)</f>
        <v>59.377388165652675</v>
      </c>
      <c r="FK52" s="8">
        <f>FJ52*(1-$C$43)</f>
        <v>59.243670287503626</v>
      </c>
      <c r="FL52" s="8">
        <f>FK52*(1-$C$43)</f>
        <v>59.110253542016167</v>
      </c>
      <c r="FM52" s="8">
        <f>FL52*(1-$C$43)</f>
        <v>58.977137251039544</v>
      </c>
      <c r="FN52" s="8">
        <f>FM52*(1-$C$43)</f>
        <v>58.844320737950198</v>
      </c>
      <c r="FO52" s="8">
        <f>FN52*(1-$C$43)</f>
        <v>58.711803327648333</v>
      </c>
      <c r="FP52" s="8">
        <f>FO52*(1-$C$43)</f>
        <v>58.579584346554469</v>
      </c>
      <c r="FQ52" s="8">
        <f>FP52*(1-$C$43)</f>
        <v>58.447663122606023</v>
      </c>
      <c r="FR52" s="8">
        <f>FQ52*(1-$C$43)</f>
        <v>58.316038985253911</v>
      </c>
      <c r="FS52" s="8">
        <f>FR52*(1-$C$43)</f>
        <v>58.184711265459114</v>
      </c>
      <c r="FT52" s="8">
        <f>FS52*(1-$C$43)</f>
        <v>58.0536792956893</v>
      </c>
      <c r="FU52" s="8">
        <f>FT52*(1-$C$43)</f>
        <v>57.922942409915407</v>
      </c>
      <c r="FV52" s="8">
        <f>FU52*(1-$C$43)</f>
        <v>57.792499943608277</v>
      </c>
      <c r="FW52" s="8">
        <f>FV52*(1-$C$43)</f>
        <v>57.662351233735272</v>
      </c>
      <c r="FX52" s="8">
        <f>FW52*(1-$C$43)</f>
        <v>57.532495618756897</v>
      </c>
      <c r="FY52" s="8">
        <f>FX52*(1-$C$43)</f>
        <v>57.402932438623452</v>
      </c>
      <c r="FZ52" s="8">
        <f>FY52*(1-$C$43)</f>
        <v>57.273661034771671</v>
      </c>
      <c r="GA52" s="8">
        <f>FZ52*(1-$C$43)</f>
        <v>57.14468075012136</v>
      </c>
      <c r="GB52" s="8">
        <f>GA52*(1-$C$43)</f>
        <v>57.015990929072082</v>
      </c>
      <c r="GC52" s="8">
        <f>GB52*(1-$C$43)</f>
        <v>56.887590917499807</v>
      </c>
      <c r="GD52" s="8">
        <f>GC52*(1-$C$43)</f>
        <v>56.759480062753596</v>
      </c>
      <c r="GE52" s="8">
        <f>GD52*(1-$C$43)</f>
        <v>56.631657713652274</v>
      </c>
      <c r="GF52" s="8">
        <f>GE52*(1-$C$43)</f>
        <v>56.504123220481127</v>
      </c>
      <c r="GG52" s="8">
        <f>GF52*(1-$C$43)</f>
        <v>56.376875934988604</v>
      </c>
      <c r="GH52" s="8">
        <f>GG52*(1-$C$43)</f>
        <v>56.249915210383008</v>
      </c>
      <c r="GI52" s="8">
        <f>GH52*(1-$C$43)</f>
        <v>56.123240401329227</v>
      </c>
      <c r="GJ52" s="8">
        <f>GI52*(1-$C$43)</f>
        <v>55.996850863945433</v>
      </c>
      <c r="GK52" s="8">
        <f>GJ52*(1-$C$43)</f>
        <v>55.870745955799826</v>
      </c>
      <c r="GL52" s="8">
        <f>GK52*(1-$C$43)</f>
        <v>55.744925035907364</v>
      </c>
      <c r="GM52" s="8">
        <f>GL52*(1-$C$43)</f>
        <v>55.619387464726501</v>
      </c>
      <c r="GN52" s="8">
        <f>GM52*(1-$C$43)</f>
        <v>55.494132604155936</v>
      </c>
      <c r="GO52" s="8">
        <f>GN52*(1-$C$43)</f>
        <v>55.369159817531376</v>
      </c>
      <c r="GP52" s="8">
        <f>GO52*(1-$C$43)</f>
        <v>55.244468469622291</v>
      </c>
      <c r="GQ52" s="8">
        <f>GP52*(1-$C$43)</f>
        <v>55.120057926628697</v>
      </c>
      <c r="GR52" s="8">
        <f>GQ52*(1-$C$43)</f>
        <v>54.995927556177925</v>
      </c>
      <c r="GS52" s="8">
        <f>GR52*(1-$C$43)</f>
        <v>54.872076727321414</v>
      </c>
      <c r="GT52" s="8">
        <f>GS52*(1-$C$43)</f>
        <v>54.748504810531486</v>
      </c>
      <c r="GU52" s="8">
        <f>GT52*(1-$C$43)</f>
        <v>54.625211177698169</v>
      </c>
      <c r="GV52" s="8">
        <f>GU52*(1-$C$43)</f>
        <v>54.502195202125989</v>
      </c>
      <c r="GW52" s="8">
        <f>GV52*(1-$C$43)</f>
        <v>54.379456258530801</v>
      </c>
      <c r="GX52" s="8">
        <f>GW52*(1-$C$43)</f>
        <v>54.256993723036587</v>
      </c>
      <c r="GY52" s="8">
        <f>GX52*(1-$C$43)</f>
        <v>54.13480697317231</v>
      </c>
      <c r="GZ52" s="8">
        <f>GY52*(1-$C$43)</f>
        <v>54.012895387868724</v>
      </c>
      <c r="HA52" s="8">
        <f>GZ52*(1-$C$43)</f>
        <v>53.891258347455242</v>
      </c>
      <c r="HB52" s="8">
        <f>HA52*(1-$C$43)</f>
        <v>53.769895233656769</v>
      </c>
      <c r="HC52" s="8">
        <f>HB52*(1-$C$43)</f>
        <v>53.648805429590574</v>
      </c>
      <c r="HD52" s="8">
        <f>HC52*(1-$C$43)</f>
        <v>53.527988319763132</v>
      </c>
      <c r="HE52" s="8">
        <f>HD52*(1-$C$43)</f>
        <v>53.407443290067022</v>
      </c>
      <c r="HF52" s="8">
        <f>HE52*(1-$C$43)</f>
        <v>53.287169727777787</v>
      </c>
      <c r="HG52" s="8">
        <f>HF52*(1-$C$43)</f>
        <v>53.167167021550831</v>
      </c>
      <c r="HH52" s="8">
        <f>HG52*(1-$C$43)</f>
        <v>53.047434561418299</v>
      </c>
      <c r="HI52" s="8">
        <f>HH52*(1-$C$43)</f>
        <v>52.927971738785985</v>
      </c>
      <c r="HJ52" s="8">
        <f>HI52*(1-$C$43)</f>
        <v>52.80877794643024</v>
      </c>
      <c r="HK52" s="8">
        <f>HJ52*(1-$C$43)</f>
        <v>52.689852578494879</v>
      </c>
      <c r="HL52" s="8">
        <f>HK52*(1-$C$43)</f>
        <v>52.571195030488106</v>
      </c>
      <c r="HM52" s="8">
        <f>HL52*(1-$C$43)</f>
        <v>52.452804699279447</v>
      </c>
      <c r="HN52" s="8">
        <f>HM52*(1-$C$43)</f>
        <v>52.334680983096668</v>
      </c>
      <c r="HO52" s="8">
        <f>HN52*(1-$C$43)</f>
        <v>52.216823281522736</v>
      </c>
      <c r="HP52" s="8">
        <f>HO52*(1-$C$43)</f>
        <v>52.099230995492746</v>
      </c>
      <c r="HQ52" s="8">
        <f>HP52*(1-$C$43)</f>
        <v>51.981903527290896</v>
      </c>
      <c r="HR52" s="8">
        <f>HQ52*(1-$C$43)</f>
        <v>51.864840280547433</v>
      </c>
      <c r="HS52" s="8">
        <f>HR52*(1-$C$43)</f>
        <v>51.748040660235638</v>
      </c>
      <c r="HT52" s="8">
        <f>HS52*(1-$C$43)</f>
        <v>51.631504072668783</v>
      </c>
      <c r="HU52" s="8">
        <f>HT52*(1-$C$43)</f>
        <v>51.515229925497131</v>
      </c>
      <c r="HV52" s="8">
        <f>HU52*(1-$C$43)</f>
        <v>51.399217627704907</v>
      </c>
      <c r="HW52" s="8">
        <f>HV52*(1-$C$43)</f>
        <v>51.283466589607315</v>
      </c>
      <c r="HX52" s="8">
        <f>HW52*(1-$C$43)</f>
        <v>51.167976222847514</v>
      </c>
      <c r="HY52" s="8">
        <f>HX52*(1-$C$43)</f>
        <v>51.052745940393663</v>
      </c>
      <c r="HZ52" s="8">
        <f>HY52*(1-$C$43)</f>
        <v>50.937775156535892</v>
      </c>
      <c r="IA52" s="8">
        <f>HZ52*(1-$C$43)</f>
        <v>50.823063286883375</v>
      </c>
      <c r="IB52" s="8">
        <f>IA52*(1-$C$43)</f>
        <v>50.708609748361312</v>
      </c>
      <c r="IC52" s="8">
        <f>IB52*(1-$C$43)</f>
        <v>50.594413959207998</v>
      </c>
      <c r="ID52" s="8">
        <f>IC52*(1-$C$43)</f>
        <v>50.480475338971857</v>
      </c>
      <c r="IE52" s="8">
        <f>ID52*(1-$C$43)</f>
        <v>50.366793308508491</v>
      </c>
      <c r="IF52" s="8">
        <f>IE52*(1-$C$43)</f>
        <v>50.253367289977732</v>
      </c>
      <c r="IG52" s="8">
        <f>IF52*(1-$C$43)</f>
        <v>50.140196706840698</v>
      </c>
      <c r="IH52" s="8">
        <f>IG52*(1-$C$43)</f>
        <v>50.02728098385689</v>
      </c>
      <c r="II52" s="8">
        <f>IH52*(1-$C$43)</f>
        <v>49.914619547081244</v>
      </c>
      <c r="IJ52" s="8">
        <f>II52*(1-$C$43)</f>
        <v>49.802211823861214</v>
      </c>
      <c r="IK52" s="8">
        <f>IJ52*(1-$C$43)</f>
        <v>49.690057242833873</v>
      </c>
      <c r="IL52" s="8">
        <f>IK52*(1-$C$43)</f>
        <v>49.578155233923013</v>
      </c>
      <c r="IM52" s="8">
        <f>IL52*(1-$C$43)</f>
        <v>49.466505228336217</v>
      </c>
      <c r="IN52" s="8">
        <f>IM52*(1-$C$43)</f>
        <v>49.355106658562001</v>
      </c>
      <c r="IO52" s="8">
        <f>IN52*(1-$C$43)</f>
        <v>49.243958958366917</v>
      </c>
      <c r="IP52" s="8">
        <f>IO52*(1-$C$43)</f>
        <v>49.133061562792676</v>
      </c>
      <c r="IQ52" s="8">
        <f>IP52*(1-$C$43)</f>
        <v>49.022413908153268</v>
      </c>
      <c r="IR52" s="8">
        <f>IQ52*(1-$C$43)</f>
        <v>48.912015432032106</v>
      </c>
      <c r="IS52" s="8">
        <f>IR52*(1-$C$43)</f>
        <v>48.801865573279166</v>
      </c>
      <c r="IT52" s="8">
        <f>IS52*(1-$C$43)</f>
        <v>48.691963772008137</v>
      </c>
      <c r="IU52" s="8">
        <f>IT52*(1-$C$43)</f>
        <v>48.582309469593575</v>
      </c>
      <c r="IV52" s="8">
        <f>IU52*(1-$C$43)</f>
        <v>48.472902108668052</v>
      </c>
      <c r="IW52" s="8">
        <f>IV52*(1-$C$43)</f>
        <v>48.363741133119326</v>
      </c>
      <c r="IX52" s="8">
        <f>IW52*(1-$C$43)</f>
        <v>48.254825988087539</v>
      </c>
      <c r="IY52" s="8">
        <f>IX52*(1-$C$43)</f>
        <v>48.146156119962363</v>
      </c>
      <c r="IZ52" s="8">
        <f>IY52*(1-$C$43)</f>
        <v>48.037730976380203</v>
      </c>
      <c r="JA52" s="8">
        <f>IZ52*(1-$C$43)</f>
        <v>47.92955000622139</v>
      </c>
      <c r="JB52" s="8">
        <f>JA52*(1-$C$43)</f>
        <v>47.821612659607375</v>
      </c>
      <c r="JC52" s="8">
        <f>JB52*(1-$C$43)</f>
        <v>47.713918387897941</v>
      </c>
      <c r="JD52" s="8">
        <f>JC52*(1-$C$43)</f>
        <v>47.606466643688393</v>
      </c>
      <c r="JE52" s="8">
        <f>JD52*(1-$C$43)</f>
        <v>47.499256880806804</v>
      </c>
      <c r="JF52" s="8">
        <f>JE52*(1-$C$43)</f>
        <v>47.392288554311229</v>
      </c>
      <c r="JG52" s="8">
        <f>JF52*(1-$C$43)</f>
        <v>47.285561120486918</v>
      </c>
      <c r="JH52" s="8">
        <f>JG52*(1-$C$43)</f>
        <v>47.179074036843581</v>
      </c>
      <c r="JI52" s="8">
        <f>JH52*(1-$C$43)</f>
        <v>47.072826762112605</v>
      </c>
      <c r="JJ52" s="8">
        <f>JI52*(1-$C$43)</f>
        <v>46.966818756244329</v>
      </c>
      <c r="JK52" s="8">
        <f>JJ52*(1-$C$43)</f>
        <v>46.861049480405264</v>
      </c>
      <c r="JL52" s="8">
        <f>JK52*(1-$C$43)</f>
        <v>46.75551839697539</v>
      </c>
      <c r="JM52" s="8">
        <f>JL52*(1-$C$43)</f>
        <v>46.650224969545398</v>
      </c>
      <c r="JN52" s="8">
        <f>JM52*(1-$C$43)</f>
        <v>46.54516866291398</v>
      </c>
      <c r="JO52" s="8">
        <f>JN52*(1-$C$43)</f>
        <v>46.440348943085098</v>
      </c>
      <c r="JP52" s="8">
        <f>JO52*(1-$C$43)</f>
        <v>46.335765277265267</v>
      </c>
      <c r="JQ52" s="8">
        <f>JP52*(1-$C$43)</f>
        <v>46.231417133860866</v>
      </c>
      <c r="JR52" s="8">
        <f>JQ52*(1-$C$43)</f>
        <v>46.127303982475411</v>
      </c>
      <c r="JS52" s="8">
        <f>JR52*(1-$C$43)</f>
        <v>46.023425293906875</v>
      </c>
      <c r="JT52" s="8">
        <f>JS52*(1-$C$43)</f>
        <v>45.919780540144998</v>
      </c>
      <c r="JU52" s="8">
        <f>JT52*(1-$C$43)</f>
        <v>45.81636919436859</v>
      </c>
      <c r="JV52" s="8">
        <f>JU52*(1-$C$43)</f>
        <v>45.71319073094287</v>
      </c>
      <c r="JW52" s="8">
        <f>JV52*(1-$C$43)</f>
        <v>45.610244625416783</v>
      </c>
      <c r="JX52" s="8">
        <f>JW52*(1-$C$43)</f>
        <v>45.507530354520341</v>
      </c>
      <c r="JY52" s="8">
        <f>JX52*(1-$C$43)</f>
        <v>45.405047396161962</v>
      </c>
      <c r="JZ52" s="8">
        <f>JY52*(1-$C$43)</f>
        <v>45.302795229425804</v>
      </c>
      <c r="KA52" s="8">
        <f>JZ52*(1-$C$43)</f>
        <v>45.200773334569135</v>
      </c>
      <c r="KB52" s="8">
        <f>KA52*(1-$C$43)</f>
        <v>45.098981193019682</v>
      </c>
      <c r="KC52" s="8">
        <f>KB52*(1-$C$43)</f>
        <v>44.997418287373002</v>
      </c>
      <c r="KD52" s="8">
        <f>KC52*(1-$C$43)</f>
        <v>44.896084101389839</v>
      </c>
      <c r="KE52" s="8">
        <f>KD52*(1-$C$43)</f>
        <v>44.794978119993509</v>
      </c>
      <c r="KF52" s="8">
        <f>KE52*(1-$C$43)</f>
        <v>44.69409982926728</v>
      </c>
      <c r="KG52" s="8">
        <f>KF52*(1-$C$43)</f>
        <v>44.593448716451768</v>
      </c>
      <c r="KH52" s="8">
        <f>KG52*(1-$C$43)</f>
        <v>44.493024269942318</v>
      </c>
      <c r="KI52" s="8">
        <f>KH52*(1-$C$43)</f>
        <v>44.392825979286407</v>
      </c>
      <c r="KJ52" s="8">
        <f>KI52*(1-$C$43)</f>
        <v>44.29285333518105</v>
      </c>
      <c r="KK52" s="8">
        <f>KJ52*(1-$C$43)</f>
        <v>44.19310582947022</v>
      </c>
      <c r="KL52" s="8">
        <f>KK52*(1-$C$43)</f>
        <v>44.093582955142253</v>
      </c>
      <c r="KM52" s="8">
        <f>KL52*(1-$C$43)</f>
        <v>43.994284206327272</v>
      </c>
      <c r="KN52" s="8">
        <f>KM52*(1-$C$43)</f>
        <v>43.89520907829462</v>
      </c>
      <c r="KO52" s="8">
        <f>KN52*(1-$C$43)</f>
        <v>43.796357067450302</v>
      </c>
      <c r="KP52" s="8">
        <f>KO52*(1-$C$43)</f>
        <v>43.697727671334405</v>
      </c>
      <c r="KQ52" s="8">
        <f>KP52*(1-$C$43)</f>
        <v>43.599320388618558</v>
      </c>
      <c r="KR52" s="8">
        <f>KQ52*(1-$C$43)</f>
        <v>43.501134719103391</v>
      </c>
      <c r="KS52" s="8">
        <f>KR52*(1-$C$43)</f>
        <v>43.40317016371597</v>
      </c>
      <c r="KT52" s="8">
        <f>KS52*(1-$C$43)</f>
        <v>43.305426224507279</v>
      </c>
      <c r="KU52" s="8">
        <f>KT52*(1-$C$43)</f>
        <v>43.207902404649687</v>
      </c>
      <c r="KV52" s="8">
        <f>KU52*(1-$C$43)</f>
        <v>43.110598208434418</v>
      </c>
      <c r="KW52" s="8">
        <f>KV52*(1-$C$43)</f>
        <v>43.013513141269023</v>
      </c>
      <c r="KX52" s="8">
        <f>KW52*(1-$C$43)</f>
        <v>42.916646709674886</v>
      </c>
      <c r="KY52" s="8">
        <f>KX52*(1-$C$43)</f>
        <v>42.819998421284694</v>
      </c>
      <c r="KZ52" s="8">
        <f>KY52*(1-$C$43)</f>
        <v>42.723567784839958</v>
      </c>
      <c r="LA52" s="8">
        <f>KZ52*(1-$C$43)</f>
        <v>42.627354310188494</v>
      </c>
      <c r="LB52" s="8">
        <f>LA52*(1-$C$43)</f>
        <v>42.53135750828195</v>
      </c>
      <c r="LC52" s="8">
        <f>LB52*(1-$C$43)</f>
        <v>42.435576891173298</v>
      </c>
      <c r="LD52" s="8">
        <f>LC52*(1-$C$43)</f>
        <v>42.340011972014373</v>
      </c>
      <c r="LE52" s="8">
        <f>LD52*(1-$C$43)</f>
        <v>42.244662265053393</v>
      </c>
      <c r="LF52" s="8">
        <f>LE52*(1-$C$43)</f>
        <v>42.149527285632487</v>
      </c>
      <c r="LG52" s="8">
        <f>LF52*(1-$C$43)</f>
        <v>42.054606550185241</v>
      </c>
      <c r="LH52" s="8">
        <f>LG52*(1-$C$43)</f>
        <v>41.959899576234221</v>
      </c>
      <c r="LI52" s="8">
        <f>LH52*(1-$C$43)</f>
        <v>41.865405882388544</v>
      </c>
      <c r="LJ52" s="8">
        <f>LI52*(1-$C$43)</f>
        <v>41.771124988341406</v>
      </c>
      <c r="LK52" s="8">
        <f>LJ52*(1-$C$43)</f>
        <v>41.677056414867657</v>
      </c>
      <c r="LL52" s="8">
        <f>LK52*(1-$C$43)</f>
        <v>41.583199683821377</v>
      </c>
      <c r="LM52" s="8">
        <f>LL52*(1-$C$43)</f>
        <v>41.489554318133408</v>
      </c>
      <c r="LN52" s="8">
        <f>LM52*(1-$C$43)</f>
        <v>41.396119841808968</v>
      </c>
      <c r="LO52" s="8">
        <f>LN52*(1-$C$43)</f>
        <v>41.302895779925215</v>
      </c>
      <c r="LP52" s="8">
        <f>LO52*(1-$C$43)</f>
        <v>41.209881658628824</v>
      </c>
      <c r="LQ52" s="8">
        <f>LP52*(1-$C$43)</f>
        <v>41.117077005133588</v>
      </c>
      <c r="LR52" s="8">
        <f>LQ52*(1-$C$43)</f>
        <v>41.024481347718023</v>
      </c>
      <c r="LS52" s="8">
        <f>LR52*(1-$C$43)</f>
        <v>40.932094215722962</v>
      </c>
      <c r="LT52" s="8">
        <f>LS52*(1-$C$43)</f>
        <v>40.839915139549156</v>
      </c>
      <c r="LU52" s="8">
        <f>LT52*(1-$C$43)</f>
        <v>40.747943650654889</v>
      </c>
      <c r="LV52" s="8">
        <f>LU52*(1-$C$43)</f>
        <v>40.656179281553612</v>
      </c>
      <c r="LW52" s="8">
        <f>LV52*(1-$C$43)</f>
        <v>40.564621565811549</v>
      </c>
      <c r="LX52" s="8">
        <f>LW52*(1-$C$43)</f>
        <v>40.473270038045342</v>
      </c>
      <c r="LY52" s="8">
        <f>LX52*(1-$C$43)</f>
        <v>40.382124233919662</v>
      </c>
      <c r="LZ52" s="8">
        <f>LY52*(1-$C$43)</f>
        <v>40.291183690144877</v>
      </c>
      <c r="MA52" s="8">
        <f>LZ52*(1-$C$43)</f>
        <v>40.200447944474668</v>
      </c>
      <c r="MB52" s="8">
        <f>MA52*(1-$C$43)</f>
        <v>40.109916535703711</v>
      </c>
      <c r="MC52" s="8">
        <f>MB52*(1-$C$43)</f>
        <v>40.019589003665303</v>
      </c>
      <c r="MD52" s="8">
        <f>MC52*(1-$C$43)</f>
        <v>39.929464889229045</v>
      </c>
      <c r="ME52" s="8">
        <f>MD52*(1-$C$43)</f>
        <v>39.839543734298502</v>
      </c>
      <c r="MF52" s="8">
        <f>ME52*(1-$C$43)</f>
        <v>39.749825081808858</v>
      </c>
      <c r="MG52" s="8">
        <f>MF52*(1-$C$43)</f>
        <v>39.660308475724626</v>
      </c>
      <c r="MH52" s="8">
        <f>MG52*(1-$C$43)</f>
        <v>39.570993461037297</v>
      </c>
      <c r="MI52" s="8">
        <f>MH52*(1-$C$43)</f>
        <v>39.481879583763039</v>
      </c>
      <c r="MJ52" s="8">
        <f>MI52*(1-$C$43)</f>
        <v>39.392966390940401</v>
      </c>
      <c r="MK52" s="8">
        <f>MJ52*(1-$C$43)</f>
        <v>39.304253430628002</v>
      </c>
      <c r="ML52" s="8">
        <f>MK52*(1-$C$43)</f>
        <v>39.215740251902226</v>
      </c>
      <c r="MM52" s="8">
        <f>ML52*(1-$C$43)</f>
        <v>39.127426404854944</v>
      </c>
      <c r="MN52" s="8">
        <f>MM52*(1-$C$43)</f>
        <v>39.039311440591213</v>
      </c>
      <c r="MO52" s="8">
        <f>MN52*(1-$C$43)</f>
        <v>38.951394911226998</v>
      </c>
      <c r="MP52" s="8">
        <f>MO52*(1-$C$43)</f>
        <v>38.863676369886917</v>
      </c>
      <c r="MQ52" s="8">
        <f>MP52*(1-$C$43)</f>
        <v>38.776155370701929</v>
      </c>
      <c r="MR52" s="8">
        <f>MQ52*(1-$C$43)</f>
        <v>38.688831468807109</v>
      </c>
      <c r="MS52" s="8">
        <f>MR52*(1-$C$43)</f>
        <v>38.601704220339357</v>
      </c>
      <c r="MT52" s="8">
        <f>MS52*(1-$C$43)</f>
        <v>38.51477318243515</v>
      </c>
      <c r="MU52" s="8">
        <f>MT52*(1-$C$43)</f>
        <v>38.428037913228302</v>
      </c>
      <c r="MV52" s="8">
        <f>MU52*(1-$C$43)</f>
        <v>38.341497971847708</v>
      </c>
      <c r="MW52" s="8">
        <f>MV52*(1-$C$43)</f>
        <v>38.255152918415106</v>
      </c>
      <c r="MX52" s="8">
        <f>MW52*(1-$C$43)</f>
        <v>38.169002314042835</v>
      </c>
      <c r="MY52" s="8">
        <f>MX52*(1-$C$43)</f>
        <v>38.083045720831606</v>
      </c>
      <c r="MZ52" s="8">
        <f>MY52*(1-$C$43)</f>
        <v>37.997282701868293</v>
      </c>
      <c r="NA52" s="8">
        <f>MZ52*(1-$C$43)</f>
        <v>37.911712821223688</v>
      </c>
      <c r="NB52" s="8">
        <f>NA52*(1-$C$43)</f>
        <v>37.826335643950294</v>
      </c>
      <c r="NC52" s="8">
        <f>NB52*(1-$C$43)</f>
        <v>37.741150736080115</v>
      </c>
      <c r="ND52" s="8">
        <f>NC52*(1-$C$43)</f>
        <v>37.656157664622462</v>
      </c>
      <c r="NE52" s="8">
        <f>ND52*(1-$C$43)</f>
        <v>37.571355997561731</v>
      </c>
      <c r="NF52" s="8">
        <f>NE52*(1-$C$43)</f>
        <v>37.486745303855223</v>
      </c>
      <c r="NG52" s="8">
        <f>NF52*(1-$C$43)</f>
        <v>37.402325153430937</v>
      </c>
      <c r="NH52" s="8">
        <f>NG52*(1-$C$43)</f>
        <v>37.318095117185408</v>
      </c>
      <c r="NI52" s="8">
        <f>NH52*(1-$C$43)</f>
        <v>37.234054766981508</v>
      </c>
      <c r="NJ52" s="8">
        <f>NI52*(1-$C$43)</f>
        <v>37.150203675646267</v>
      </c>
      <c r="NK52" s="8">
        <f>NJ52*(1-$C$43)</f>
        <v>37.066541416968711</v>
      </c>
      <c r="NL52" s="8">
        <f>NK52*(1-$C$43)</f>
        <v>36.983067565697695</v>
      </c>
      <c r="NM52" s="8">
        <f>NL52*(1-$C$43)</f>
        <v>36.899781697539744</v>
      </c>
      <c r="NN52" s="8">
        <f>NM52*(1-$C$43)</f>
        <v>36.816683389156886</v>
      </c>
      <c r="NO52" s="8">
        <f>NN52*(1-$C$43)</f>
        <v>36.733772218164503</v>
      </c>
      <c r="NP52" s="8">
        <f>NO52*(1-$C$43)</f>
        <v>36.651047763129199</v>
      </c>
      <c r="NQ52" s="8">
        <f>NP52*(1-$C$43)</f>
        <v>36.568509603566632</v>
      </c>
      <c r="NR52" s="8">
        <f>NQ52*(1-$C$43)</f>
        <v>36.486157319939402</v>
      </c>
      <c r="NS52" s="8">
        <f>NR52*(1-$C$43)</f>
        <v>36.403990493654895</v>
      </c>
      <c r="NT52" s="8">
        <f>NS52*(1-$C$43)</f>
        <v>36.322008707063183</v>
      </c>
      <c r="NU52" s="8">
        <f>NT52*(1-$C$43)</f>
        <v>36.240211543454876</v>
      </c>
      <c r="NV52" s="8">
        <f>NU52*(1-$C$43)</f>
        <v>36.158598587059018</v>
      </c>
      <c r="NW52" s="8">
        <f>NV52*(1-$C$43)</f>
        <v>36.077169423040957</v>
      </c>
      <c r="NX52" s="8">
        <f>NW52*(1-$C$43)</f>
        <v>35.995923637500269</v>
      </c>
      <c r="NY52" s="8">
        <f>NX52*(1-$C$43)</f>
        <v>35.914860817468615</v>
      </c>
      <c r="NZ52" s="8">
        <f>NY52*(1-$C$43)</f>
        <v>35.833980550907675</v>
      </c>
      <c r="OA52" s="8">
        <f>NZ52*(1-$C$43)</f>
        <v>35.753282426707031</v>
      </c>
      <c r="OB52" s="8">
        <f>OA52*(1-$C$43)</f>
        <v>35.672766034682084</v>
      </c>
      <c r="OC52" s="8">
        <f>OB52*(1-$C$43)</f>
        <v>35.592430965571978</v>
      </c>
      <c r="OD52" s="8">
        <f>OC52*(1-$C$43)</f>
        <v>35.512276811037509</v>
      </c>
      <c r="OE52" s="8">
        <f>OD52*(1-$C$43)</f>
        <v>35.43230316365905</v>
      </c>
      <c r="OF52" s="8">
        <f>OE52*(1-$C$43)</f>
        <v>35.352509616934491</v>
      </c>
      <c r="OG52" s="8">
        <f>OF52*(1-$C$43)</f>
        <v>35.272895765277156</v>
      </c>
      <c r="OH52" s="8">
        <f>OG52*(1-$C$43)</f>
        <v>35.193461204013751</v>
      </c>
      <c r="OI52" s="8">
        <f>OH52*(1-$C$43)</f>
        <v>35.114205529382311</v>
      </c>
      <c r="OJ52" s="8">
        <f>OI52*(1-$C$43)</f>
        <v>35.035128338530143</v>
      </c>
      <c r="OK52" s="8">
        <f>OJ52*(1-$C$43)</f>
        <v>34.95622922951177</v>
      </c>
      <c r="OL52" s="8">
        <f>OK52*(1-$C$43)</f>
        <v>34.87750780128691</v>
      </c>
      <c r="OM52" s="8">
        <f>OL52*(1-$C$43)</f>
        <v>34.79896365371841</v>
      </c>
      <c r="ON52" s="8">
        <f>OM52*(1-$C$43)</f>
        <v>34.720596387570232</v>
      </c>
      <c r="OO52" s="8">
        <f>ON52*(1-$C$43)</f>
        <v>34.64240560450542</v>
      </c>
      <c r="OP52" s="8">
        <f>OO52*(1-$C$43)</f>
        <v>34.564390907084075</v>
      </c>
      <c r="OQ52" s="8">
        <f>OP52*(1-$C$43)</f>
        <v>34.48655189876132</v>
      </c>
      <c r="OR52" s="8">
        <f>OQ52*(1-$C$43)</f>
        <v>34.40888818388531</v>
      </c>
      <c r="OS52" s="8">
        <f>OR52*(1-$C$43)</f>
        <v>34.331399367695198</v>
      </c>
      <c r="OT52" s="8">
        <f>OS52*(1-$C$43)</f>
        <v>34.254085056319148</v>
      </c>
      <c r="OU52" s="8">
        <f>OT52*(1-$C$43)</f>
        <v>34.176944856772316</v>
      </c>
      <c r="OV52" s="8">
        <f>OU52*(1-$C$43)</f>
        <v>34.099978376954866</v>
      </c>
      <c r="OW52" s="8">
        <f>OV52*(1-$C$43)</f>
        <v>34.023185225649961</v>
      </c>
      <c r="OX52" s="8">
        <f>OW52*(1-$C$43)</f>
        <v>33.946565012521795</v>
      </c>
      <c r="OY52" s="8">
        <f>OX52*(1-$C$43)</f>
        <v>33.870117348113595</v>
      </c>
      <c r="OZ52" s="8">
        <f>OY52*(1-$C$43)</f>
        <v>33.793841843845641</v>
      </c>
      <c r="PA52" s="8">
        <f>OZ52*(1-$C$43)</f>
        <v>33.717738112013301</v>
      </c>
      <c r="PB52" s="8">
        <f>PA52*(1-$C$43)</f>
        <v>33.641805765785044</v>
      </c>
      <c r="PC52" s="8">
        <f>PB52*(1-$C$43)</f>
        <v>33.566044419200495</v>
      </c>
      <c r="PD52" s="8">
        <f>PC52*(1-$C$43)</f>
        <v>33.490453687168454</v>
      </c>
      <c r="PE52" s="8">
        <f>PD52*(1-$C$43)</f>
        <v>33.415033185464949</v>
      </c>
      <c r="PF52" s="8">
        <f>PE52*(1-$C$43)</f>
        <v>33.339782530731284</v>
      </c>
      <c r="PG52" s="8">
        <f>PF52*(1-$C$43)</f>
        <v>33.264701340472079</v>
      </c>
      <c r="PH52" s="8">
        <f>PG52*(1-$C$43)</f>
        <v>33.189789233053332</v>
      </c>
      <c r="PI52" s="8">
        <f>PH52*(1-$C$43)</f>
        <v>33.115045827700499</v>
      </c>
      <c r="PJ52" s="8">
        <f>PI52*(1-$C$43)</f>
        <v>33.040470744496517</v>
      </c>
      <c r="PK52" s="8">
        <f>PJ52*(1-$C$43)</f>
        <v>32.966063604379912</v>
      </c>
      <c r="PL52" s="8">
        <f>PK52*(1-$C$43)</f>
        <v>32.891824029142846</v>
      </c>
      <c r="PM52" s="8">
        <f>PL52*(1-$C$43)</f>
        <v>32.817751641429219</v>
      </c>
      <c r="PN52" s="8">
        <f>PM52*(1-$C$43)</f>
        <v>32.743846064732722</v>
      </c>
      <c r="PO52" s="8">
        <f>PN52*(1-$C$43)</f>
        <v>32.67010692339494</v>
      </c>
      <c r="PP52" s="8">
        <f>PO52*(1-$C$43)</f>
        <v>32.596533842603456</v>
      </c>
      <c r="PQ52" s="8">
        <f>PP52*(1-$C$43)</f>
        <v>32.52312644838991</v>
      </c>
      <c r="PR52" s="8">
        <f>PQ52*(1-$C$43)</f>
        <v>32.449884367628137</v>
      </c>
      <c r="PS52" s="8">
        <f>PR52*(1-$C$43)</f>
        <v>32.376807228032234</v>
      </c>
      <c r="PT52" s="8">
        <f>PS52*(1-$C$43)</f>
        <v>32.303894658154704</v>
      </c>
      <c r="PU52" s="8">
        <f>PT52*(1-$C$43)</f>
        <v>32.23114628738454</v>
      </c>
      <c r="PV52" s="8">
        <f>PU52*(1-$C$43)</f>
        <v>32.158561745945349</v>
      </c>
      <c r="PW52" s="8">
        <f>PV52*(1-$C$43)</f>
        <v>32.086140664893477</v>
      </c>
      <c r="PX52" s="8">
        <f>PW52*(1-$C$43)</f>
        <v>32.01388267611614</v>
      </c>
      <c r="PY52" s="8">
        <f>PX52*(1-$C$43)</f>
        <v>31.941787412329525</v>
      </c>
      <c r="PZ52" s="8">
        <f>PY52*(1-$C$43)</f>
        <v>31.869854507076958</v>
      </c>
      <c r="QA52" s="8">
        <f>PZ52*(1-$C$43)</f>
        <v>31.798083594727022</v>
      </c>
      <c r="QB52" s="8">
        <f>QA52*(1-$C$43)</f>
        <v>31.726474310471694</v>
      </c>
      <c r="QC52" s="8">
        <f>QB52*(1-$C$43)</f>
        <v>31.655026290324511</v>
      </c>
      <c r="QD52" s="8">
        <f>QC52*(1-$C$43)</f>
        <v>31.583739171118697</v>
      </c>
      <c r="QE52" s="8">
        <f>QD52*(1-$C$43)</f>
        <v>31.512612590505338</v>
      </c>
      <c r="QF52" s="8">
        <f>QE52*(1-$C$43)</f>
        <v>31.44164618695152</v>
      </c>
      <c r="QG52" s="8">
        <f>QF52*(1-$C$43)</f>
        <v>31.370839599738503</v>
      </c>
      <c r="QH52" s="8">
        <f>QG52*(1-$C$43)</f>
        <v>31.300192468959889</v>
      </c>
      <c r="QI52" s="8">
        <f>QH52*(1-$C$43)</f>
        <v>31.229704435519789</v>
      </c>
      <c r="QJ52" s="8">
        <f>QI52*(1-$C$43)</f>
        <v>31.159375141130997</v>
      </c>
      <c r="QK52" s="8">
        <f>QJ52*(1-$C$43)</f>
        <v>31.089204228313168</v>
      </c>
      <c r="QL52" s="8">
        <f>QK52*(1-$C$43)</f>
        <v>31.019191340391007</v>
      </c>
      <c r="QM52" s="8">
        <f>QL52*(1-$C$43)</f>
        <v>30.949336121492447</v>
      </c>
      <c r="QN52" s="8">
        <f>QM52*(1-$C$43)</f>
        <v>30.879638216546844</v>
      </c>
      <c r="QO52" s="8">
        <f>QN52*(1-$C$43)</f>
        <v>30.81009727128318</v>
      </c>
      <c r="QP52" s="8">
        <f>QO52*(1-$C$43)</f>
        <v>30.740712932228249</v>
      </c>
      <c r="QQ52" s="8">
        <f>QP52*(1-$C$43)</f>
        <v>30.671484846704871</v>
      </c>
      <c r="QR52" s="8">
        <f>QQ52*(1-$C$43)</f>
        <v>30.602412662830091</v>
      </c>
      <c r="QS52" s="8">
        <f>QR52*(1-$C$43)</f>
        <v>30.533496029513397</v>
      </c>
      <c r="QT52" s="8">
        <f>QS52*(1-$C$43)</f>
        <v>30.464734596454932</v>
      </c>
      <c r="QU52" s="8">
        <f>QT52*(1-$C$43)</f>
        <v>30.396128014143713</v>
      </c>
      <c r="QV52" s="8">
        <f>QU52*(1-$C$43)</f>
        <v>30.327675933855861</v>
      </c>
      <c r="QW52" s="8">
        <f>QV52*(1-$C$43)</f>
        <v>30.259378007652817</v>
      </c>
      <c r="QX52" s="8">
        <f>QW52*(1-$C$43)</f>
        <v>30.191233888379582</v>
      </c>
      <c r="QY52" s="8">
        <f>QX52*(1-$C$43)</f>
        <v>30.12324322966295</v>
      </c>
      <c r="QZ52" s="8">
        <f>QY52*(1-$C$43)</f>
        <v>30.055405685909747</v>
      </c>
      <c r="RA52" s="8">
        <f>QZ52*(1-$C$43)</f>
        <v>29.987720912305079</v>
      </c>
      <c r="RB52" s="8">
        <f>RA52*(1-$C$43)</f>
        <v>29.920188564810566</v>
      </c>
      <c r="RC52" s="8">
        <f>RB52*(1-$C$43)</f>
        <v>29.852808300162611</v>
      </c>
      <c r="RD52" s="8">
        <f>RC52*(1-$C$43)</f>
        <v>29.785579775870644</v>
      </c>
      <c r="RE52" s="8">
        <f>RD52*(1-$C$43)</f>
        <v>29.718502650215381</v>
      </c>
      <c r="RF52" s="8">
        <f>RE52*(1-$C$43)</f>
        <v>29.651576582247095</v>
      </c>
      <c r="RG52" s="8">
        <f>RF52*(1-$C$43)</f>
        <v>29.584801231783874</v>
      </c>
      <c r="RH52" s="8">
        <f>RG52*(1-$C$43)</f>
        <v>29.518176259409895</v>
      </c>
      <c r="RI52" s="8">
        <f>RH52*(1-$C$43)</f>
        <v>29.451701326473703</v>
      </c>
      <c r="RJ52" s="8">
        <f>RI52*(1-$C$43)</f>
        <v>29.385376095086482</v>
      </c>
      <c r="RK52" s="8">
        <f>RJ52*(1-$C$43)</f>
        <v>29.319200228120344</v>
      </c>
      <c r="RL52" s="8">
        <f>RK52*(1-$C$43)</f>
        <v>29.253173389206616</v>
      </c>
      <c r="RM52" s="8">
        <f>RL52*(1-$C$43)</f>
        <v>29.187295242734123</v>
      </c>
      <c r="RN52" s="8">
        <f>RM52*(1-$C$43)</f>
        <v>29.121565453847484</v>
      </c>
      <c r="RO52" s="8">
        <f>RN52*(1-$C$43)</f>
        <v>29.055983688445419</v>
      </c>
      <c r="RP52" s="8">
        <f>RO52*(1-$C$43)</f>
        <v>28.990549613179038</v>
      </c>
      <c r="RQ52" s="8">
        <f>RP52*(1-$C$43)</f>
        <v>28.925262895450157</v>
      </c>
      <c r="RR52" s="8">
        <f>RQ52*(1-$C$43)</f>
        <v>28.860123203409604</v>
      </c>
      <c r="RS52" s="8">
        <f>RR52*(1-$C$43)</f>
        <v>28.795130205955523</v>
      </c>
      <c r="RT52" s="8">
        <f>RS52*(1-$C$43)</f>
        <v>28.730283572731711</v>
      </c>
      <c r="RU52" s="8">
        <f>RT52*(1-$C$43)</f>
        <v>28.665582974125918</v>
      </c>
      <c r="RV52" s="8">
        <f>RU52*(1-$C$43)</f>
        <v>28.601028081268186</v>
      </c>
      <c r="RW52" s="8">
        <f>RV52*(1-$C$43)</f>
        <v>28.536618566029169</v>
      </c>
      <c r="RX52" s="8">
        <f>RW52*(1-$C$43)</f>
        <v>28.472354101018471</v>
      </c>
      <c r="RY52" s="8">
        <f>RX52*(1-$C$43)</f>
        <v>28.408234359582977</v>
      </c>
      <c r="RZ52" s="8">
        <f>RY52*(1-$C$43)</f>
        <v>28.344259015805196</v>
      </c>
      <c r="SA52" s="8">
        <f>RZ52*(1-$C$43)</f>
        <v>28.280427744501601</v>
      </c>
      <c r="SB52" s="8">
        <f>SA52*(1-$C$43)</f>
        <v>28.216740221220984</v>
      </c>
      <c r="SC52" s="8">
        <f>SB52*(1-$C$43)</f>
        <v>28.153196122242793</v>
      </c>
      <c r="SD52" s="8">
        <f>SC52*(1-$C$43)</f>
        <v>28.089795124575502</v>
      </c>
      <c r="SE52" s="8">
        <f>SD52*(1-$C$43)</f>
        <v>28.026536905954959</v>
      </c>
      <c r="SF52" s="8">
        <f>SE52*(1-$C$43)</f>
        <v>27.963421144842748</v>
      </c>
      <c r="SG52" s="8">
        <f>SF52*(1-$C$43)</f>
        <v>27.90044752042456</v>
      </c>
      <c r="SH52" s="8">
        <f>SG52*(1-$C$43)</f>
        <v>27.837615712608564</v>
      </c>
      <c r="SI52" s="8">
        <f>SH52*(1-$C$43)</f>
        <v>27.774925402023769</v>
      </c>
      <c r="SJ52" s="8">
        <f>SI52*(1-$C$43)</f>
        <v>27.71237627001841</v>
      </c>
      <c r="SK52" s="8">
        <f>SJ52*(1-$C$43)</f>
        <v>27.64996799865833</v>
      </c>
      <c r="SL52" s="8">
        <f>SK52*(1-$C$43)</f>
        <v>27.58770027072535</v>
      </c>
      <c r="SM52" s="8">
        <f>SL52*(1-$C$43)</f>
        <v>27.525572769715676</v>
      </c>
      <c r="SN52" s="8">
        <f>SM52*(1-$C$43)</f>
        <v>27.463585179838276</v>
      </c>
      <c r="SO52" s="8">
        <f>SN52*(1-$C$43)</f>
        <v>27.401737186013278</v>
      </c>
      <c r="SP52" s="8">
        <f>SO52*(1-$C$43)</f>
        <v>27.340028473870376</v>
      </c>
      <c r="SQ52" s="8">
        <f>SP52*(1-$C$43)</f>
        <v>27.278458729747218</v>
      </c>
      <c r="SR52" s="8">
        <f>SQ52*(1-$C$43)</f>
        <v>27.217027640687828</v>
      </c>
      <c r="SS52" s="8">
        <f>SR52*(1-$C$43)</f>
        <v>27.155734894440997</v>
      </c>
      <c r="ST52" s="8">
        <f>SS52*(1-$C$43)</f>
        <v>27.094580179458713</v>
      </c>
      <c r="SU52" s="8">
        <f>ST52*(1-$C$43)</f>
        <v>27.033563184894572</v>
      </c>
      <c r="SV52" s="8">
        <f>SU52*(1-$C$43)</f>
        <v>26.972683600602188</v>
      </c>
      <c r="SW52" s="8">
        <f>SV52*(1-$C$43)</f>
        <v>26.911941117133633</v>
      </c>
      <c r="SX52" s="8">
        <f>SW52*(1-$C$43)</f>
        <v>26.851335425737847</v>
      </c>
      <c r="SY52" s="8">
        <f>SX52*(1-$C$43)</f>
        <v>26.790866218359085</v>
      </c>
      <c r="SZ52" s="8">
        <f>SY52*(1-$C$43)</f>
        <v>26.730533187635338</v>
      </c>
      <c r="TA52" s="8">
        <f>SZ52*(1-$C$43)</f>
        <v>26.670336026896781</v>
      </c>
      <c r="TB52" s="8">
        <f>TA52*(1-$C$43)</f>
        <v>26.610274430164207</v>
      </c>
      <c r="TC52" s="8">
        <f>TB52*(1-$C$43)</f>
        <v>26.550348092147477</v>
      </c>
      <c r="TD52" s="8">
        <f>TC52*(1-$C$43)</f>
        <v>26.490556708243961</v>
      </c>
      <c r="TE52" s="8">
        <f>TD52*(1-$C$43)</f>
        <v>26.430899974536995</v>
      </c>
      <c r="TF52" s="8">
        <f>TE52*(1-$C$43)</f>
        <v>26.371377587794338</v>
      </c>
      <c r="TG52" s="8">
        <f>TF52*(1-$C$43)</f>
        <v>26.311989245466624</v>
      </c>
      <c r="TH52" s="8">
        <f>TG52*(1-$C$43)</f>
        <v>26.25273464568583</v>
      </c>
      <c r="TI52" s="8">
        <f>TH52*(1-$C$43)</f>
        <v>26.193613487263747</v>
      </c>
      <c r="TJ52" s="8">
        <f>TI52*(1-$C$43)</f>
        <v>26.134625469690427</v>
      </c>
      <c r="TK52" s="8">
        <f>TJ52*(1-$C$43)</f>
        <v>26.075770293132685</v>
      </c>
      <c r="TL52" s="8">
        <f>TK52*(1-$C$43)</f>
        <v>26.017047658432549</v>
      </c>
      <c r="TM52" s="8">
        <f>TL52*(1-$C$43)</f>
        <v>25.958457267105757</v>
      </c>
      <c r="TN52" s="8">
        <f>TM52*(1-$C$43)</f>
        <v>25.899998821340233</v>
      </c>
      <c r="TO52" s="8">
        <f>TN52*(1-$C$43)</f>
        <v>25.841672023994573</v>
      </c>
      <c r="TP52" s="8">
        <f>TO52*(1-$C$43)</f>
        <v>25.783476578596535</v>
      </c>
      <c r="TQ52" s="8">
        <f>TP52*(1-$C$43)</f>
        <v>25.725412189341533</v>
      </c>
      <c r="TR52" s="8">
        <f>TQ52*(1-$C$43)</f>
        <v>25.667478561091134</v>
      </c>
      <c r="TS52" s="8">
        <f>TR52*(1-$C$43)</f>
        <v>25.609675399371554</v>
      </c>
      <c r="TT52" s="8">
        <f>TS52*(1-$C$43)</f>
        <v>25.552002410372168</v>
      </c>
      <c r="TU52" s="8">
        <f>TT52*(1-$C$43)</f>
        <v>25.494459300944008</v>
      </c>
      <c r="TV52" s="8">
        <f>TU52*(1-$C$43)</f>
        <v>25.437045778598282</v>
      </c>
      <c r="TW52" s="8">
        <f>TV52*(1-$C$43)</f>
        <v>25.379761551504878</v>
      </c>
      <c r="TX52" s="8">
        <f>TW52*(1-$C$43)</f>
        <v>25.322606328490888</v>
      </c>
      <c r="TY52" s="8">
        <f>TX52*(1-$C$43)</f>
        <v>25.265579819039125</v>
      </c>
      <c r="TZ52" s="8">
        <f>TY52*(1-$C$43)</f>
        <v>25.20868173328665</v>
      </c>
      <c r="UA52" s="8">
        <f>TZ52*(1-$C$43)</f>
        <v>25.151911782023287</v>
      </c>
      <c r="UB52" s="8">
        <f>UA52*(1-$C$43)</f>
        <v>25.095269676690169</v>
      </c>
      <c r="UC52" s="8">
        <f>UB52*(1-$C$43)</f>
        <v>25.038755129378263</v>
      </c>
      <c r="UD52" s="8">
        <f>UC52*(1-$C$43)</f>
        <v>24.982367852826901</v>
      </c>
      <c r="UE52" s="8">
        <f>UD52*(1-$C$43)</f>
        <v>24.926107560422334</v>
      </c>
      <c r="UF52" s="8">
        <f>UE52*(1-$C$43)</f>
        <v>24.869973966196262</v>
      </c>
      <c r="UG52" s="8">
        <f>UF52*(1-$C$43)</f>
        <v>24.813966784824387</v>
      </c>
      <c r="UH52" s="8">
        <f>UG52*(1-$C$43)</f>
        <v>24.758085731624963</v>
      </c>
      <c r="UI52" s="8">
        <f>UH52*(1-$C$43)</f>
        <v>24.702330522557343</v>
      </c>
      <c r="UJ52" s="8">
        <f>UI52*(1-$C$43)</f>
        <v>24.646700874220542</v>
      </c>
      <c r="UK52" s="8">
        <f>UJ52*(1-$C$43)</f>
        <v>24.591196503851798</v>
      </c>
      <c r="UL52" s="8">
        <f>UK52*(1-$C$43)</f>
        <v>24.535817129325121</v>
      </c>
      <c r="UM52" s="8">
        <f>UL52*(1-$C$43)</f>
        <v>24.480562469149881</v>
      </c>
      <c r="UN52" s="8">
        <f>UM52*(1-$C$43)</f>
        <v>24.425432242469356</v>
      </c>
      <c r="UO52" s="8">
        <f>UN52*(1-$C$43)</f>
        <v>24.370426169059314</v>
      </c>
      <c r="UP52" s="8">
        <f>UO52*(1-$C$43)</f>
        <v>24.31554396932659</v>
      </c>
      <c r="UQ52" s="8">
        <f>UP52*(1-$C$43)</f>
        <v>24.260785364307665</v>
      </c>
      <c r="UR52" s="8">
        <f>UQ52*(1-$C$43)</f>
        <v>24.206150075667242</v>
      </c>
      <c r="US52" s="8">
        <f>UR52*(1-$C$43)</f>
        <v>24.151637825696838</v>
      </c>
      <c r="UT52" s="8">
        <f>US52*(1-$C$43)</f>
        <v>24.097248337313367</v>
      </c>
      <c r="UU52" s="8">
        <f>UT52*(1-$C$43)</f>
        <v>24.042981334057735</v>
      </c>
      <c r="UV52" s="8">
        <f>UU52*(1-$C$43)</f>
        <v>23.988836540093438</v>
      </c>
      <c r="UW52" s="8">
        <f>UV52*(1-$C$43)</f>
        <v>23.934813680205146</v>
      </c>
      <c r="UX52" s="8">
        <f>UW52*(1-$C$43)</f>
        <v>23.880912479797324</v>
      </c>
      <c r="UY52" s="8">
        <f>UX52*(1-$C$43)</f>
        <v>23.827132664892819</v>
      </c>
      <c r="UZ52" s="8">
        <f>UY52*(1-$C$43)</f>
        <v>23.773473962131479</v>
      </c>
      <c r="VA52" s="8">
        <f>UZ52*(1-$C$43)</f>
        <v>23.719936098768759</v>
      </c>
      <c r="VB52" s="8">
        <f>VA52*(1-$C$43)</f>
        <v>23.666518802674332</v>
      </c>
      <c r="VC52" s="8">
        <f>VB52*(1-$C$43)</f>
        <v>23.61322180233071</v>
      </c>
      <c r="VD52" s="8">
        <f>VC52*(1-$C$43)</f>
        <v>23.560044826831859</v>
      </c>
      <c r="VE52" s="8">
        <f>VD52*(1-$C$43)</f>
        <v>23.506987605881832</v>
      </c>
      <c r="VF52" s="8">
        <f>VE52*(1-$C$43)</f>
        <v>23.454049869793387</v>
      </c>
      <c r="VG52" s="8">
        <f>VF52*(1-$C$43)</f>
        <v>23.401231349486611</v>
      </c>
      <c r="VH52" s="8">
        <f>VG52*(1-$C$43)</f>
        <v>23.348531776487565</v>
      </c>
      <c r="VI52" s="8">
        <f>VH52*(1-$C$43)</f>
        <v>23.295950882926913</v>
      </c>
      <c r="VJ52" s="8">
        <f>VI52*(1-$C$43)</f>
        <v>23.24348840153856</v>
      </c>
      <c r="VK52" s="8">
        <f>VJ52*(1-$C$43)</f>
        <v>23.191144065658293</v>
      </c>
      <c r="VL52" s="8">
        <f>VK52*(1-$C$43)</f>
        <v>23.138917609222428</v>
      </c>
      <c r="VM52" s="8">
        <f>VL52*(1-$C$43)</f>
        <v>23.08680876676646</v>
      </c>
      <c r="VN52" s="8">
        <f>VM52*(1-$C$43)</f>
        <v>23.034817273423702</v>
      </c>
      <c r="VO52" s="8">
        <f>VN52*(1-$C$43)</f>
        <v>22.982942864923952</v>
      </c>
      <c r="VP52" s="8">
        <f>VO52*(1-$C$43)</f>
        <v>22.931185277592142</v>
      </c>
      <c r="VQ52" s="8">
        <f>VP52*(1-$C$43)</f>
        <v>22.879544248347003</v>
      </c>
      <c r="VR52" s="8">
        <f>VQ52*(1-$C$43)</f>
        <v>22.828019514699726</v>
      </c>
      <c r="VS52" s="8">
        <f>VR52*(1-$C$43)</f>
        <v>22.776610814752623</v>
      </c>
      <c r="VT52" s="8">
        <f>VS52*(1-$C$43)</f>
        <v>22.7253178871978</v>
      </c>
      <c r="VU52" s="8">
        <f>VT52*(1-$C$43)</f>
        <v>22.67414047131583</v>
      </c>
      <c r="VV52" s="8">
        <f>VU52*(1-$C$43)</f>
        <v>22.623078306974428</v>
      </c>
      <c r="VW52" s="8">
        <f>VV52*(1-$C$43)</f>
        <v>22.572131134627121</v>
      </c>
      <c r="VX52" s="8">
        <f>VW52*(1-$C$43)</f>
        <v>22.521298695311941</v>
      </c>
      <c r="VY52" s="8">
        <f>VX52*(1-$C$43)</f>
        <v>22.470580730650099</v>
      </c>
      <c r="VZ52" s="8">
        <f>VY52*(1-$C$43)</f>
        <v>22.419976982844673</v>
      </c>
      <c r="WA52" s="8">
        <f>VZ52*(1-$C$43)</f>
        <v>22.369487194679305</v>
      </c>
      <c r="WB52" s="8">
        <f>WA52*(1-$C$43)</f>
        <v>22.319111109516886</v>
      </c>
      <c r="WC52" s="8">
        <f>WB52*(1-$C$43)</f>
        <v>22.268848471298252</v>
      </c>
      <c r="WD52" s="8">
        <f>WC52*(1-$C$43)</f>
        <v>22.218699024540889</v>
      </c>
      <c r="WE52" s="8">
        <f>WD52*(1-$C$43)</f>
        <v>22.168662514337623</v>
      </c>
      <c r="WF52" s="8">
        <f>WE52*(1-$C$43)</f>
        <v>22.118738686355332</v>
      </c>
      <c r="WG52" s="8">
        <f>WF52*(1-$C$43)</f>
        <v>22.068927286833659</v>
      </c>
      <c r="WH52" s="8">
        <f>WG52*(1-$C$43)</f>
        <v>22.019228062583711</v>
      </c>
      <c r="WI52" s="8">
        <f>WH52*(1-$C$43)</f>
        <v>21.969640760986771</v>
      </c>
      <c r="WJ52" s="8">
        <f>WI52*(1-$C$43)</f>
        <v>21.920165129993027</v>
      </c>
      <c r="WK52" s="8">
        <f>WJ52*(1-$C$43)</f>
        <v>21.870800918120281</v>
      </c>
      <c r="WL52" s="8">
        <f>WK52*(1-$C$43)</f>
        <v>21.821547874452673</v>
      </c>
      <c r="WM52" s="8">
        <f>WL52*(1-$C$43)</f>
        <v>21.772405748639404</v>
      </c>
      <c r="WN52" s="8">
        <f>WM52*(1-$C$43)</f>
        <v>21.723374290893467</v>
      </c>
      <c r="WO52" s="8">
        <f>WN52*(1-$C$43)</f>
        <v>21.674453251990375</v>
      </c>
      <c r="WP52" s="8">
        <f>WO52*(1-$C$43)</f>
        <v>21.625642383266893</v>
      </c>
      <c r="WQ52" s="8">
        <f>WP52*(1-$C$43)</f>
        <v>21.576941436619776</v>
      </c>
      <c r="WR52" s="8">
        <f>WQ52*(1-$C$43)</f>
        <v>21.528350164504509</v>
      </c>
      <c r="WS52" s="8">
        <f>WR52*(1-$C$43)</f>
        <v>21.479868319934045</v>
      </c>
      <c r="WT52" s="8">
        <f>WS52*(1-$C$43)</f>
        <v>21.431495656477551</v>
      </c>
      <c r="WU52" s="8">
        <f>WT52*(1-$C$43)</f>
        <v>21.383231928259164</v>
      </c>
      <c r="WV52" s="8">
        <f>WU52*(1-$C$43)</f>
        <v>21.335076889956724</v>
      </c>
      <c r="WW52" s="8">
        <f>WV52*(1-$C$43)</f>
        <v>21.287030296800541</v>
      </c>
      <c r="WX52" s="8">
        <f>WW52*(1-$C$43)</f>
        <v>21.239091904572145</v>
      </c>
      <c r="WY52" s="8">
        <f>WX52*(1-$C$43)</f>
        <v>21.191261469603049</v>
      </c>
      <c r="WZ52" s="8">
        <f>WY52*(1-$C$43)</f>
        <v>21.143538748773501</v>
      </c>
      <c r="XA52" s="8">
        <f>WZ52*(1-$C$43)</f>
        <v>21.095923499511262</v>
      </c>
      <c r="XB52" s="8">
        <f>XA52*(1-$C$43)</f>
        <v>21.048415479790361</v>
      </c>
      <c r="XC52" s="8">
        <f>XB52*(1-$C$43)</f>
        <v>21.001014448129872</v>
      </c>
      <c r="XD52" s="8">
        <f>XC52*(1-$C$43)</f>
        <v>20.953720163592685</v>
      </c>
      <c r="XE52" s="8">
        <f>XD52*(1-$C$43)</f>
        <v>20.906532385784274</v>
      </c>
      <c r="XF52" s="8">
        <f>XE52*(1-$C$43)</f>
        <v>20.859450874851486</v>
      </c>
      <c r="XG52" s="8">
        <f>XF52*(1-$C$43)</f>
        <v>20.812475391481321</v>
      </c>
      <c r="XH52" s="8">
        <f>XG52*(1-$C$43)</f>
        <v>20.765605696899705</v>
      </c>
      <c r="XI52" s="8">
        <f>XH52*(1-$C$43)</f>
        <v>20.718841552870288</v>
      </c>
      <c r="XJ52" s="8">
        <f>XI52*(1-$C$43)</f>
        <v>20.672182721693222</v>
      </c>
      <c r="XK52" s="8">
        <f>XJ52*(1-$C$43)</f>
        <v>20.625628966203969</v>
      </c>
      <c r="XL52" s="8">
        <f>XK52*(1-$C$43)</f>
        <v>20.579180049772077</v>
      </c>
      <c r="XM52" s="8">
        <f>XL52*(1-$C$43)</f>
        <v>20.53283573629999</v>
      </c>
      <c r="XN52" s="8">
        <f>XM52*(1-$C$43)</f>
        <v>20.486595790221841</v>
      </c>
      <c r="XO52" s="8">
        <f>XN52*(1-$C$43)</f>
        <v>20.440459976502261</v>
      </c>
      <c r="XP52" s="8">
        <f>XO52*(1-$C$43)</f>
        <v>20.394428060635178</v>
      </c>
      <c r="XQ52" s="8">
        <f>XP52*(1-$C$43)</f>
        <v>20.348499808642629</v>
      </c>
      <c r="XR52" s="8">
        <f>XQ52*(1-$C$43)</f>
        <v>20.302674987073566</v>
      </c>
      <c r="XS52" s="8">
        <f>XR52*(1-$C$43)</f>
        <v>20.256953363002676</v>
      </c>
      <c r="XT52" s="8">
        <f>XS52*(1-$C$43)</f>
        <v>20.211334704029195</v>
      </c>
      <c r="XU52" s="8">
        <f>XT52*(1-$C$43)</f>
        <v>20.165818778275721</v>
      </c>
      <c r="XV52" s="8">
        <f>XU52*(1-$C$43)</f>
        <v>20.120405354387042</v>
      </c>
      <c r="XW52" s="8">
        <f>XV52*(1-$C$43)</f>
        <v>20.075094201528962</v>
      </c>
      <c r="XX52" s="8">
        <f>XW52*(1-$C$43)</f>
        <v>20.029885089387118</v>
      </c>
      <c r="XY52" s="8">
        <f>XX52*(1-$C$43)</f>
        <v>19.984777788165818</v>
      </c>
      <c r="XZ52" s="8">
        <f>XY52*(1-$C$43)</f>
        <v>19.939772068586869</v>
      </c>
      <c r="YA52" s="8">
        <f>XZ52*(1-$C$43)</f>
        <v>19.894867701888412</v>
      </c>
      <c r="YB52" s="8">
        <f>YA52*(1-$C$43)</f>
        <v>19.850064459823759</v>
      </c>
      <c r="YC52" s="8">
        <f>YB52*(1-$C$43)</f>
        <v>19.805362114660234</v>
      </c>
      <c r="YD52" s="8">
        <f>YC52*(1-$C$43)</f>
        <v>19.760760439178018</v>
      </c>
      <c r="YE52" s="8">
        <f>YD52*(1-$C$43)</f>
        <v>19.716259206668987</v>
      </c>
      <c r="YF52" s="8">
        <f>YE52*(1-$C$43)</f>
        <v>19.671858190935566</v>
      </c>
      <c r="YG52" s="8">
        <f>YF52*(1-$C$43)</f>
        <v>19.627557166289577</v>
      </c>
      <c r="YH52" s="8">
        <f>YG52*(1-$C$43)</f>
        <v>19.583355907551091</v>
      </c>
      <c r="YI52" s="8">
        <f>YH52*(1-$C$43)</f>
        <v>19.539254190047284</v>
      </c>
      <c r="YJ52" s="8">
        <f>YI52*(1-$C$43)</f>
        <v>19.495251789611299</v>
      </c>
      <c r="YK52" s="8">
        <f>YJ52*(1-$C$43)</f>
        <v>19.451348482581093</v>
      </c>
      <c r="YL52" s="8">
        <f>YK52*(1-$C$43)</f>
        <v>19.407544045798318</v>
      </c>
      <c r="YM52" s="8">
        <f>YL52*(1-$C$43)</f>
        <v>19.363838256607178</v>
      </c>
      <c r="YN52" s="8">
        <f>YM52*(1-$C$43)</f>
        <v>19.320230892853299</v>
      </c>
      <c r="YO52" s="8">
        <f>YN52*(1-$C$43)</f>
        <v>19.276721732882592</v>
      </c>
      <c r="YP52" s="8">
        <f>YO52*(1-$C$43)</f>
        <v>19.23331055554014</v>
      </c>
      <c r="YQ52" s="8">
        <f>YP52*(1-$C$43)</f>
        <v>19.189997140169062</v>
      </c>
      <c r="YR52" s="8">
        <f>YQ52*(1-$C$43)</f>
        <v>19.146781266609402</v>
      </c>
      <c r="YS52" s="8">
        <f>YR52*(1-$C$43)</f>
        <v>19.103662715196997</v>
      </c>
      <c r="YT52" s="8">
        <f>YS52*(1-$C$43)</f>
        <v>19.060641266762371</v>
      </c>
      <c r="YU52" s="8">
        <f>YT52*(1-$C$43)</f>
        <v>19.01771670262962</v>
      </c>
      <c r="YV52" s="8">
        <f>YU52*(1-$C$43)</f>
        <v>18.974888804615297</v>
      </c>
      <c r="YW52" s="8">
        <f>YV52*(1-$C$43)</f>
        <v>18.932157355027304</v>
      </c>
      <c r="YX52" s="8">
        <f>YW52*(1-$C$43)</f>
        <v>18.889522136663782</v>
      </c>
      <c r="YY52" s="8">
        <f>YX52*(1-$C$43)</f>
        <v>18.846982932812015</v>
      </c>
      <c r="YZ52" s="8">
        <f>YY52*(1-$C$43)</f>
        <v>18.804539527247321</v>
      </c>
      <c r="ZA52" s="8">
        <f>YZ52*(1-$C$43)</f>
        <v>18.762191704231959</v>
      </c>
      <c r="ZB52" s="8">
        <f>ZA52*(1-$C$43)</f>
        <v>18.719939248514027</v>
      </c>
      <c r="ZC52" s="8">
        <f>ZB52*(1-$C$43)</f>
        <v>18.677781945326373</v>
      </c>
      <c r="ZD52" s="8">
        <f>ZC52*(1-$C$43)</f>
        <v>18.635719580385498</v>
      </c>
      <c r="ZE52" s="8">
        <f>ZD52*(1-$C$43)</f>
        <v>18.59375193989047</v>
      </c>
      <c r="ZF52" s="8">
        <f>ZE52*(1-$C$43)</f>
        <v>18.551878810521835</v>
      </c>
      <c r="ZG52" s="8">
        <f>ZF52*(1-$C$43)</f>
        <v>18.51009997944054</v>
      </c>
      <c r="ZH52" s="8">
        <f>ZG52*(1-$C$43)</f>
        <v>18.468415234286837</v>
      </c>
      <c r="ZI52" s="8">
        <f>ZH52*(1-$C$43)</f>
        <v>18.426824363179222</v>
      </c>
      <c r="ZJ52" s="8">
        <f>ZI52*(1-$C$43)</f>
        <v>18.385327154713341</v>
      </c>
      <c r="ZK52" s="8">
        <f>ZJ52*(1-$C$43)</f>
        <v>18.343923397960925</v>
      </c>
      <c r="ZL52" s="8">
        <f>ZK52*(1-$C$43)</f>
        <v>18.302612882468715</v>
      </c>
      <c r="ZM52" s="8">
        <f>ZL52*(1-$C$43)</f>
        <v>18.261395398257395</v>
      </c>
      <c r="ZN52" s="8">
        <f>ZM52*(1-$C$43)</f>
        <v>18.22027073582052</v>
      </c>
      <c r="ZO52" s="8">
        <f>ZN52*(1-$C$43)</f>
        <v>18.179238686123451</v>
      </c>
      <c r="ZP52" s="8">
        <f>ZO52*(1-$C$43)</f>
        <v>18.138299040602302</v>
      </c>
      <c r="ZQ52" s="8">
        <f>ZP52*(1-$C$43)</f>
        <v>18.097451591162866</v>
      </c>
      <c r="ZR52" s="8">
        <f>ZQ52*(1-$C$43)</f>
        <v>18.056696130179567</v>
      </c>
      <c r="ZS52" s="8">
        <f>ZR52*(1-$C$43)</f>
        <v>18.016032450494404</v>
      </c>
      <c r="ZT52" s="8">
        <f>ZS52*(1-$C$43)</f>
        <v>17.97546034541589</v>
      </c>
      <c r="ZU52" s="8">
        <f>ZT52*(1-$C$43)</f>
        <v>17.934979608718013</v>
      </c>
      <c r="ZV52" s="8">
        <f>ZU52*(1-$C$43)</f>
        <v>17.89459003463918</v>
      </c>
      <c r="ZW52" s="8">
        <f>ZV52*(1-$C$43)</f>
        <v>17.854291417881171</v>
      </c>
      <c r="ZX52" s="8">
        <f>ZW52*(1-$C$43)</f>
        <v>17.814083553608103</v>
      </c>
      <c r="ZY52" s="8">
        <f>ZX52*(1-$C$43)</f>
        <v>17.773966237445379</v>
      </c>
      <c r="ZZ52" s="8">
        <f>ZY52*(1-$C$43)</f>
        <v>17.73393926547865</v>
      </c>
      <c r="AAA52" s="8">
        <f>ZZ52*(1-$C$43)</f>
        <v>17.694002434252791</v>
      </c>
      <c r="AAB52" s="8">
        <f>AAA52*(1-$C$43)</f>
        <v>17.654155540770855</v>
      </c>
      <c r="AAC52" s="8">
        <f>AAB52*(1-$C$43)</f>
        <v>17.614398382493039</v>
      </c>
      <c r="AAD52" s="8">
        <f>AAC52*(1-$C$43)</f>
        <v>17.574730757335665</v>
      </c>
      <c r="AAE52" s="8">
        <f>AAD52*(1-$C$43)</f>
        <v>17.535152463670144</v>
      </c>
      <c r="AAF52" s="8">
        <f>AAE52*(1-$C$43)</f>
        <v>17.495663300321958</v>
      </c>
      <c r="AAG52" s="8">
        <f>AAF52*(1-$C$43)</f>
        <v>17.456263066569633</v>
      </c>
      <c r="AAH52" s="8">
        <f>AAG52*(1-$C$43)</f>
        <v>17.416951562143719</v>
      </c>
      <c r="AAI52" s="8">
        <f>AAH52*(1-$C$43)</f>
        <v>17.377728587225771</v>
      </c>
      <c r="AAJ52" s="8">
        <f>AAI52*(1-$C$43)</f>
        <v>17.338593942447339</v>
      </c>
      <c r="AAK52" s="8">
        <f>AAJ52*(1-$C$43)</f>
        <v>17.299547428888946</v>
      </c>
      <c r="AAL52" s="8">
        <f>AAK52*(1-$C$43)</f>
        <v>17.260588848079088</v>
      </c>
      <c r="AAM52" s="8">
        <f>AAL52*(1-$C$43)</f>
        <v>17.221718001993214</v>
      </c>
      <c r="AAN52" s="8">
        <f>AAM52*(1-$C$43)</f>
        <v>17.182934693052726</v>
      </c>
      <c r="AAO52" s="8">
        <f>AAN52*(1-$C$43)</f>
        <v>17.144238724123969</v>
      </c>
      <c r="AAP52" s="8">
        <f>AAO52*(1-$C$43)</f>
        <v>17.105629898517243</v>
      </c>
      <c r="AAQ52" s="8">
        <f>AAP52*(1-$C$43)</f>
        <v>17.067108019985781</v>
      </c>
      <c r="AAR52" s="8">
        <f>AAQ52*(1-$C$43)</f>
        <v>17.028672892724774</v>
      </c>
      <c r="AAS52" s="8">
        <f>AAR52*(1-$C$43)</f>
        <v>16.990324321370359</v>
      </c>
      <c r="AAT52" s="8">
        <f>AAS52*(1-$C$43)</f>
        <v>16.952062110998632</v>
      </c>
      <c r="AAU52" s="8">
        <f>AAT52*(1-$C$43)</f>
        <v>16.913886067124661</v>
      </c>
      <c r="AAV52" s="8">
        <f>AAU52*(1-$C$43)</f>
        <v>16.875795995701495</v>
      </c>
      <c r="AAW52" s="8">
        <f>AAV52*(1-$C$43)</f>
        <v>16.837791703119173</v>
      </c>
      <c r="AAX52" s="8">
        <f>AAW52*(1-$C$43)</f>
        <v>16.799872996203749</v>
      </c>
      <c r="AAY52" s="8">
        <f>AAX52*(1-$C$43)</f>
        <v>16.762039682216297</v>
      </c>
      <c r="AAZ52" s="8">
        <f>AAY52*(1-$C$43)</f>
        <v>16.724291568851946</v>
      </c>
      <c r="ABA52" s="8">
        <f>AAZ52*(1-$C$43)</f>
        <v>16.68662846423889</v>
      </c>
      <c r="ABB52" s="8">
        <f>ABA52*(1-$C$43)</f>
        <v>16.649050176937422</v>
      </c>
      <c r="ABC52" s="8">
        <f>ABB52*(1-$C$43)</f>
        <v>16.611556515938958</v>
      </c>
      <c r="ABD52" s="8">
        <f>ABC52*(1-$C$43)</f>
        <v>16.574147290665064</v>
      </c>
      <c r="ABE52" s="8">
        <f>ABD52*(1-$C$43)</f>
        <v>16.536822310966485</v>
      </c>
      <c r="ABF52" s="8">
        <f>ABE52*(1-$C$43)</f>
        <v>16.499581387122188</v>
      </c>
      <c r="ABG52" s="8">
        <f>ABF52*(1-$C$43)</f>
        <v>16.462424329838388</v>
      </c>
      <c r="ABH52" s="8">
        <f>ABG52*(1-$C$43)</f>
        <v>16.425350950247591</v>
      </c>
      <c r="ABI52" s="8">
        <f>ABH52*(1-$C$43)</f>
        <v>16.388361059907634</v>
      </c>
      <c r="ABJ52" s="8">
        <f>ABI52*(1-$C$43)</f>
        <v>16.351454470800721</v>
      </c>
      <c r="ABK52" s="8">
        <f>ABJ52*(1-$C$43)</f>
        <v>16.314630995332479</v>
      </c>
      <c r="ABL52" s="8">
        <f>ABK52*(1-$C$43)</f>
        <v>16.277890446330989</v>
      </c>
      <c r="ABM52" s="8">
        <f>ABL52*(1-$C$43)</f>
        <v>16.241232637045851</v>
      </c>
      <c r="ABN52" s="8">
        <f>ABM52*(1-$C$43)</f>
        <v>16.204657381147221</v>
      </c>
      <c r="ABO52" s="8">
        <f>ABN52*(1-$C$43)</f>
        <v>16.168164492724877</v>
      </c>
      <c r="ABP52" s="8">
        <f>ABO52*(1-$C$43)</f>
        <v>16.131753786287259</v>
      </c>
      <c r="ABQ52" s="8">
        <f>ABP52*(1-$C$43)</f>
        <v>16.095425076760538</v>
      </c>
      <c r="ABR52" s="8">
        <f>ABQ52*(1-$C$43)</f>
        <v>16.059178179487674</v>
      </c>
      <c r="ABS52" s="8">
        <f>ABR52*(1-$C$43)</f>
        <v>16.023012910227468</v>
      </c>
      <c r="ABT52" s="8">
        <f>ABS52*(1-$C$43)</f>
        <v>15.986929085153635</v>
      </c>
      <c r="ABU52" s="8">
        <f>ABT52*(1-$C$43)</f>
        <v>15.950926520853869</v>
      </c>
      <c r="ABV52" s="8">
        <f>ABU52*(1-$C$43)</f>
        <v>15.915005034328907</v>
      </c>
      <c r="ABW52" s="8">
        <f>ABV52*(1-$C$43)</f>
        <v>15.879164442991598</v>
      </c>
      <c r="ABX52" s="8">
        <f>ABW52*(1-$C$43)</f>
        <v>15.843404564665981</v>
      </c>
      <c r="ABY52" s="8">
        <f>ABX52*(1-$C$43)</f>
        <v>15.807725217586352</v>
      </c>
      <c r="ABZ52" s="8">
        <f>ABY52*(1-$C$43)</f>
        <v>15.772126220396347</v>
      </c>
      <c r="ACA52" s="8">
        <f>ABZ52*(1-$C$43)</f>
        <v>15.736607392148013</v>
      </c>
      <c r="ACB52" s="8">
        <f>ACA52*(1-$C$43)</f>
        <v>15.701168552300896</v>
      </c>
      <c r="ACC52" s="8">
        <f>ACB52*(1-$C$43)</f>
        <v>15.665809520721114</v>
      </c>
      <c r="ACD52" s="8">
        <f>ACC52*(1-$C$43)</f>
        <v>15.630530117680449</v>
      </c>
      <c r="ACE52" s="8">
        <f>ACD52*(1-$C$43)</f>
        <v>15.595330163855431</v>
      </c>
      <c r="ACF52" s="8">
        <f>ACE52*(1-$C$43)</f>
        <v>15.560209480326428</v>
      </c>
      <c r="ACG52" s="8">
        <f>ACF52*(1-$C$43)</f>
        <v>15.525167888576732</v>
      </c>
      <c r="ACH52" s="8">
        <f>ACG52*(1-$C$43)</f>
        <v>15.490205210491657</v>
      </c>
      <c r="ACI52" s="8">
        <f>ACH52*(1-$C$43)</f>
        <v>15.455321268357629</v>
      </c>
      <c r="ACJ52" s="8">
        <f>ACI52*(1-$C$43)</f>
        <v>15.420515884861286</v>
      </c>
      <c r="ACK52" s="8">
        <f>ACJ52*(1-$C$43)</f>
        <v>15.385788883088578</v>
      </c>
      <c r="ACL52" s="8">
        <f>ACK52*(1-$C$43)</f>
        <v>15.351140086523863</v>
      </c>
      <c r="ACM52" s="8">
        <f>ACL52*(1-$C$43)</f>
        <v>15.316569319049011</v>
      </c>
      <c r="ACN52" s="8">
        <f>ACM52*(1-$C$43)</f>
        <v>15.282076404942512</v>
      </c>
      <c r="ACO52" s="8">
        <f>ACN52*(1-$C$43)</f>
        <v>15.247661168878581</v>
      </c>
      <c r="ACP52" s="8">
        <f>ACO52*(1-$C$43)</f>
        <v>15.213323435926267</v>
      </c>
      <c r="ACQ52" s="8">
        <f>ACP52*(1-$C$43)</f>
        <v>15.17906303154856</v>
      </c>
      <c r="ACR52" s="8">
        <f>ACQ52*(1-$C$43)</f>
        <v>15.144879781601512</v>
      </c>
      <c r="ACS52" s="8">
        <f>ACR52*(1-$C$43)</f>
        <v>15.110773512333346</v>
      </c>
      <c r="ACT52" s="8">
        <f>ACS52*(1-$C$43)</f>
        <v>15.076744050383571</v>
      </c>
      <c r="ACU52" s="8">
        <f>ACT52*(1-$C$43)</f>
        <v>15.042791222782107</v>
      </c>
      <c r="ACV52" s="8">
        <f>ACU52*(1-$C$43)</f>
        <v>15.008914856948401</v>
      </c>
      <c r="ACW52" s="8">
        <f>ACV52*(1-$C$43)</f>
        <v>14.975114780690554</v>
      </c>
      <c r="ACX52" s="8">
        <f>ACW52*(1-$C$43)</f>
        <v>14.941390822204438</v>
      </c>
      <c r="ACY52" s="8">
        <f>ACX52*(1-$C$43)</f>
        <v>14.907742810072833</v>
      </c>
      <c r="ACZ52" s="8">
        <f>ACY52*(1-$C$43)</f>
        <v>14.874170573264548</v>
      </c>
      <c r="ADA52" s="8">
        <f>ACZ52*(1-$C$43)</f>
        <v>14.840673941133556</v>
      </c>
      <c r="ADB52" s="8">
        <f>ADA52*(1-$C$43)</f>
        <v>14.807252743418122</v>
      </c>
      <c r="ADC52" s="8">
        <f>ADB52*(1-$C$43)</f>
        <v>14.773906810239943</v>
      </c>
      <c r="ADD52" s="8">
        <f>ADC52*(1-$C$43)</f>
        <v>14.740635972103282</v>
      </c>
      <c r="ADE52" s="8">
        <f>ADD52*(1-$C$43)</f>
        <v>14.707440059894106</v>
      </c>
      <c r="ADF52" s="8">
        <f>ADE52*(1-$C$43)</f>
        <v>14.674318904879224</v>
      </c>
      <c r="ADG52" s="8">
        <f>ADF52*(1-$C$43)</f>
        <v>14.641272338705434</v>
      </c>
      <c r="ADH52" s="8">
        <f>ADG52*(1-$C$43)</f>
        <v>14.608300193398669</v>
      </c>
      <c r="ADI52" s="8">
        <f>ADH52*(1-$C$43)</f>
        <v>14.575402301363136</v>
      </c>
      <c r="ADJ52" s="8">
        <f>ADI52*(1-$C$43)</f>
        <v>14.542578495380466</v>
      </c>
      <c r="ADK52" s="8">
        <f>ADJ52*(1-$C$43)</f>
        <v>14.509828608608869</v>
      </c>
      <c r="ADL52" s="8">
        <f>ADK52*(1-$C$43)</f>
        <v>14.477152474582281</v>
      </c>
      <c r="ADM52" s="8">
        <f>ADL52*(1-$C$43)</f>
        <v>14.444549927209522</v>
      </c>
      <c r="ADN52" s="8">
        <f>ADM52*(1-$C$43)</f>
        <v>14.412020800773446</v>
      </c>
      <c r="ADO52" s="8">
        <f>ADN52*(1-$C$43)</f>
        <v>14.379564929930103</v>
      </c>
      <c r="ADP52" s="8">
        <f>ADO52*(1-$C$43)</f>
        <v>14.3471821497079</v>
      </c>
      <c r="ADQ52" s="8">
        <f>ADP52*(1-$C$43)</f>
        <v>14.314872295506756</v>
      </c>
      <c r="ADR52" s="8">
        <f>ADQ52*(1-$C$43)</f>
        <v>14.282635203097275</v>
      </c>
      <c r="ADS52" s="8">
        <f>ADR52*(1-$C$43)</f>
        <v>14.250470708619899</v>
      </c>
      <c r="ADT52" s="8">
        <f>ADS52*(1-$C$43)</f>
        <v>14.218378648584086</v>
      </c>
      <c r="ADU52" s="8">
        <f>ADT52*(1-$C$43)</f>
        <v>14.186358859867473</v>
      </c>
      <c r="ADV52" s="8">
        <f>ADU52*(1-$C$43)</f>
        <v>14.154411179715051</v>
      </c>
      <c r="ADW52" s="8">
        <f>ADV52*(1-$C$43)</f>
        <v>14.122535445738333</v>
      </c>
      <c r="ADX52" s="8">
        <f>ADW52*(1-$C$43)</f>
        <v>14.090731495914529</v>
      </c>
      <c r="ADY52" s="8">
        <f>ADX52*(1-$C$43)</f>
        <v>14.058999168585729</v>
      </c>
      <c r="ADZ52" s="8">
        <f>ADY52*(1-$C$43)</f>
        <v>14.027338302458073</v>
      </c>
      <c r="AEA52" s="8">
        <f>ADZ52*(1-$C$43)</f>
        <v>13.995748736600937</v>
      </c>
      <c r="AEB52" s="8">
        <f>AEA52*(1-$C$43)</f>
        <v>13.964230310446112</v>
      </c>
      <c r="AEC52" s="8">
        <f>AEB52*(1-$C$43)</f>
        <v>13.932782863786986</v>
      </c>
      <c r="AED52" s="8">
        <f>AEC52*(1-$C$43)</f>
        <v>13.901406236777738</v>
      </c>
      <c r="AEE52" s="8">
        <f>AED52*(1-$C$43)</f>
        <v>13.870100269932514</v>
      </c>
      <c r="AEF52" s="8">
        <f>AEE52*(1-$C$43)</f>
        <v>13.838864804124626</v>
      </c>
      <c r="AEG52" s="8">
        <f>AEF52*(1-$C$43)</f>
        <v>13.807699680585737</v>
      </c>
      <c r="AEH52" s="8">
        <f>AEG52*(1-$C$43)</f>
        <v>13.776604740905057</v>
      </c>
      <c r="AEI52" s="8">
        <f>AEH52*(1-$C$43)</f>
        <v>13.745579827028539</v>
      </c>
      <c r="AEJ52" s="8">
        <f>AEI52*(1-$C$43)</f>
        <v>13.71462478125807</v>
      </c>
      <c r="AEK52" s="8">
        <f>AEJ52*(1-$C$43)</f>
        <v>13.683739446250677</v>
      </c>
      <c r="AEL52" s="8">
        <f>AEK52*(1-$C$43)</f>
        <v>13.65292366501772</v>
      </c>
      <c r="AEM52" s="8">
        <f>AEL52*(1-$C$43)</f>
        <v>13.622177280924101</v>
      </c>
      <c r="AEN52" s="8">
        <f>AEM52*(1-$C$43)</f>
        <v>13.59150013768746</v>
      </c>
      <c r="AEO52" s="8">
        <f>AEN52*(1-$C$43)</f>
        <v>13.560892079377387</v>
      </c>
      <c r="AEP52" s="8">
        <f>AEO52*(1-$C$43)</f>
        <v>13.530352950414629</v>
      </c>
      <c r="AEQ52" s="8">
        <f>AEP52*(1-$C$43)</f>
        <v>13.499882595570295</v>
      </c>
      <c r="AER52" s="8">
        <f>AEQ52*(1-$C$43)</f>
        <v>13.469480859965071</v>
      </c>
      <c r="AES52" s="8">
        <f>AER52*(1-$C$43)</f>
        <v>13.439147589068428</v>
      </c>
      <c r="AET52" s="8">
        <f>AES52*(1-$C$43)</f>
        <v>13.408882628697846</v>
      </c>
      <c r="AEU52" s="8">
        <f>AET52*(1-$C$43)</f>
        <v>13.378685825018017</v>
      </c>
      <c r="AEV52" s="8">
        <f>AEU52*(1-$C$43)</f>
        <v>13.348557024540076</v>
      </c>
      <c r="AEW52" s="8">
        <f>AEV52*(1-$C$43)</f>
        <v>13.318496074120812</v>
      </c>
      <c r="AEX52" s="8">
        <f>AEW52*(1-$C$43)</f>
        <v>13.288502820961892</v>
      </c>
      <c r="AEY52" s="8">
        <f>AEX52*(1-$C$43)</f>
        <v>13.258577112609085</v>
      </c>
      <c r="AEZ52" s="8">
        <f>AEY52*(1-$C$43)</f>
        <v>13.228718796951489</v>
      </c>
      <c r="AFA52" s="8">
        <f>AEZ52*(1-$C$43)</f>
        <v>13.198927722220754</v>
      </c>
      <c r="AFB52" s="8">
        <f>AFA52*(1-$C$43)</f>
        <v>13.169203736990312</v>
      </c>
      <c r="AFC52" s="8">
        <f>AFB52*(1-$C$43)</f>
        <v>13.13954669017461</v>
      </c>
      <c r="AFD52" s="8">
        <f>AFC52*(1-$C$43)</f>
        <v>13.109956431028337</v>
      </c>
      <c r="AFE52" s="8">
        <f>AFD52*(1-$C$43)</f>
        <v>13.080432809145661</v>
      </c>
      <c r="AFF52" s="8">
        <f>AFE52*(1-$C$43)</f>
        <v>13.050975674459464</v>
      </c>
      <c r="AFG52" s="8">
        <f>AFF52*(1-$C$43)</f>
        <v>13.021584877240581</v>
      </c>
      <c r="AFH52" s="8">
        <f>AFG52*(1-$C$43)</f>
        <v>12.992260268097034</v>
      </c>
      <c r="AFI52" s="8">
        <f>AFH52*(1-$C$43)</f>
        <v>12.963001697973279</v>
      </c>
      <c r="AFJ52" s="8">
        <f>AFI52*(1-$C$43)</f>
        <v>12.933809018149443</v>
      </c>
      <c r="AFK52" s="8">
        <f>AFJ52*(1-$C$43)</f>
        <v>12.904682080240571</v>
      </c>
      <c r="AFL52" s="8">
        <f>AFK52*(1-$C$43)</f>
        <v>12.875620736195868</v>
      </c>
      <c r="AFM52" s="8">
        <f>AFL52*(1-$C$43)</f>
        <v>12.846624838297954</v>
      </c>
      <c r="AFN52" s="8">
        <f>AFM52*(1-$C$43)</f>
        <v>12.817694239162106</v>
      </c>
      <c r="AFO52" s="8">
        <f>AFN52*(1-$C$43)</f>
        <v>12.788828791735513</v>
      </c>
      <c r="AFP52" s="8">
        <f>AFO52*(1-$C$43)</f>
        <v>12.760028349296524</v>
      </c>
      <c r="AFQ52" s="8">
        <f>AFP52*(1-$C$43)</f>
        <v>12.731292765453908</v>
      </c>
      <c r="AFR52" s="8">
        <f>AFQ52*(1-$C$43)</f>
        <v>12.702621894146105</v>
      </c>
      <c r="AFS52" s="8">
        <f>AFR52*(1-$C$43)</f>
        <v>12.674015589640488</v>
      </c>
      <c r="AFT52" s="8">
        <f>AFS52*(1-$C$43)</f>
        <v>12.645473706532618</v>
      </c>
      <c r="AFU52" s="8">
        <f>AFT52*(1-$C$43)</f>
        <v>12.616996099745506</v>
      </c>
      <c r="AFV52" s="8">
        <f>AFU52*(1-$C$43)</f>
        <v>12.588582624528879</v>
      </c>
      <c r="AFW52" s="8">
        <f>AFV52*(1-$C$43)</f>
        <v>12.560233136458439</v>
      </c>
      <c r="AFX52" s="8">
        <f>AFW52*(1-$C$43)</f>
        <v>12.531947491435135</v>
      </c>
      <c r="AFY52" s="8">
        <f>AFX52*(1-$C$43)</f>
        <v>12.503725545684423</v>
      </c>
      <c r="AFZ52" s="8">
        <f>AFY52*(1-$C$43)</f>
        <v>12.475567155755542</v>
      </c>
      <c r="AGA52" s="8">
        <f>AFZ52*(1-$C$43)</f>
        <v>12.44747217852078</v>
      </c>
      <c r="AGB52" s="8">
        <f>AGA52*(1-$C$43)</f>
        <v>12.419440471174751</v>
      </c>
      <c r="AGC52" s="8">
        <f>AGB52*(1-$C$43)</f>
        <v>12.391471891233664</v>
      </c>
      <c r="AGD52" s="8">
        <f>AGC52*(1-$C$43)</f>
        <v>12.363566296534605</v>
      </c>
      <c r="AGE52" s="8">
        <f>AGD52*(1-$C$43)</f>
        <v>12.335723545234808</v>
      </c>
      <c r="AGF52" s="8">
        <f>AGE52*(1-$C$43)</f>
        <v>12.307943495810939</v>
      </c>
      <c r="AGG52" s="8">
        <f>AGF52*(1-$C$43)</f>
        <v>12.280226007058372</v>
      </c>
      <c r="AGH52" s="8">
        <f>AGG52*(1-$C$43)</f>
        <v>12.252570938090477</v>
      </c>
      <c r="AGI52" s="8">
        <f>AGH52*(1-$C$43)</f>
        <v>12.224978148337897</v>
      </c>
      <c r="AGJ52" s="8">
        <f>AGI52*(1-$C$43)</f>
        <v>12.19744749754784</v>
      </c>
      <c r="AGK52" s="8">
        <f>AGJ52*(1-$C$43)</f>
        <v>12.169978845783362</v>
      </c>
      <c r="AGL52" s="8">
        <f>AGK52*(1-$C$43)</f>
        <v>12.142572053422658</v>
      </c>
      <c r="AGM52" s="8">
        <f>AGL52*(1-$C$43)</f>
        <v>12.115226981158349</v>
      </c>
      <c r="AGN52" s="8">
        <f>AGM52*(1-$C$43)</f>
        <v>12.08794348999678</v>
      </c>
      <c r="AGO52" s="8">
        <f>AGN52*(1-$C$43)</f>
        <v>12.060721441257307</v>
      </c>
      <c r="AGP52" s="8">
        <f>AGO52*(1-$C$43)</f>
        <v>12.033560696571595</v>
      </c>
      <c r="AGQ52" s="8">
        <f>AGP52*(1-$C$43)</f>
        <v>12.006461117882916</v>
      </c>
      <c r="AGR52" s="8">
        <f>AGQ52*(1-$C$43)</f>
        <v>11.979422567445443</v>
      </c>
      <c r="AGS52" s="8">
        <f>AGR52*(1-$C$43)</f>
        <v>11.952444907823555</v>
      </c>
      <c r="AGT52" s="8">
        <f>AGS52*(1-$C$43)</f>
        <v>11.925528001891136</v>
      </c>
      <c r="AGU52" s="8">
        <f>AGT52*(1-$C$43)</f>
        <v>11.898671712830877</v>
      </c>
      <c r="AGV52" s="8">
        <f>AGU52*(1-$C$43)</f>
        <v>11.871875904133582</v>
      </c>
      <c r="AGW52" s="8">
        <f>AGV52*(1-$C$43)</f>
        <v>11.845140439597472</v>
      </c>
      <c r="AGX52" s="8">
        <f>AGW52*(1-$C$43)</f>
        <v>11.818465183327499</v>
      </c>
      <c r="AGY52" s="8">
        <f>AGX52*(1-$C$43)</f>
        <v>11.791849999734644</v>
      </c>
      <c r="AGZ52" s="8">
        <f>AGY52*(1-$C$43)</f>
        <v>11.765294753535242</v>
      </c>
      <c r="AHA52" s="8">
        <f>AGZ52*(1-$C$43)</f>
        <v>11.738799309750281</v>
      </c>
      <c r="AHB52" s="8">
        <f>AHA52*(1-$C$43)</f>
        <v>11.712363533704723</v>
      </c>
      <c r="AHC52" s="8">
        <f>AHB52*(1-$C$43)</f>
        <v>11.685987291026819</v>
      </c>
      <c r="AHD52" s="8">
        <f>AHC52*(1-$C$43)</f>
        <v>11.659670447647427</v>
      </c>
      <c r="AHE52" s="8">
        <f>AHD52*(1-$C$43)</f>
        <v>11.633412869799324</v>
      </c>
      <c r="AHF52" s="8">
        <f>AHE52*(1-$C$43)</f>
        <v>11.607214424016535</v>
      </c>
      <c r="AHG52" s="8">
        <f>AHF52*(1-$C$43)</f>
        <v>11.58107497713365</v>
      </c>
      <c r="AHH52" s="8">
        <f>AHG52*(1-$C$43)</f>
        <v>11.554994396285144</v>
      </c>
      <c r="AHI52" s="8">
        <f>AHH52*(1-$C$43)</f>
        <v>11.52897254890471</v>
      </c>
      <c r="AHJ52" s="8">
        <f>AHI52*(1-$C$43)</f>
        <v>11.503009302724577</v>
      </c>
      <c r="AHK52" s="8">
        <f>AHJ52*(1-$C$43)</f>
        <v>11.477104525774841</v>
      </c>
      <c r="AHL52" s="8">
        <f>AHK52*(1-$C$43)</f>
        <v>11.451258086382795</v>
      </c>
      <c r="AHM52" s="8">
        <f>AHL52*(1-$C$43)</f>
        <v>11.425469853172261</v>
      </c>
      <c r="AHN52" s="8">
        <f>AHM52*(1-$C$43)</f>
        <v>11.399739695062918</v>
      </c>
      <c r="AHO52" s="8">
        <f>AHN52*(1-$C$43)</f>
        <v>11.374067481269636</v>
      </c>
      <c r="AHP52" s="8">
        <f>AHO52*(1-$C$43)</f>
        <v>11.348453081301816</v>
      </c>
      <c r="AHQ52" s="8">
        <f>AHP52*(1-$C$43)</f>
        <v>11.322896364962723</v>
      </c>
      <c r="AHR52" s="8">
        <f>AHQ52*(1-$C$43)</f>
        <v>11.297397202348828</v>
      </c>
      <c r="AHS52" s="8">
        <f>AHR52*(1-$C$43)</f>
        <v>11.271955463849137</v>
      </c>
      <c r="AHT52" s="8">
        <f>AHS52*(1-$C$43)</f>
        <v>11.246571020144549</v>
      </c>
      <c r="AHU52" s="8">
        <f>AHT52*(1-$C$43)</f>
        <v>11.221243742207182</v>
      </c>
      <c r="AHV52" s="8">
        <f>AHU52*(1-$C$43)</f>
        <v>11.195973501299731</v>
      </c>
      <c r="AHW52" s="8">
        <f>AHV52*(1-$C$43)</f>
        <v>11.170760168974804</v>
      </c>
      <c r="AHX52" s="8">
        <f>AHW52*(1-$C$43)</f>
        <v>11.145603617074272</v>
      </c>
      <c r="AHY52" s="8">
        <f>AHX52*(1-$C$43)</f>
        <v>11.120503717728621</v>
      </c>
      <c r="AHZ52" s="8">
        <f>AHY52*(1-$C$43)</f>
        <v>11.095460343356295</v>
      </c>
      <c r="AIA52" s="8">
        <f>AHZ52*(1-$C$43)</f>
        <v>11.070473366663057</v>
      </c>
      <c r="AIB52" s="8">
        <f>AIA52*(1-$C$43)</f>
        <v>11.045542660641331</v>
      </c>
      <c r="AIC52" s="8">
        <f>AIB52*(1-$C$43)</f>
        <v>11.020668098569567</v>
      </c>
      <c r="AID52" s="8">
        <f>AIC52*(1-$C$43)</f>
        <v>10.995849554011588</v>
      </c>
      <c r="AIE52" s="8">
        <f>AID52*(1-$C$43)</f>
        <v>10.971086900815953</v>
      </c>
      <c r="AIF52" s="8">
        <f>AIE52*(1-$C$43)</f>
        <v>10.946380013115315</v>
      </c>
      <c r="AIG52" s="8">
        <f>AIF52*(1-$C$43)</f>
        <v>10.921728765325778</v>
      </c>
      <c r="AIH52" s="8">
        <f>AIG52*(1-$C$43)</f>
        <v>10.897133032146264</v>
      </c>
      <c r="AII52" s="8">
        <f>AIH52*(1-$C$43)</f>
        <v>10.872592688557871</v>
      </c>
      <c r="AIJ52" s="8">
        <f>AII52*(1-$C$43)</f>
        <v>10.848107609823238</v>
      </c>
      <c r="AIK52" s="8">
        <f>AIJ52*(1-$C$43)</f>
        <v>10.823677671485916</v>
      </c>
      <c r="AIL52" s="8">
        <f>AIK52*(1-$C$43)</f>
        <v>10.79930274936973</v>
      </c>
      <c r="AIM52" s="8">
        <f>AIL52*(1-$C$43)</f>
        <v>10.77498271957815</v>
      </c>
      <c r="AIN52" s="8">
        <f>AIM52*(1-$C$43)</f>
        <v>10.750717458493659</v>
      </c>
      <c r="AIO52" s="8">
        <f>AIN52*(1-$C$43)</f>
        <v>10.72650684277713</v>
      </c>
      <c r="AIP52" s="8">
        <f>AIO52*(1-$C$43)</f>
        <v>10.702350749367197</v>
      </c>
      <c r="AIQ52" s="8">
        <f>AIP52*(1-$C$43)</f>
        <v>10.678249055479622</v>
      </c>
      <c r="AIR52" s="8">
        <f>AIQ52*(1-$C$43)</f>
        <v>10.654201638606681</v>
      </c>
      <c r="AIS52" s="8">
        <f>AIR52*(1-$C$43)</f>
        <v>10.630208376516538</v>
      </c>
      <c r="AIT52" s="8">
        <f>AIS52*(1-$C$43)</f>
        <v>10.606269147252624</v>
      </c>
      <c r="AIU52" s="8">
        <f>AIT52*(1-$C$43)</f>
        <v>10.582383829133011</v>
      </c>
      <c r="AIV52" s="8">
        <f>AIU52*(1-$C$43)</f>
        <v>10.558552300749803</v>
      </c>
      <c r="AIW52" s="8">
        <f>AIV52*(1-$C$43)</f>
        <v>10.534774440968514</v>
      </c>
      <c r="AIX52" s="8">
        <f>AIW52*(1-$C$43)</f>
        <v>10.511050128927453</v>
      </c>
      <c r="AIY52" s="8">
        <f>AIX52*(1-$C$43)</f>
        <v>10.487379244037108</v>
      </c>
      <c r="AIZ52" s="8">
        <f>AIY52*(1-$C$43)</f>
        <v>10.463761665979536</v>
      </c>
      <c r="AJA52" s="8">
        <f>AIZ52*(1-$C$43)</f>
        <v>10.440197274707749</v>
      </c>
      <c r="AJB52" s="8">
        <f>AJA52*(1-$C$43)</f>
        <v>10.416685950445107</v>
      </c>
      <c r="AJC52" s="8">
        <f>AJB52*(1-$C$43)</f>
        <v>10.393227573684705</v>
      </c>
      <c r="AJD52" s="8">
        <f>AJC52*(1-$C$43)</f>
        <v>10.369822025188766</v>
      </c>
      <c r="AJE52" s="8">
        <f>AJD52*(1-$C$43)</f>
        <v>10.34646918598804</v>
      </c>
      <c r="AJF52" s="8">
        <f>AJE52*(1-$C$43)</f>
        <v>10.323168937381194</v>
      </c>
      <c r="AJG52" s="8">
        <f>AJF52*(1-$C$43)</f>
        <v>10.299921160934211</v>
      </c>
      <c r="AJH52" s="8">
        <f>AJG52*(1-$C$43)</f>
        <v>10.276725738479787</v>
      </c>
      <c r="AJI52" s="8">
        <f>AJH52*(1-$C$43)</f>
        <v>10.253582552116729</v>
      </c>
      <c r="AJJ52" s="8">
        <f>AJI52*(1-$C$43)</f>
        <v>10.230491484209361</v>
      </c>
      <c r="AJK52" s="8">
        <f>AJJ52*(1-$C$43)</f>
        <v>10.207452417386921</v>
      </c>
      <c r="AJL52" s="8">
        <f>AJK52*(1-$C$43)</f>
        <v>10.184465234542966</v>
      </c>
      <c r="AJM52" s="8">
        <f>AJL52*(1-$C$43)</f>
        <v>10.161529818834774</v>
      </c>
      <c r="AJN52" s="8">
        <f>AJM52*(1-$C$43)</f>
        <v>10.138646053682757</v>
      </c>
      <c r="AJO52" s="8">
        <f>AJN52*(1-$C$43)</f>
        <v>10.115813822769864</v>
      </c>
      <c r="AJP52" s="8">
        <f>AJO52*(1-$C$43)</f>
        <v>10.093033010040985</v>
      </c>
      <c r="AJQ52" s="8">
        <f>AJP52*(1-$C$43)</f>
        <v>10.070303499702373</v>
      </c>
      <c r="AJR52" s="8">
        <f>AJQ52*(1-$C$43)</f>
        <v>10.047625176221043</v>
      </c>
      <c r="AJS52" s="8">
        <f>AJR52*(1-$C$43)</f>
        <v>10.024997924324193</v>
      </c>
      <c r="AJT52" s="8">
        <f>AJS52*(1-$C$43)</f>
        <v>10.002421628998615</v>
      </c>
      <c r="AJU52" s="8">
        <f>AJT52*(1-$C$43)</f>
        <v>9.9798961754901097</v>
      </c>
      <c r="AJV52" s="8">
        <f>AJU52*(1-$C$43)</f>
        <v>9.9574214493029061</v>
      </c>
      <c r="AJW52" s="8">
        <f>AJV52*(1-$C$43)</f>
        <v>9.9349973361990749</v>
      </c>
      <c r="AJX52" s="8">
        <f>AJW52*(1-$C$43)</f>
        <v>9.9126237221979547</v>
      </c>
      <c r="AJY52" s="8">
        <f>AJX52*(1-$C$43)</f>
        <v>9.8903004935755643</v>
      </c>
      <c r="AJZ52" s="8">
        <f>AJY52*(1-$C$43)</f>
        <v>9.868027536864032</v>
      </c>
      <c r="AKA52" s="8">
        <f>AJZ52*(1-$C$43)</f>
        <v>9.8458047388510135</v>
      </c>
      <c r="AKB52" s="8">
        <f>AKA52*(1-$C$43)</f>
        <v>9.8236319865791213</v>
      </c>
      <c r="AKC52" s="8">
        <f>AKB52*(1-$C$43)</f>
        <v>9.8015091673453441</v>
      </c>
      <c r="AKD52" s="8">
        <f>AKC52*(1-$C$43)</f>
        <v>9.7794361687004816</v>
      </c>
      <c r="AKE52" s="8">
        <f>AKD52*(1-$C$43)</f>
        <v>9.7574128784485676</v>
      </c>
      <c r="AKF52" s="8">
        <f>AKE52*(1-$C$43)</f>
        <v>9.7354391846463013</v>
      </c>
      <c r="AKG52" s="8">
        <f>AKF52*(1-$C$43)</f>
        <v>9.713514975602477</v>
      </c>
      <c r="AKH52" s="8">
        <f>AKG52*(1-$C$43)</f>
        <v>9.6916401398774195</v>
      </c>
      <c r="AKI52" s="8">
        <f>AKH52*(1-$C$43)</f>
        <v>9.6698145662824153</v>
      </c>
      <c r="AKJ52" s="8">
        <f>AKI52*(1-$C$43)</f>
        <v>9.6480381438791465</v>
      </c>
      <c r="AKK52" s="8">
        <f>AKJ52*(1-$C$43)</f>
        <v>9.6263107619791306</v>
      </c>
      <c r="AKL52" s="8">
        <f>AKK52*(1-$C$43)</f>
        <v>9.6046323101431526</v>
      </c>
      <c r="AKM52" s="8">
        <f>AKL52*(1-$C$43)</f>
        <v>9.5830026781807103</v>
      </c>
      <c r="AKN52" s="8">
        <f>AKM52*(1-$C$43)</f>
        <v>9.5614217561494463</v>
      </c>
      <c r="AKO52" s="8">
        <f>AKN52*(1-$C$43)</f>
        <v>9.5398894343545972</v>
      </c>
      <c r="AKP52" s="8">
        <f>AKO52*(1-$C$43)</f>
        <v>9.5184056033484303</v>
      </c>
      <c r="AKQ52" s="8">
        <f>AKP52*(1-$C$43)</f>
        <v>9.4969701539296896</v>
      </c>
      <c r="AKR52" s="8">
        <f>AKQ52*(1-$C$43)</f>
        <v>9.4755829771430395</v>
      </c>
      <c r="AKS52" s="8">
        <f>AKR52*(1-$C$43)</f>
        <v>9.454243964278513</v>
      </c>
      <c r="AKT52" s="8">
        <f>AKS52*(1-$C$43)</f>
        <v>9.4329530068709566</v>
      </c>
      <c r="AKU52" s="8">
        <f>AKT52*(1-$C$43)</f>
        <v>9.4117099966994822</v>
      </c>
      <c r="AKV52" s="8">
        <f>AKU52*(1-$C$43)</f>
        <v>9.390514825786914</v>
      </c>
      <c r="AKW52" s="8">
        <f>AKV52*(1-$C$43)</f>
        <v>9.3693673863992419</v>
      </c>
      <c r="AKX52" s="8">
        <f>AKW52*(1-$C$43)</f>
        <v>9.3482675710450707</v>
      </c>
      <c r="AKY52" s="8">
        <f>AKX52*(1-$C$43)</f>
        <v>9.3272152724750761</v>
      </c>
      <c r="AKZ52" s="8">
        <f>AKY52*(1-$C$43)</f>
        <v>9.3062103836814618</v>
      </c>
      <c r="ALA52" s="8">
        <f>AKZ52*(1-$C$43)</f>
        <v>9.2852527978974102</v>
      </c>
      <c r="ALB52" s="8">
        <f>ALA52*(1-$C$43)</f>
        <v>9.2643424085965442</v>
      </c>
      <c r="ALC52" s="8">
        <f>ALB52*(1-$C$43)</f>
        <v>9.2434791094923838</v>
      </c>
      <c r="ALD52" s="8">
        <f>ALC52*(1-$C$43)</f>
        <v>9.2226627945378059</v>
      </c>
      <c r="ALE52" s="8">
        <f>ALD52*(1-$C$43)</f>
        <v>9.2018933579245061</v>
      </c>
      <c r="ALF52" s="8">
        <f>ALE52*(1-$C$43)</f>
        <v>9.1811706940824607</v>
      </c>
      <c r="ALG52" s="8">
        <f>ALF52*(1-$C$43)</f>
        <v>9.1604946976793862</v>
      </c>
      <c r="ALH52" s="8">
        <f>ALG52*(1-$C$43)</f>
        <v>9.1398652636202122</v>
      </c>
      <c r="ALI52" s="8">
        <f>ALH52*(1-$C$43)</f>
        <v>9.1192822870465395</v>
      </c>
      <c r="ALJ52" s="8">
        <f>ALI52*(1-$C$43)</f>
        <v>9.0987456633361106</v>
      </c>
      <c r="ALK52" s="8">
        <f>ALJ52*(1-$C$43)</f>
        <v>9.0782552881022767</v>
      </c>
      <c r="ALL52" s="8">
        <f>ALK52*(1-$C$43)</f>
        <v>9.0578110571934705</v>
      </c>
      <c r="ALM52" s="8">
        <f>ALL52*(1-$C$43)</f>
        <v>9.0374128666926712</v>
      </c>
      <c r="ALN52" s="8">
        <f>ALM52*(1-$C$43)</f>
        <v>9.0170606129168789</v>
      </c>
      <c r="ALO52" s="8">
        <f>ALN52*(1-$C$43)</f>
        <v>8.9967541924165904</v>
      </c>
      <c r="ALP52" s="7"/>
      <c r="ALQ52" s="7"/>
      <c r="ALR52" s="7"/>
      <c r="ALS52" s="7"/>
      <c r="ALT52" s="7"/>
      <c r="ALU52" s="7"/>
      <c r="ALV52" s="7"/>
      <c r="ALW52" s="7"/>
      <c r="ALX52" s="7"/>
      <c r="ALY52" s="7"/>
      <c r="ALZ52" s="7"/>
      <c r="AMA52" s="7"/>
      <c r="AMB52" s="7"/>
      <c r="AMC52" s="7"/>
      <c r="AMD52" s="7"/>
      <c r="AME52" s="7"/>
      <c r="AMF52" s="7"/>
      <c r="AMG52" s="7"/>
      <c r="AMH52" s="7"/>
      <c r="AMI52" s="7"/>
      <c r="AMJ52" s="7"/>
      <c r="AMK52" s="7"/>
      <c r="AML52" s="7"/>
      <c r="AMM52" s="7"/>
      <c r="AMN52" s="7"/>
      <c r="AMO52" s="7"/>
      <c r="AMP52" s="7"/>
      <c r="AMQ52" s="7"/>
      <c r="AMR52" s="7"/>
      <c r="AMS52" s="7"/>
      <c r="AMT52" s="7"/>
      <c r="AMU52" s="7"/>
      <c r="AMV52" s="7"/>
      <c r="AMW52" s="7"/>
      <c r="AMX52" s="7"/>
      <c r="AMY52" s="7"/>
      <c r="AMZ52" s="7"/>
      <c r="ANA52" s="7"/>
      <c r="ANB52" s="7"/>
      <c r="ANC52" s="7"/>
      <c r="AND52" s="7"/>
      <c r="ANE52" s="7"/>
      <c r="ANF52" s="7"/>
      <c r="ANG52" s="7"/>
      <c r="ANH52" s="7"/>
      <c r="ANI52" s="7"/>
      <c r="ANJ52" s="7"/>
      <c r="ANK52" s="7"/>
      <c r="ANL52" s="7"/>
      <c r="ANM52" s="7"/>
      <c r="ANN52" s="7"/>
      <c r="ANO52" s="7"/>
      <c r="ANP52" s="7"/>
      <c r="ANQ52" s="7"/>
      <c r="ANR52" s="7"/>
      <c r="ANS52" s="7"/>
      <c r="ANT52" s="7"/>
      <c r="ANU52" s="7"/>
      <c r="ANV52" s="7"/>
      <c r="ANW52" s="7"/>
      <c r="ANX52" s="7"/>
      <c r="ANY52" s="7"/>
      <c r="ANZ52" s="7"/>
      <c r="AOA52" s="7"/>
      <c r="AOB52" s="7"/>
      <c r="AOC52" s="7"/>
      <c r="AOD52" s="7"/>
      <c r="AOE52" s="7"/>
      <c r="AOF52" s="7"/>
      <c r="AOG52" s="7"/>
      <c r="AOH52" s="7"/>
      <c r="AOI52" s="7"/>
      <c r="AOJ52" s="7"/>
      <c r="AOK52" s="7"/>
      <c r="AOL52" s="7"/>
      <c r="AOM52" s="7"/>
      <c r="AON52" s="7"/>
      <c r="AOO52" s="7"/>
      <c r="AOP52" s="7"/>
      <c r="AOQ52" s="7"/>
      <c r="AOR52" s="7"/>
      <c r="AOS52" s="7"/>
      <c r="AOT52" s="7"/>
      <c r="AOU52" s="7"/>
      <c r="AOV52" s="7"/>
      <c r="AOW52" s="7"/>
      <c r="AOX52" s="7"/>
      <c r="AOY52" s="7"/>
      <c r="AOZ52" s="7"/>
      <c r="APA52" s="7"/>
      <c r="APB52" s="7"/>
      <c r="APC52" s="7"/>
      <c r="APD52" s="7"/>
      <c r="APE52" s="7"/>
      <c r="APF52" s="7"/>
      <c r="APG52" s="7"/>
      <c r="APH52" s="7"/>
      <c r="API52" s="7"/>
      <c r="APJ52" s="7"/>
    </row>
    <row r="53" spans="1:1103" ht="15.75" customHeight="1" x14ac:dyDescent="0.2">
      <c r="A53" s="6"/>
      <c r="B53" s="6" t="s">
        <v>37</v>
      </c>
      <c r="C53" s="8">
        <f>C52/(1+$C$41)^C51</f>
        <v>84.065882352941202</v>
      </c>
      <c r="D53" s="8">
        <f>D52/(1+$C$41)^D51</f>
        <v>82.231927437139589</v>
      </c>
      <c r="E53" s="8">
        <f>E52/(1+$C$41)^E51</f>
        <v>80.437981506422702</v>
      </c>
      <c r="F53" s="8">
        <f>F52/(1+$C$41)^F51</f>
        <v>78.683171737323747</v>
      </c>
      <c r="G53" s="8">
        <f>G52/(1+$C$41)^G51</f>
        <v>76.966644347618924</v>
      </c>
      <c r="H53" s="8">
        <f>H52/(1+$C$41)^H51</f>
        <v>75.287564180929493</v>
      </c>
      <c r="I53" s="8">
        <f>I52/(1+$C$41)^I51</f>
        <v>73.645114300386325</v>
      </c>
      <c r="J53" s="8">
        <f>J52/(1+$C$41)^J51</f>
        <v>72.038495591158664</v>
      </c>
      <c r="K53" s="8">
        <f>K52/(1+$C$41)^K51</f>
        <v>70.466926371654296</v>
      </c>
      <c r="L53" s="8">
        <f>L52/(1+$C$41)^L51</f>
        <v>68.929642013201288</v>
      </c>
      <c r="M53" s="8">
        <f>M52/(1+$C$41)^M51</f>
        <v>67.425894568027033</v>
      </c>
      <c r="N53" s="8">
        <f>N52/(1+$C$41)^N51</f>
        <v>65.95495240535277</v>
      </c>
      <c r="O53" s="8">
        <f>O52/(1+$C$41)^O51</f>
        <v>64.51609985542737</v>
      </c>
      <c r="P53" s="8">
        <f>P52/(1+$C$41)^P51</f>
        <v>63.108636861326403</v>
      </c>
      <c r="Q53" s="8">
        <f>Q52/(1+$C$41)^Q51</f>
        <v>61.731878638347759</v>
      </c>
      <c r="R53" s="8">
        <f>R52/(1+$C$41)^R51</f>
        <v>60.385155340837436</v>
      </c>
      <c r="S53" s="8">
        <f>S52/(1+$C$41)^S51</f>
        <v>59.067811736284177</v>
      </c>
      <c r="T53" s="8">
        <f>T52/(1+$C$41)^T51</f>
        <v>57.779206886523603</v>
      </c>
      <c r="U53" s="8">
        <f>U52/(1+$C$41)^U51</f>
        <v>56.518713835897209</v>
      </c>
      <c r="V53" s="8">
        <f>V52/(1+$C$41)^V51</f>
        <v>55.285719306214474</v>
      </c>
      <c r="W53" s="8">
        <f>W52/(1+$C$41)^W51</f>
        <v>54.079623398369492</v>
      </c>
      <c r="X53" s="8">
        <f>X52/(1+$C$41)^X51</f>
        <v>52.899839300467022</v>
      </c>
      <c r="Y53" s="8">
        <f>Y52/(1+$C$41)^Y51</f>
        <v>51.745793002316056</v>
      </c>
      <c r="Z53" s="8">
        <f>Z52/(1+$C$41)^Z51</f>
        <v>50.616923016151802</v>
      </c>
      <c r="AA53" s="8">
        <f>AA52/(1+$C$41)^AA51</f>
        <v>49.512680103450414</v>
      </c>
      <c r="AB53" s="8">
        <f>AB52/(1+$C$41)^AB51</f>
        <v>48.432527007703364</v>
      </c>
      <c r="AC53" s="8">
        <f>AC52/(1+$C$41)^AC51</f>
        <v>47.375938193021589</v>
      </c>
      <c r="AD53" s="8">
        <f>AD52/(1+$C$41)^AD51</f>
        <v>46.342399588442056</v>
      </c>
      <c r="AE53" s="8">
        <f>AE52/(1+$C$41)^AE51</f>
        <v>45.33140833781264</v>
      </c>
      <c r="AF53" s="8">
        <f>AF52/(1+$C$41)^AF51</f>
        <v>44.34247255513322</v>
      </c>
      <c r="AG53" s="8">
        <f>AG52/(1+$C$41)^AG51</f>
        <v>43.37511108523438</v>
      </c>
      <c r="AH53" s="8">
        <f>AH52/(1+$C$41)^AH51</f>
        <v>42.428853269676885</v>
      </c>
      <c r="AI53" s="8">
        <f>AI52/(1+$C$41)^AI51</f>
        <v>41.5032387177584</v>
      </c>
      <c r="AJ53" s="8">
        <f>AJ52/(1+$C$41)^AJ51</f>
        <v>40.597817082515704</v>
      </c>
      <c r="AK53" s="8">
        <f>AK52/(1+$C$41)^AK51</f>
        <v>39.7121478416136</v>
      </c>
      <c r="AL53" s="8">
        <f>AL52/(1+$C$41)^AL51</f>
        <v>38.845800083014005</v>
      </c>
      <c r="AM53" s="8">
        <f>AM52/(1+$C$41)^AM51</f>
        <v>37.998352295320643</v>
      </c>
      <c r="AN53" s="8">
        <f>AN52/(1+$C$41)^AN51</f>
        <v>37.169392162697619</v>
      </c>
      <c r="AO53" s="8">
        <f>AO52/(1+$C$41)^AO51</f>
        <v>36.358516364261995</v>
      </c>
      <c r="AP53" s="8">
        <f>AP52/(1+$C$41)^AP51</f>
        <v>35.565330377852618</v>
      </c>
      <c r="AQ53" s="8">
        <f>AQ52/(1+$C$41)^AQ51</f>
        <v>34.789448288080095</v>
      </c>
      <c r="AR53" s="8">
        <f>AR52/(1+$C$41)^AR51</f>
        <v>34.030492598564059</v>
      </c>
      <c r="AS53" s="8">
        <f>AS52/(1+$C$41)^AS51</f>
        <v>33.288094048266757</v>
      </c>
      <c r="AT53" s="8">
        <f>AT52/(1+$C$41)^AT51</f>
        <v>32.561891431833388</v>
      </c>
      <c r="AU53" s="8">
        <f>AU52/(1+$C$41)^AU51</f>
        <v>31.851531423851863</v>
      </c>
      <c r="AV53" s="8">
        <f>AV52/(1+$C$41)^AV51</f>
        <v>31.156668406946412</v>
      </c>
      <c r="AW53" s="8">
        <f>AW52/(1+$C$41)^AW51</f>
        <v>30.47696430362155</v>
      </c>
      <c r="AX53" s="8">
        <f>AX52/(1+$C$41)^AX51</f>
        <v>29.812088411774305</v>
      </c>
      <c r="AY53" s="8">
        <f>AY52/(1+$C$41)^AY51</f>
        <v>29.161717243795081</v>
      </c>
      <c r="AZ53" s="8">
        <f>AZ52/(1+$C$41)^AZ51</f>
        <v>28.525534369178487</v>
      </c>
      <c r="BA53" s="8">
        <f>BA52/(1+$C$41)^BA51</f>
        <v>27.903230260567746</v>
      </c>
      <c r="BB53" s="8">
        <f>BB52/(1+$C$41)^BB51</f>
        <v>27.294502143157786</v>
      </c>
      <c r="BC53" s="8">
        <f>BC52/(1+$C$41)^BC51</f>
        <v>26.699053847383723</v>
      </c>
      <c r="BD53" s="8">
        <f>BD52/(1+$C$41)^BD51</f>
        <v>26.116595664822952</v>
      </c>
      <c r="BE53" s="8">
        <f>BE52/(1+$C$41)^BE51</f>
        <v>25.546844207240955</v>
      </c>
      <c r="BF53" s="8">
        <f>BF52/(1+$C$41)^BF51</f>
        <v>24.989522268712008</v>
      </c>
      <c r="BG53" s="8">
        <f>BG52/(1+$C$41)^BG51</f>
        <v>24.444358690747908</v>
      </c>
      <c r="BH53" s="8">
        <f>BH52/(1+$C$41)^BH51</f>
        <v>23.911088230368961</v>
      </c>
      <c r="BI53" s="8">
        <f>BI52/(1+$C$41)^BI51</f>
        <v>23.389451431053111</v>
      </c>
      <c r="BJ53" s="8">
        <f>BJ52/(1+$C$41)^BJ51</f>
        <v>22.879194496500364</v>
      </c>
      <c r="BK53" s="8">
        <f>BK52/(1+$C$41)^BK51</f>
        <v>22.380069167151223</v>
      </c>
      <c r="BL53" s="8">
        <f>BL52/(1+$C$41)^BL51</f>
        <v>21.891832599398821</v>
      </c>
      <c r="BM53" s="8">
        <f>BM52/(1+$C$41)^BM51</f>
        <v>21.414247247436254</v>
      </c>
      <c r="BN53" s="8">
        <f>BN52/(1+$C$41)^BN51</f>
        <v>20.947080747681394</v>
      </c>
      <c r="BO53" s="8">
        <f>BO52/(1+$C$41)^BO51</f>
        <v>20.490105805723154</v>
      </c>
      <c r="BP53" s="8">
        <f>BP52/(1+$C$41)^BP51</f>
        <v>20.043100085733982</v>
      </c>
      <c r="BQ53" s="8">
        <f>BQ52/(1+$C$41)^BQ51</f>
        <v>19.605846102295008</v>
      </c>
      <c r="BR53" s="8">
        <f>BR52/(1+$C$41)^BR51</f>
        <v>19.178131114581017</v>
      </c>
      <c r="BS53" s="8">
        <f>BS52/(1+$C$41)^BS51</f>
        <v>18.759747022853901</v>
      </c>
      <c r="BT53" s="8">
        <f>BT52/(1+$C$41)^BT51</f>
        <v>18.350490267214148</v>
      </c>
      <c r="BU53" s="8">
        <f>BU52/(1+$C$41)^BU51</f>
        <v>17.950161728561159</v>
      </c>
      <c r="BV53" s="8">
        <f>BV52/(1+$C$41)^BV51</f>
        <v>17.558566631714154</v>
      </c>
      <c r="BW53" s="8">
        <f>BW52/(1+$C$41)^BW51</f>
        <v>17.175514450646602</v>
      </c>
      <c r="BX53" s="8">
        <f>BX52/(1+$C$41)^BX51</f>
        <v>16.800818815787981</v>
      </c>
      <c r="BY53" s="8">
        <f>BY52/(1+$C$41)^BY51</f>
        <v>16.434297423347875</v>
      </c>
      <c r="BZ53" s="8">
        <f>BZ52/(1+$C$41)^BZ51</f>
        <v>16.075771946618129</v>
      </c>
      <c r="CA53" s="8">
        <f>CA52/(1+$C$41)^CA51</f>
        <v>15.725067949210141</v>
      </c>
      <c r="CB53" s="8">
        <f>CB52/(1+$C$41)^CB51</f>
        <v>15.382014800184823</v>
      </c>
      <c r="CC53" s="8">
        <f>CC52/(1+$C$41)^CC51</f>
        <v>15.046445591034127</v>
      </c>
      <c r="CD53" s="8">
        <f>CD52/(1+$C$41)^CD51</f>
        <v>14.718197054473645</v>
      </c>
      <c r="CE53" s="8">
        <f>CE52/(1+$C$41)^CE51</f>
        <v>14.397109485006833</v>
      </c>
      <c r="CF53" s="8">
        <f>CF52/(1+$C$41)^CF51</f>
        <v>14.083026661222155</v>
      </c>
      <c r="CG53" s="8">
        <f>CG52/(1+$C$41)^CG51</f>
        <v>13.775795769785375</v>
      </c>
      <c r="CH53" s="8">
        <f>CH52/(1+$C$41)^CH51</f>
        <v>13.475267331090016</v>
      </c>
      <c r="CI53" s="8">
        <f>CI52/(1+$C$41)^CI51</f>
        <v>13.181295126529806</v>
      </c>
      <c r="CJ53" s="8">
        <f>CJ52/(1+$C$41)^CJ51</f>
        <v>12.893736127357705</v>
      </c>
      <c r="CK53" s="8">
        <f>CK52/(1+$C$41)^CK51</f>
        <v>12.612450425096959</v>
      </c>
      <c r="CL53" s="8">
        <f>CL52/(1+$C$41)^CL51</f>
        <v>12.337301163470237</v>
      </c>
      <c r="CM53" s="8">
        <f>CM52/(1+$C$41)^CM51</f>
        <v>12.068154471813822</v>
      </c>
      <c r="CN53" s="8">
        <f>CN52/(1+$C$41)^CN51</f>
        <v>11.804879399944408</v>
      </c>
      <c r="CO53" s="8">
        <f>CO52/(1+$C$41)^CO51</f>
        <v>11.547347854446798</v>
      </c>
      <c r="CP53" s="8">
        <f>CP52/(1+$C$41)^CP51</f>
        <v>11.295434536351552</v>
      </c>
      <c r="CQ53" s="8">
        <f>CQ52/(1+$C$41)^CQ51</f>
        <v>11.049016880172243</v>
      </c>
      <c r="CR53" s="8">
        <f>CR52/(1+$C$41)^CR51</f>
        <v>10.807974994272641</v>
      </c>
      <c r="CS53" s="8">
        <f>CS52/(1+$C$41)^CS51</f>
        <v>10.572191602534845</v>
      </c>
      <c r="CT53" s="8">
        <f>CT52/(1+$C$41)^CT51</f>
        <v>10.341551987299935</v>
      </c>
      <c r="CU53" s="8">
        <f>CU52/(1+$C$41)^CU51</f>
        <v>10.115943933553464</v>
      </c>
      <c r="CV53" s="8">
        <f>CV52/(1+$C$41)^CV51</f>
        <v>9.8952576743285334</v>
      </c>
      <c r="CW53" s="8">
        <f>CW52/(1+$C$41)^CW51</f>
        <v>9.6793858372999448</v>
      </c>
      <c r="CX53" s="8">
        <f>CX52/(1+$C$41)^CX51</f>
        <v>9.4682233925434751</v>
      </c>
      <c r="CY53" s="8">
        <f>CY52/(1+$C$41)^CY51</f>
        <v>9.2616676014347696</v>
      </c>
      <c r="CZ53" s="8">
        <f>CZ52/(1+$C$41)^CZ51</f>
        <v>9.0596179666630761</v>
      </c>
      <c r="DA53" s="8">
        <f>DA52/(1+$C$41)^DA51</f>
        <v>8.8619761833354467</v>
      </c>
      <c r="DB53" s="8">
        <f>DB52/(1+$C$41)^DB51</f>
        <v>8.66864609114762</v>
      </c>
      <c r="DC53" s="8">
        <f>DC52/(1+$C$41)^DC51</f>
        <v>8.4795336275983875</v>
      </c>
      <c r="DD53" s="8">
        <f>DD52/(1+$C$41)^DD51</f>
        <v>8.2945467822245469</v>
      </c>
      <c r="DE53" s="8">
        <f>DE52/(1+$C$41)^DE51</f>
        <v>8.1135955518342904</v>
      </c>
      <c r="DF53" s="8">
        <f>DF52/(1+$C$41)^DF51</f>
        <v>7.9365918967172133</v>
      </c>
      <c r="DG53" s="8">
        <f>DG52/(1+$C$41)^DG51</f>
        <v>7.7634496978096132</v>
      </c>
      <c r="DH53" s="8">
        <f>DH52/(1+$C$41)^DH51</f>
        <v>7.5940847147942598</v>
      </c>
      <c r="DI53" s="8">
        <f>DI52/(1+$C$41)^DI51</f>
        <v>7.4284145451142596</v>
      </c>
      <c r="DJ53" s="8">
        <f>DJ52/(1+$C$41)^DJ51</f>
        <v>7.2663585838810389</v>
      </c>
      <c r="DK53" s="8">
        <f>DK52/(1+$C$41)^DK51</f>
        <v>7.1078379846569995</v>
      </c>
      <c r="DL53" s="8">
        <f>DL52/(1+$C$41)^DL51</f>
        <v>6.9527756210936777</v>
      </c>
      <c r="DM53" s="8">
        <f>DM52/(1+$C$41)^DM51</f>
        <v>6.801096049406838</v>
      </c>
      <c r="DN53" s="8">
        <f>DN52/(1+$C$41)^DN51</f>
        <v>6.6527254716701689</v>
      </c>
      <c r="DO53" s="8">
        <f>DO52/(1+$C$41)^DO51</f>
        <v>6.5075916999097734</v>
      </c>
      <c r="DP53" s="8">
        <f>DP52/(1+$C$41)^DP51</f>
        <v>6.365624120981936</v>
      </c>
      <c r="DQ53" s="8">
        <f>DQ52/(1+$C$41)^DQ51</f>
        <v>6.2267536622171438</v>
      </c>
      <c r="DR53" s="8">
        <f>DR52/(1+$C$41)^DR51</f>
        <v>6.090912757813558</v>
      </c>
      <c r="DS53" s="8">
        <f>DS52/(1+$C$41)^DS51</f>
        <v>5.9580353159636879</v>
      </c>
      <c r="DT53" s="8">
        <f>DT52/(1+$C$41)^DT51</f>
        <v>5.828056686698174</v>
      </c>
      <c r="DU53" s="8">
        <f>DU52/(1+$C$41)^DU51</f>
        <v>5.7009136304311081</v>
      </c>
      <c r="DV53" s="8">
        <f>DV52/(1+$C$41)^DV51</f>
        <v>5.5765442871915454</v>
      </c>
      <c r="DW53" s="8">
        <f>DW52/(1+$C$41)^DW51</f>
        <v>5.4548881465262653</v>
      </c>
      <c r="DX53" s="8">
        <f>DX52/(1+$C$41)^DX51</f>
        <v>5.3358860180591048</v>
      </c>
      <c r="DY53" s="8">
        <f>DY52/(1+$C$41)^DY51</f>
        <v>5.2194800026925847</v>
      </c>
      <c r="DZ53" s="8">
        <f>DZ52/(1+$C$41)^DZ51</f>
        <v>5.1056134644377646</v>
      </c>
      <c r="EA53" s="8">
        <f>EA52/(1+$C$41)^EA51</f>
        <v>4.9942310028586769</v>
      </c>
      <c r="EB53" s="8">
        <f>EB52/(1+$C$41)^EB51</f>
        <v>4.8852784261178819</v>
      </c>
      <c r="EC53" s="8">
        <f>EC52/(1+$C$41)^EC51</f>
        <v>4.7787027246100635</v>
      </c>
      <c r="ED53" s="8">
        <f>ED52/(1+$C$41)^ED51</f>
        <v>4.6744520451708249</v>
      </c>
      <c r="EE53" s="8">
        <f>EE52/(1+$C$41)^EE51</f>
        <v>4.5724756658481374</v>
      </c>
      <c r="EF53" s="8">
        <f>EF52/(1+$C$41)^EF51</f>
        <v>4.4727239712241644</v>
      </c>
      <c r="EG53" s="8">
        <f>EG52/(1+$C$41)^EG51</f>
        <v>4.375148428275458</v>
      </c>
      <c r="EH53" s="8">
        <f>EH52/(1+$C$41)^EH51</f>
        <v>4.2797015627597856</v>
      </c>
      <c r="EI53" s="8">
        <f>EI52/(1+$C$41)^EI51</f>
        <v>4.1863369361180887</v>
      </c>
      <c r="EJ53" s="8">
        <f>EJ52/(1+$C$41)^EJ51</f>
        <v>4.0950091228803442</v>
      </c>
      <c r="EK53" s="8">
        <f>EK52/(1+$C$41)^EK51</f>
        <v>4.0056736885643316</v>
      </c>
      <c r="EL53" s="8">
        <f>EL52/(1+$C$41)^EL51</f>
        <v>3.9182871680565525</v>
      </c>
      <c r="EM53" s="8">
        <f>EM52/(1+$C$41)^EM51</f>
        <v>3.8328070444647939</v>
      </c>
      <c r="EN53" s="8">
        <f>EN52/(1+$C$41)^EN51</f>
        <v>3.7491917284320175</v>
      </c>
      <c r="EO53" s="8">
        <f>EO52/(1+$C$41)^EO51</f>
        <v>3.6674005379015591</v>
      </c>
      <c r="EP53" s="8">
        <f>EP52/(1+$C$41)^EP51</f>
        <v>3.5873936783237288</v>
      </c>
      <c r="EQ53" s="8">
        <f>EQ52/(1+$C$41)^EQ51</f>
        <v>3.5091322232942583</v>
      </c>
      <c r="ER53" s="8">
        <f>ER52/(1+$C$41)^ER51</f>
        <v>3.432578095615098</v>
      </c>
      <c r="ES53" s="8">
        <f>ES52/(1+$C$41)^ES51</f>
        <v>3.3576940487684053</v>
      </c>
      <c r="ET53" s="8">
        <f>ET52/(1+$C$41)^ET51</f>
        <v>3.2844436487946842</v>
      </c>
      <c r="EU53" s="8">
        <f>EU52/(1+$C$41)^EU51</f>
        <v>3.2127912565662733</v>
      </c>
      <c r="EV53" s="8">
        <f>EV52/(1+$C$41)^EV51</f>
        <v>3.1427020104475347</v>
      </c>
      <c r="EW53" s="8">
        <f>EW52/(1+$C$41)^EW51</f>
        <v>3.0741418093333408</v>
      </c>
      <c r="EX53" s="8">
        <f>EX52/(1+$C$41)^EX51</f>
        <v>3.0070772960575707</v>
      </c>
      <c r="EY53" s="8">
        <f>EY52/(1+$C$41)^EY51</f>
        <v>2.941475841163578</v>
      </c>
      <c r="EZ53" s="8">
        <f>EZ52/(1+$C$41)^EZ51</f>
        <v>2.8773055270287031</v>
      </c>
      <c r="FA53" s="8">
        <f>FA52/(1+$C$41)^FA51</f>
        <v>2.814535132335132</v>
      </c>
      <c r="FB53" s="8">
        <f>FB52/(1+$C$41)^FB51</f>
        <v>2.7531341168795223</v>
      </c>
      <c r="FC53" s="8">
        <f>FC52/(1+$C$41)^FC51</f>
        <v>2.6930726067140291</v>
      </c>
      <c r="FD53" s="8">
        <f>FD52/(1+$C$41)^FD51</f>
        <v>2.6343213796114795</v>
      </c>
      <c r="FE53" s="8">
        <f>FE52/(1+$C$41)^FE51</f>
        <v>2.5768518508476421</v>
      </c>
      <c r="FF53" s="8">
        <f>FF52/(1+$C$41)^FF51</f>
        <v>2.5206360592936594</v>
      </c>
      <c r="FG53" s="8">
        <f>FG52/(1+$C$41)^FG51</f>
        <v>2.4656466538118922</v>
      </c>
      <c r="FH53" s="8">
        <f>FH52/(1+$C$41)^FH51</f>
        <v>2.4118568799485369</v>
      </c>
      <c r="FI53" s="8">
        <f>FI52/(1+$C$41)^FI51</f>
        <v>2.3592405669165615</v>
      </c>
      <c r="FJ53" s="8">
        <f>FJ52/(1+$C$41)^FJ51</f>
        <v>2.3077721148626136</v>
      </c>
      <c r="FK53" s="8">
        <f>FK52/(1+$C$41)^FK51</f>
        <v>2.2574264824117081</v>
      </c>
      <c r="FL53" s="8">
        <f>FL52/(1+$C$41)^FL51</f>
        <v>2.2081791744836439</v>
      </c>
      <c r="FM53" s="8">
        <f>FM52/(1+$C$41)^FM51</f>
        <v>2.1600062303752035</v>
      </c>
      <c r="FN53" s="8">
        <f>FN52/(1+$C$41)^FN51</f>
        <v>2.1128842121023506</v>
      </c>
      <c r="FO53" s="8">
        <f>FO52/(1+$C$41)^FO51</f>
        <v>2.0667901929967609</v>
      </c>
      <c r="FP53" s="8">
        <f>FP52/(1+$C$41)^FP51</f>
        <v>2.02170174655111</v>
      </c>
      <c r="FQ53" s="8">
        <f>FQ52/(1+$C$41)^FQ51</f>
        <v>1.9775969355077225</v>
      </c>
      <c r="FR53" s="8">
        <f>FR52/(1+$C$41)^FR51</f>
        <v>1.9344543011852537</v>
      </c>
      <c r="FS53" s="8">
        <f>FS52/(1+$C$41)^FS51</f>
        <v>1.8922528530382203</v>
      </c>
      <c r="FT53" s="8">
        <f>FT52/(1+$C$41)^FT51</f>
        <v>1.8509720584442919</v>
      </c>
      <c r="FU53" s="8">
        <f>FU52/(1+$C$41)^FU51</f>
        <v>1.8105918327143884</v>
      </c>
      <c r="FV53" s="8">
        <f>FV52/(1+$C$41)^FV51</f>
        <v>1.7710925293207009</v>
      </c>
      <c r="FW53" s="8">
        <f>FW52/(1+$C$41)^FW51</f>
        <v>1.7324549303379126</v>
      </c>
      <c r="FX53" s="8">
        <f>FX52/(1+$C$41)^FX51</f>
        <v>1.6946602370929329</v>
      </c>
      <c r="FY53" s="8">
        <f>FY52/(1+$C$41)^FY51</f>
        <v>1.6576900610186271</v>
      </c>
      <c r="FZ53" s="8">
        <f>FZ52/(1+$C$41)^FZ51</f>
        <v>1.6215264147070716</v>
      </c>
      <c r="GA53" s="8">
        <f>GA52/(1+$C$41)^GA51</f>
        <v>1.5861517031579913</v>
      </c>
      <c r="GB53" s="8">
        <f>GB52/(1+$C$41)^GB51</f>
        <v>1.5515487152181167</v>
      </c>
      <c r="GC53" s="8">
        <f>GC52/(1+$C$41)^GC51</f>
        <v>1.5177006152073</v>
      </c>
      <c r="GD53" s="8">
        <f>GD52/(1+$C$41)^GD51</f>
        <v>1.4845909347273067</v>
      </c>
      <c r="GE53" s="8">
        <f>GE52/(1+$C$41)^GE51</f>
        <v>1.4522035646493148</v>
      </c>
      <c r="GF53" s="8">
        <f>GF52/(1+$C$41)^GF51</f>
        <v>1.4205227472762001</v>
      </c>
      <c r="GG53" s="8">
        <f>GG52/(1+$C$41)^GG51</f>
        <v>1.3895330686758181</v>
      </c>
      <c r="GH53" s="8">
        <f>GH52/(1+$C$41)^GH51</f>
        <v>1.3592194511815294</v>
      </c>
      <c r="GI53" s="8">
        <f>GI52/(1+$C$41)^GI51</f>
        <v>1.3295671460563419</v>
      </c>
      <c r="GJ53" s="8">
        <f>GJ52/(1+$C$41)^GJ51</f>
        <v>1.300561726317081</v>
      </c>
      <c r="GK53" s="8">
        <f>GK52/(1+$C$41)^GK51</f>
        <v>1.272189079715113</v>
      </c>
      <c r="GL53" s="8">
        <f>GL52/(1+$C$41)^GL51</f>
        <v>1.2444354018701906</v>
      </c>
      <c r="GM53" s="8">
        <f>GM52/(1+$C$41)^GM51</f>
        <v>1.2172871895540969</v>
      </c>
      <c r="GN53" s="8">
        <f>GN52/(1+$C$41)^GN51</f>
        <v>1.1907312341208049</v>
      </c>
      <c r="GO53" s="8">
        <f>GO52/(1+$C$41)^GO51</f>
        <v>1.1647546150799657</v>
      </c>
      <c r="GP53" s="8">
        <f>GP52/(1+$C$41)^GP51</f>
        <v>1.1393446938105938</v>
      </c>
      <c r="GQ53" s="8">
        <f>GQ52/(1+$C$41)^GQ51</f>
        <v>1.1144891074118941</v>
      </c>
      <c r="GR53" s="8">
        <f>GR52/(1+$C$41)^GR51</f>
        <v>1.0901757626882378</v>
      </c>
      <c r="GS53" s="8">
        <f>GS52/(1+$C$41)^GS51</f>
        <v>1.0663928302653567</v>
      </c>
      <c r="GT53" s="8">
        <f>GT52/(1+$C$41)^GT51</f>
        <v>1.0431287388349011</v>
      </c>
      <c r="GU53" s="8">
        <f>GU52/(1+$C$41)^GU51</f>
        <v>1.020372169524554</v>
      </c>
      <c r="GV53" s="8">
        <f>GV52/(1+$C$41)^GV51</f>
        <v>0.99811205039096507</v>
      </c>
      <c r="GW53" s="8">
        <f>GW52/(1+$C$41)^GW51</f>
        <v>0.97633755103282838</v>
      </c>
      <c r="GX53" s="8">
        <f>GX52/(1+$C$41)^GX51</f>
        <v>0.95503807732147272</v>
      </c>
      <c r="GY53" s="8">
        <f>GY52/(1+$C$41)^GY51</f>
        <v>0.93420326624641647</v>
      </c>
      <c r="GZ53" s="8">
        <f>GZ52/(1+$C$41)^GZ51</f>
        <v>0.91382298087336222</v>
      </c>
      <c r="HA53" s="8">
        <f>HA52/(1+$C$41)^HA51</f>
        <v>0.89388730541219175</v>
      </c>
      <c r="HB53" s="8">
        <f>HB52/(1+$C$41)^HB51</f>
        <v>0.87438654039255237</v>
      </c>
      <c r="HC53" s="8">
        <f>HC52/(1+$C$41)^HC51</f>
        <v>0.85531119794469435</v>
      </c>
      <c r="HD53" s="8">
        <f>HD52/(1+$C$41)^HD51</f>
        <v>0.83665199718325778</v>
      </c>
      <c r="HE53" s="8">
        <f>HE52/(1+$C$41)^HE51</f>
        <v>0.81839985969176565</v>
      </c>
      <c r="HF53" s="8">
        <f>HF52/(1+$C$41)^HF51</f>
        <v>0.80054590510562729</v>
      </c>
      <c r="HG53" s="8">
        <f>HG52/(1+$C$41)^HG51</f>
        <v>0.78308144679149938</v>
      </c>
      <c r="HH53" s="8">
        <f>HH52/(1+$C$41)^HH51</f>
        <v>0.76599798762090676</v>
      </c>
      <c r="HI53" s="8">
        <f>HI52/(1+$C$41)^HI51</f>
        <v>0.74928721583606328</v>
      </c>
      <c r="HJ53" s="8">
        <f>HJ52/(1+$C$41)^HJ51</f>
        <v>0.73294100100588289</v>
      </c>
      <c r="HK53" s="8">
        <f>HK52/(1+$C$41)^HK51</f>
        <v>0.71695139007021325</v>
      </c>
      <c r="HL53" s="8">
        <f>HL52/(1+$C$41)^HL51</f>
        <v>0.70131060347036767</v>
      </c>
      <c r="HM53" s="8">
        <f>HM52/(1+$C$41)^HM51</f>
        <v>0.68601103136407116</v>
      </c>
      <c r="HN53" s="8">
        <f>HN52/(1+$C$41)^HN51</f>
        <v>0.67104522992297944</v>
      </c>
      <c r="HO53" s="8">
        <f>HO52/(1+$C$41)^HO51</f>
        <v>0.65640591771097356</v>
      </c>
      <c r="HP53" s="8">
        <f>HP52/(1+$C$41)^HP51</f>
        <v>0.64208597214145924</v>
      </c>
      <c r="HQ53" s="8">
        <f>HQ52/(1+$C$41)^HQ51</f>
        <v>0.62807842601195762</v>
      </c>
      <c r="HR53" s="8">
        <f>HR52/(1+$C$41)^HR51</f>
        <v>0.61437646411429281</v>
      </c>
      <c r="HS53" s="8">
        <f>HS52/(1+$C$41)^HS51</f>
        <v>0.60097341991873265</v>
      </c>
      <c r="HT53" s="8">
        <f>HT52/(1+$C$41)^HT51</f>
        <v>0.58786277233046635</v>
      </c>
      <c r="HU53" s="8">
        <f>HU52/(1+$C$41)^HU51</f>
        <v>0.57503814251684127</v>
      </c>
      <c r="HV53" s="8">
        <f>HV52/(1+$C$41)^HV51</f>
        <v>0.56249329080381694</v>
      </c>
      <c r="HW53" s="8">
        <f>HW52/(1+$C$41)^HW51</f>
        <v>0.55022211364012419</v>
      </c>
      <c r="HX53" s="8">
        <f>HX52/(1+$C$41)^HX51</f>
        <v>0.53821864062765346</v>
      </c>
      <c r="HY53" s="8">
        <f>HY52/(1+$C$41)^HY51</f>
        <v>0.52647703161662762</v>
      </c>
      <c r="HZ53" s="8">
        <f>HZ52/(1+$C$41)^HZ51</f>
        <v>0.51499157386414396</v>
      </c>
      <c r="IA53" s="8">
        <f>IA52/(1+$C$41)^IA51</f>
        <v>0.5037566792547078</v>
      </c>
      <c r="IB53" s="8">
        <f>IB52/(1+$C$41)^IB51</f>
        <v>0.4927668815813982</v>
      </c>
      <c r="IC53" s="8">
        <f>IC52/(1+$C$41)^IC51</f>
        <v>0.48201683388634992</v>
      </c>
      <c r="ID53" s="8">
        <f>ID52/(1+$C$41)^ID51</f>
        <v>0.47150130585925265</v>
      </c>
      <c r="IE53" s="8">
        <f>IE52/(1+$C$41)^IE51</f>
        <v>0.46121518129260558</v>
      </c>
      <c r="IF53" s="8">
        <f>IF52/(1+$C$41)^IF51</f>
        <v>0.45115345559248488</v>
      </c>
      <c r="IG53" s="8">
        <f>IG52/(1+$C$41)^IG51</f>
        <v>0.44131123334361838</v>
      </c>
      <c r="IH53" s="8">
        <f>IH52/(1+$C$41)^IH51</f>
        <v>0.43168372592757687</v>
      </c>
      <c r="II53" s="8">
        <f>II52/(1+$C$41)^II51</f>
        <v>0.42226624919292943</v>
      </c>
      <c r="IJ53" s="8">
        <f>IJ52/(1+$C$41)^IJ51</f>
        <v>0.41305422117622237</v>
      </c>
      <c r="IK53" s="8">
        <f>IK52/(1+$C$41)^IK51</f>
        <v>0.40404315987267997</v>
      </c>
      <c r="IL53" s="8">
        <f>IL52/(1+$C$41)^IL51</f>
        <v>0.39522868105553594</v>
      </c>
      <c r="IM53" s="8">
        <f>IM52/(1+$C$41)^IM51</f>
        <v>0.38660649614294013</v>
      </c>
      <c r="IN53" s="8">
        <f>IN52/(1+$C$41)^IN51</f>
        <v>0.37817241011139818</v>
      </c>
      <c r="IO53" s="8">
        <f>IO52/(1+$C$41)^IO51</f>
        <v>0.36992231945473275</v>
      </c>
      <c r="IP53" s="8">
        <f>IP52/(1+$C$41)^IP51</f>
        <v>0.36185221018756925</v>
      </c>
      <c r="IQ53" s="8">
        <f>IQ52/(1+$C$41)^IQ51</f>
        <v>0.35395815589237928</v>
      </c>
      <c r="IR53" s="8">
        <f>IR52/(1+$C$41)^IR51</f>
        <v>0.34623631580912712</v>
      </c>
      <c r="IS53" s="8">
        <f>IS52/(1+$C$41)^IS51</f>
        <v>0.33868293296659308</v>
      </c>
      <c r="IT53" s="8">
        <f>IT52/(1+$C$41)^IT51</f>
        <v>0.33129433235446298</v>
      </c>
      <c r="IU53" s="8">
        <f>IU52/(1+$C$41)^IU51</f>
        <v>0.32406691913529484</v>
      </c>
      <c r="IV53" s="8">
        <f>IV52/(1+$C$41)^IV51</f>
        <v>0.31699717689549228</v>
      </c>
      <c r="IW53" s="8">
        <f>IW52/(1+$C$41)^IW51</f>
        <v>0.31008166593443498</v>
      </c>
      <c r="IX53" s="8">
        <f>IX52/(1+$C$41)^IX51</f>
        <v>0.30331702159093193</v>
      </c>
      <c r="IY53" s="8">
        <f>IY52/(1+$C$41)^IY51</f>
        <v>0.29669995260618542</v>
      </c>
      <c r="IZ53" s="8">
        <f>IZ52/(1+$C$41)^IZ51</f>
        <v>0.29022723952246693</v>
      </c>
      <c r="JA53" s="8">
        <f>JA52/(1+$C$41)^JA51</f>
        <v>0.28389573311672778</v>
      </c>
      <c r="JB53" s="8">
        <f>JB52/(1+$C$41)^JB51</f>
        <v>0.27770235286838124</v>
      </c>
      <c r="JC53" s="8">
        <f>JC52/(1+$C$41)^JC51</f>
        <v>0.27164408546051144</v>
      </c>
      <c r="JD53" s="8">
        <f>JD52/(1+$C$41)^JD51</f>
        <v>0.26571798331377872</v>
      </c>
      <c r="JE53" s="8">
        <f>JE52/(1+$C$41)^JE51</f>
        <v>0.25992116315230995</v>
      </c>
      <c r="JF53" s="8">
        <f>JF52/(1+$C$41)^JF51</f>
        <v>0.25425080460087346</v>
      </c>
      <c r="JG53" s="8">
        <f>JG52/(1+$C$41)^JG51</f>
        <v>0.24870414881265912</v>
      </c>
      <c r="JH53" s="8">
        <f>JH52/(1+$C$41)^JH51</f>
        <v>0.24327849712699312</v>
      </c>
      <c r="JI53" s="8">
        <f>JI52/(1+$C$41)^JI51</f>
        <v>0.23797120975633645</v>
      </c>
      <c r="JJ53" s="8">
        <f>JJ52/(1+$C$41)^JJ51</f>
        <v>0.23277970450192662</v>
      </c>
      <c r="JK53" s="8">
        <f>JK52/(1+$C$41)^JK51</f>
        <v>0.22770145549743948</v>
      </c>
      <c r="JL53" s="8">
        <f>JL52/(1+$C$41)^JL51</f>
        <v>0.22273399198005805</v>
      </c>
      <c r="JM53" s="8">
        <f>JM52/(1+$C$41)^JM51</f>
        <v>0.21787489708835198</v>
      </c>
      <c r="JN53" s="8">
        <f>JN52/(1+$C$41)^JN51</f>
        <v>0.21312180668638131</v>
      </c>
      <c r="JO53" s="8">
        <f>JO52/(1+$C$41)^JO51</f>
        <v>0.20847240821345447</v>
      </c>
      <c r="JP53" s="8">
        <f>JP52/(1+$C$41)^JP51</f>
        <v>0.20392443955897824</v>
      </c>
      <c r="JQ53" s="8">
        <f>JQ52/(1+$C$41)^JQ51</f>
        <v>0.19947568796185433</v>
      </c>
      <c r="JR53" s="8">
        <f>JR52/(1+$C$41)^JR51</f>
        <v>0.19512398893388649</v>
      </c>
      <c r="JS53" s="8">
        <f>JS52/(1+$C$41)^JS51</f>
        <v>0.19086722520667393</v>
      </c>
      <c r="JT53" s="8">
        <f>JT52/(1+$C$41)^JT51</f>
        <v>0.18670332570147891</v>
      </c>
      <c r="JU53" s="8">
        <f>JU52/(1+$C$41)^JU51</f>
        <v>0.18263026452156783</v>
      </c>
      <c r="JV53" s="8">
        <f>JV52/(1+$C$41)^JV51</f>
        <v>0.17864605996653454</v>
      </c>
      <c r="JW53" s="8">
        <f>JW52/(1+$C$41)^JW51</f>
        <v>0.17474877356812737</v>
      </c>
      <c r="JX53" s="8">
        <f>JX52/(1+$C$41)^JX51</f>
        <v>0.17093650914710973</v>
      </c>
      <c r="JY53" s="8">
        <f>JY52/(1+$C$41)^JY51</f>
        <v>0.16720741189069652</v>
      </c>
      <c r="JZ53" s="8">
        <f>JZ52/(1+$C$41)^JZ51</f>
        <v>0.1635596674501163</v>
      </c>
      <c r="KA53" s="8">
        <f>KA52/(1+$C$41)^KA51</f>
        <v>0.15999150105786142</v>
      </c>
      <c r="KB53" s="8">
        <f>KB52/(1+$C$41)^KB51</f>
        <v>0.15650117666419522</v>
      </c>
      <c r="KC53" s="8">
        <f>KC52/(1+$C$41)^KC51</f>
        <v>0.15308699609249751</v>
      </c>
      <c r="KD53" s="8">
        <f>KD52/(1+$C$41)^KD51</f>
        <v>0.14974729821303645</v>
      </c>
      <c r="KE53" s="8">
        <f>KE52/(1+$C$41)^KE51</f>
        <v>0.14648045813476537</v>
      </c>
      <c r="KF53" s="8">
        <f>KF52/(1+$C$41)^KF51</f>
        <v>0.14328488641475087</v>
      </c>
      <c r="KG53" s="8">
        <f>KG52/(1+$C$41)^KG51</f>
        <v>0.14015902828484789</v>
      </c>
      <c r="KH53" s="8">
        <f>KH52/(1+$C$41)^KH51</f>
        <v>0.13710136289524552</v>
      </c>
      <c r="KI53" s="8">
        <f>KI52/(1+$C$41)^KI51</f>
        <v>0.13411040257451509</v>
      </c>
      <c r="KJ53" s="8">
        <f>KJ52/(1+$C$41)^KJ51</f>
        <v>0.13118469210580125</v>
      </c>
      <c r="KK53" s="8">
        <f>KK52/(1+$C$41)^KK51</f>
        <v>0.12832280801880297</v>
      </c>
      <c r="KL53" s="8">
        <f>KL52/(1+$C$41)^KL51</f>
        <v>0.12552335789720057</v>
      </c>
      <c r="KM53" s="8">
        <f>KM52/(1+$C$41)^KM51</f>
        <v>0.12278497970119223</v>
      </c>
      <c r="KN53" s="8">
        <f>KN52/(1+$C$41)^KN51</f>
        <v>0.12010634110480897</v>
      </c>
      <c r="KO53" s="8">
        <f>KO52/(1+$C$41)^KO51</f>
        <v>0.1174861388476872</v>
      </c>
      <c r="KP53" s="8">
        <f>KP52/(1+$C$41)^KP51</f>
        <v>0.11492309810098256</v>
      </c>
      <c r="KQ53" s="8">
        <f>KQ52/(1+$C$41)^KQ51</f>
        <v>0.1124159718471168</v>
      </c>
      <c r="KR53" s="8">
        <f>KR52/(1+$C$41)^KR51</f>
        <v>0.10996354027305597</v>
      </c>
      <c r="KS53" s="8">
        <f>KS52/(1+$C$41)^KS51</f>
        <v>0.10756461017682459</v>
      </c>
      <c r="KT53" s="8">
        <f>KT52/(1+$C$41)^KT51</f>
        <v>0.10521801438696701</v>
      </c>
      <c r="KU53" s="8">
        <f>KU52/(1+$C$41)^KU51</f>
        <v>0.10292261119467408</v>
      </c>
      <c r="KV53" s="8">
        <f>KV52/(1+$C$41)^KV51</f>
        <v>0.10067728379829773</v>
      </c>
      <c r="KW53" s="8">
        <f>KW52/(1+$C$41)^KW51</f>
        <v>9.8480939759984273E-2</v>
      </c>
      <c r="KX53" s="8">
        <f>KX52/(1+$C$41)^KX51</f>
        <v>9.6332510474161553E-2</v>
      </c>
      <c r="KY53" s="8">
        <f>KY52/(1+$C$41)^KY51</f>
        <v>9.4230950647621325E-2</v>
      </c>
      <c r="KZ53" s="8">
        <f>KZ52/(1+$C$41)^KZ51</f>
        <v>9.217523779094397E-2</v>
      </c>
      <c r="LA53" s="8">
        <f>LA52/(1+$C$41)^LA51</f>
        <v>9.0164371721018419E-2</v>
      </c>
      <c r="LB53" s="8">
        <f>LB52/(1+$C$41)^LB51</f>
        <v>8.8197374074414386E-2</v>
      </c>
      <c r="LC53" s="8">
        <f>LC52/(1+$C$41)^LC51</f>
        <v>8.6273287831371379E-2</v>
      </c>
      <c r="LD53" s="8">
        <f>LD52/(1+$C$41)^LD51</f>
        <v>8.4391176850171681E-2</v>
      </c>
      <c r="LE53" s="8">
        <f>LE52/(1+$C$41)^LE51</f>
        <v>8.2550125411671671E-2</v>
      </c>
      <c r="LF53" s="8">
        <f>LF52/(1+$C$41)^LF51</f>
        <v>8.0749237773769175E-2</v>
      </c>
      <c r="LG53" s="8">
        <f>LG52/(1+$C$41)^LG51</f>
        <v>7.8987637735590824E-2</v>
      </c>
      <c r="LH53" s="8">
        <f>LH52/(1+$C$41)^LH51</f>
        <v>7.7264468211186543E-2</v>
      </c>
      <c r="LI53" s="8">
        <f>LI52/(1+$C$41)^LI51</f>
        <v>7.5578890812524488E-2</v>
      </c>
      <c r="LJ53" s="8">
        <f>LJ52/(1+$C$41)^LJ51</f>
        <v>7.3930085441583013E-2</v>
      </c>
      <c r="LK53" s="8">
        <f>LK52/(1+$C$41)^LK51</f>
        <v>7.2317249891341709E-2</v>
      </c>
      <c r="LL53" s="8">
        <f>LL52/(1+$C$41)^LL51</f>
        <v>7.0739599455476893E-2</v>
      </c>
      <c r="LM53" s="8">
        <f>LM52/(1+$C$41)^LM51</f>
        <v>6.91963665465717E-2</v>
      </c>
      <c r="LN53" s="8">
        <f>LN52/(1+$C$41)^LN51</f>
        <v>6.7686800322655713E-2</v>
      </c>
      <c r="LO53" s="8">
        <f>LO52/(1+$C$41)^LO51</f>
        <v>6.6210166321891264E-2</v>
      </c>
      <c r="LP53" s="8">
        <f>LP52/(1+$C$41)^LP51</f>
        <v>6.4765746105229768E-2</v>
      </c>
      <c r="LQ53" s="8">
        <f>LQ52/(1+$C$41)^LQ51</f>
        <v>6.3352836906863511E-2</v>
      </c>
      <c r="LR53" s="8">
        <f>LR52/(1+$C$41)^LR51</f>
        <v>6.1970751292303186E-2</v>
      </c>
      <c r="LS53" s="8">
        <f>LS52/(1+$C$41)^LS51</f>
        <v>6.0618816823914644E-2</v>
      </c>
      <c r="LT53" s="8">
        <f>LT52/(1+$C$41)^LT51</f>
        <v>5.9296375733752127E-2</v>
      </c>
      <c r="LU53" s="8">
        <f>LU52/(1+$C$41)^LU51</f>
        <v>5.8002784603529152E-2</v>
      </c>
      <c r="LV53" s="8">
        <f>LV52/(1+$C$41)^LV51</f>
        <v>5.6737414051570574E-2</v>
      </c>
      <c r="LW53" s="8">
        <f>LW52/(1+$C$41)^LW51</f>
        <v>5.5499648426594543E-2</v>
      </c>
      <c r="LX53" s="8">
        <f>LX52/(1+$C$41)^LX51</f>
        <v>5.4288885508174366E-2</v>
      </c>
      <c r="LY53" s="8">
        <f>LY52/(1+$C$41)^LY51</f>
        <v>5.3104536213735266E-2</v>
      </c>
      <c r="LZ53" s="8">
        <f>LZ52/(1+$C$41)^LZ51</f>
        <v>5.1946024311943062E-2</v>
      </c>
      <c r="MA53" s="8">
        <f>MA52/(1+$C$41)^MA51</f>
        <v>5.0812786142345648E-2</v>
      </c>
      <c r="MB53" s="8">
        <f>MB52/(1+$C$41)^MB51</f>
        <v>4.970427034113048E-2</v>
      </c>
      <c r="MC53" s="8">
        <f>MC52/(1+$C$41)^MC51</f>
        <v>4.8619937572864952E-2</v>
      </c>
      <c r="MD53" s="8">
        <f>MD52/(1+$C$41)^MD51</f>
        <v>4.7559260268089078E-2</v>
      </c>
      <c r="ME53" s="8">
        <f>ME52/(1+$C$41)^ME51</f>
        <v>4.6521722366632684E-2</v>
      </c>
      <c r="MF53" s="8">
        <f>MF52/(1+$C$41)^MF51</f>
        <v>4.5506819066532374E-2</v>
      </c>
      <c r="MG53" s="8">
        <f>MG52/(1+$C$41)^MG51</f>
        <v>4.4514056578426039E-2</v>
      </c>
      <c r="MH53" s="8">
        <f>MH52/(1+$C$41)^MH51</f>
        <v>4.3542951885305312E-2</v>
      </c>
      <c r="MI53" s="8">
        <f>MI52/(1+$C$41)^MI51</f>
        <v>4.2593032507509412E-2</v>
      </c>
      <c r="MJ53" s="8">
        <f>MJ52/(1+$C$41)^MJ51</f>
        <v>4.1663836272845582E-2</v>
      </c>
      <c r="MK53" s="8">
        <f>MK52/(1+$C$41)^MK51</f>
        <v>4.0754911091724647E-2</v>
      </c>
      <c r="ML53" s="8">
        <f>ML52/(1+$C$41)^ML51</f>
        <v>3.9865814737202028E-2</v>
      </c>
      <c r="MM53" s="8">
        <f>MM52/(1+$C$41)^MM51</f>
        <v>3.8996114629817509E-2</v>
      </c>
      <c r="MN53" s="8">
        <f>MN52/(1+$C$41)^MN51</f>
        <v>3.8145387627128588E-2</v>
      </c>
      <c r="MO53" s="8">
        <f>MO52/(1+$C$41)^MO51</f>
        <v>3.7313219817835586E-2</v>
      </c>
      <c r="MP53" s="8">
        <f>MP52/(1+$C$41)^MP51</f>
        <v>3.649920632039786E-2</v>
      </c>
      <c r="MQ53" s="8">
        <f>MQ52/(1+$C$41)^MQ51</f>
        <v>3.5702951086043447E-2</v>
      </c>
      <c r="MR53" s="8">
        <f>MR52/(1+$C$41)^MR51</f>
        <v>3.4924066706076166E-2</v>
      </c>
      <c r="MS53" s="8">
        <f>MS52/(1+$C$41)^MS51</f>
        <v>3.4162174223386348E-2</v>
      </c>
      <c r="MT53" s="8">
        <f>MT52/(1+$C$41)^MT51</f>
        <v>3.3416902948073812E-2</v>
      </c>
      <c r="MU53" s="8">
        <f>MU52/(1+$C$41)^MU51</f>
        <v>3.2687890277092881E-2</v>
      </c>
      <c r="MV53" s="8">
        <f>MV52/(1+$C$41)^MV51</f>
        <v>3.1974781517832222E-2</v>
      </c>
      <c r="MW53" s="8">
        <f>MW52/(1+$C$41)^MW51</f>
        <v>3.1277229715543212E-2</v>
      </c>
      <c r="MX53" s="8">
        <f>MX52/(1+$C$41)^MX51</f>
        <v>3.0594895484533129E-2</v>
      </c>
      <c r="MY53" s="8">
        <f>MY52/(1+$C$41)^MY51</f>
        <v>2.9927446843041137E-2</v>
      </c>
      <c r="MZ53" s="8">
        <f>MZ52/(1+$C$41)^MZ51</f>
        <v>2.9274559051716286E-2</v>
      </c>
      <c r="NA53" s="8">
        <f>NA52/(1+$C$41)^NA51</f>
        <v>2.8635914455619436E-2</v>
      </c>
      <c r="NB53" s="8">
        <f>NB52/(1+$C$41)^NB51</f>
        <v>2.8011202329671941E-2</v>
      </c>
      <c r="NC53" s="8">
        <f>NC52/(1+$C$41)^NC51</f>
        <v>2.7400118727475997E-2</v>
      </c>
      <c r="ND53" s="8">
        <f>ND52/(1+$C$41)^ND51</f>
        <v>2.680236633343306E-2</v>
      </c>
      <c r="NE53" s="8">
        <f>NE52/(1+$C$41)^NE51</f>
        <v>2.621765431808841E-2</v>
      </c>
      <c r="NF53" s="8">
        <f>NF52/(1+$C$41)^NF51</f>
        <v>2.5645698196631438E-2</v>
      </c>
      <c r="NG53" s="8">
        <f>NG52/(1+$C$41)^NG51</f>
        <v>2.5086219690482966E-2</v>
      </c>
      <c r="NH53" s="8">
        <f>NH52/(1+$C$41)^NH51</f>
        <v>2.453894659190195E-2</v>
      </c>
      <c r="NI53" s="8">
        <f>NI52/(1+$C$41)^NI51</f>
        <v>2.4003612631546073E-2</v>
      </c>
      <c r="NJ53" s="8">
        <f>NJ52/(1+$C$41)^NJ51</f>
        <v>2.3479957348921398E-2</v>
      </c>
      <c r="NK53" s="8">
        <f>NK52/(1+$C$41)^NK51</f>
        <v>2.2967725965658464E-2</v>
      </c>
      <c r="NL53" s="8">
        <f>NL52/(1+$C$41)^NL51</f>
        <v>2.2466669261552739E-2</v>
      </c>
      <c r="NM53" s="8">
        <f>NM52/(1+$C$41)^NM51</f>
        <v>2.197654345330954E-2</v>
      </c>
      <c r="NN53" s="8">
        <f>NN52/(1+$C$41)^NN51</f>
        <v>2.1497110075934005E-2</v>
      </c>
      <c r="NO53" s="8">
        <f>NO52/(1+$C$41)^NO51</f>
        <v>2.1028135866708823E-2</v>
      </c>
      <c r="NP53" s="8">
        <f>NP52/(1+$C$41)^NP51</f>
        <v>2.0569392651702937E-2</v>
      </c>
      <c r="NQ53" s="8">
        <f>NQ52/(1+$C$41)^NQ51</f>
        <v>2.012065723475618E-2</v>
      </c>
      <c r="NR53" s="8">
        <f>NR52/(1+$C$41)^NR51</f>
        <v>1.9681711288885791E-2</v>
      </c>
      <c r="NS53" s="8">
        <f>NS52/(1+$C$41)^NS51</f>
        <v>1.9252341250061981E-2</v>
      </c>
      <c r="NT53" s="8">
        <f>NT52/(1+$C$41)^NT51</f>
        <v>1.8832338213300822E-2</v>
      </c>
      <c r="NU53" s="8">
        <f>NU52/(1+$C$41)^NU51</f>
        <v>1.8421497831023995E-2</v>
      </c>
      <c r="NV53" s="8">
        <f>NV52/(1+$C$41)^NV51</f>
        <v>1.8019620213635811E-2</v>
      </c>
      <c r="NW53" s="8">
        <f>NW52/(1+$C$41)^NW51</f>
        <v>1.7626509832269315E-2</v>
      </c>
      <c r="NX53" s="8">
        <f>NX52/(1+$C$41)^NX51</f>
        <v>1.7241975423653962E-2</v>
      </c>
      <c r="NY53" s="8">
        <f>NY52/(1+$C$41)^NY51</f>
        <v>1.6865829897058721E-2</v>
      </c>
      <c r="NZ53" s="8">
        <f>NZ52/(1+$C$41)^NZ51</f>
        <v>1.6497890243265236E-2</v>
      </c>
      <c r="OA53" s="8">
        <f>OA52/(1+$C$41)^OA51</f>
        <v>1.6137977445526867E-2</v>
      </c>
      <c r="OB53" s="8">
        <f>OB52/(1+$C$41)^OB51</f>
        <v>1.5785916392470137E-2</v>
      </c>
      <c r="OC53" s="8">
        <f>OC52/(1+$C$41)^OC51</f>
        <v>1.5441535792896368E-2</v>
      </c>
      <c r="OD53" s="8">
        <f>OD52/(1+$C$41)^OD51</f>
        <v>1.5104668092441926E-2</v>
      </c>
      <c r="OE53" s="8">
        <f>OE52/(1+$C$41)^OE51</f>
        <v>1.4775149392056612E-2</v>
      </c>
      <c r="OF53" s="8">
        <f>OF52/(1+$C$41)^OF51</f>
        <v>1.445281936826049E-2</v>
      </c>
      <c r="OG53" s="8">
        <f>OG52/(1+$C$41)^OG51</f>
        <v>1.4137521195140364E-2</v>
      </c>
      <c r="OH53" s="8">
        <f>OH52/(1+$C$41)^OH51</f>
        <v>1.3829101468047948E-2</v>
      </c>
      <c r="OI53" s="8">
        <f>OI52/(1+$C$41)^OI51</f>
        <v>1.3527410128962651E-2</v>
      </c>
      <c r="OJ53" s="8">
        <f>OJ52/(1+$C$41)^OJ51</f>
        <v>1.3232300393482572E-2</v>
      </c>
      <c r="OK53" s="8">
        <f>OK52/(1+$C$41)^OK51</f>
        <v>1.2943628679408287E-2</v>
      </c>
      <c r="OL53" s="8">
        <f>OL52/(1+$C$41)^OL51</f>
        <v>1.2661254536884567E-2</v>
      </c>
      <c r="OM53" s="8">
        <f>OM52/(1+$C$41)^OM51</f>
        <v>1.2385040580066177E-2</v>
      </c>
      <c r="ON53" s="8">
        <f>ON52/(1+$C$41)^ON51</f>
        <v>1.211485242027438E-2</v>
      </c>
      <c r="OO53" s="8">
        <f>OO52/(1+$C$41)^OO51</f>
        <v>1.1850558600611689E-2</v>
      </c>
      <c r="OP53" s="8">
        <f>OP52/(1+$C$41)^OP51</f>
        <v>1.1592030532003049E-2</v>
      </c>
      <c r="OQ53" s="8">
        <f>OQ52/(1+$C$41)^OQ51</f>
        <v>1.1339142430632332E-2</v>
      </c>
      <c r="OR53" s="8">
        <f>OR52/(1+$C$41)^OR51</f>
        <v>1.1091771256743673E-2</v>
      </c>
      <c r="OS53" s="8">
        <f>OS52/(1+$C$41)^OS51</f>
        <v>1.0849796654777932E-2</v>
      </c>
      <c r="OT53" s="8">
        <f>OT52/(1+$C$41)^OT51</f>
        <v>1.0613100894815066E-2</v>
      </c>
      <c r="OU53" s="8">
        <f>OU52/(1+$C$41)^OU51</f>
        <v>1.0381568815294064E-2</v>
      </c>
      <c r="OV53" s="8">
        <f>OV52/(1+$C$41)^OV51</f>
        <v>1.0155087766982374E-2</v>
      </c>
      <c r="OW53" s="8">
        <f>OW52/(1+$C$41)^OW51</f>
        <v>9.9335475581677733E-3</v>
      </c>
      <c r="OX53" s="8">
        <f>OX52/(1+$C$41)^OX51</f>
        <v>9.7168404010458606E-3</v>
      </c>
      <c r="OY53" s="8">
        <f>OY52/(1+$C$41)^OY51</f>
        <v>9.504860859277162E-3</v>
      </c>
      <c r="OZ53" s="8">
        <f>OZ52/(1+$C$41)^OZ51</f>
        <v>9.2975057966883032E-3</v>
      </c>
      <c r="PA53" s="8">
        <f>PA52/(1+$C$41)^PA51</f>
        <v>9.0946743270923155E-3</v>
      </c>
      <c r="PB53" s="8">
        <f>PB52/(1+$C$41)^PB51</f>
        <v>8.896267765203629E-3</v>
      </c>
      <c r="PC53" s="8">
        <f>PC52/(1+$C$41)^PC51</f>
        <v>8.7021895786239117E-3</v>
      </c>
      <c r="PD53" s="8">
        <f>PD52/(1+$C$41)^PD51</f>
        <v>8.5123453408753429E-3</v>
      </c>
      <c r="PE53" s="8">
        <f>PE52/(1+$C$41)^PE51</f>
        <v>8.326642685458522E-3</v>
      </c>
      <c r="PF53" s="8">
        <f>PF52/(1+$C$41)^PF51</f>
        <v>8.1449912609126186E-3</v>
      </c>
      <c r="PG53" s="8">
        <f>PG52/(1+$C$41)^PG51</f>
        <v>7.9673026868559253E-3</v>
      </c>
      <c r="PH53" s="8">
        <f>PH52/(1+$C$41)^PH51</f>
        <v>7.7934905109854138E-3</v>
      </c>
      <c r="PI53" s="8">
        <f>PI52/(1+$C$41)^PI51</f>
        <v>7.6234701670143913E-3</v>
      </c>
      <c r="PJ53" s="8">
        <f>PJ52/(1+$C$41)^PJ51</f>
        <v>7.4571589335277189E-3</v>
      </c>
      <c r="PK53" s="8">
        <f>PK52/(1+$C$41)^PK51</f>
        <v>7.2944758937347198E-3</v>
      </c>
      <c r="PL53" s="8">
        <f>PL52/(1+$C$41)^PL51</f>
        <v>7.1353418961000292E-3</v>
      </c>
      <c r="PM53" s="8">
        <f>PM52/(1+$C$41)^PM51</f>
        <v>6.9796795158333447E-3</v>
      </c>
      <c r="PN53" s="8">
        <f>PN52/(1+$C$41)^PN51</f>
        <v>6.8274130172193024E-3</v>
      </c>
      <c r="PO53" s="8">
        <f>PO52/(1+$C$41)^PO51</f>
        <v>6.6784683167691421E-3</v>
      </c>
      <c r="PP53" s="8">
        <f>PP52/(1+$C$41)^PP51</f>
        <v>6.5327729471762524E-3</v>
      </c>
      <c r="PQ53" s="8">
        <f>PQ52/(1+$C$41)^PQ51</f>
        <v>6.3902560220580511E-3</v>
      </c>
      <c r="PR53" s="8">
        <f>PR52/(1+$C$41)^PR51</f>
        <v>6.2508482014670338E-3</v>
      </c>
      <c r="PS53" s="8">
        <f>PS52/(1+$C$41)^PS51</f>
        <v>6.1144816581542452E-3</v>
      </c>
      <c r="PT53" s="8">
        <f>PT52/(1+$C$41)^PT51</f>
        <v>5.9810900445687078E-3</v>
      </c>
      <c r="PU53" s="8">
        <f>PU52/(1+$C$41)^PU51</f>
        <v>5.8506084605768035E-3</v>
      </c>
      <c r="PV53" s="8">
        <f>PV52/(1+$C$41)^PV51</f>
        <v>5.7229734218858658E-3</v>
      </c>
      <c r="PW53" s="8">
        <f>PW52/(1+$C$41)^PW51</f>
        <v>5.5981228291566458E-3</v>
      </c>
      <c r="PX53" s="8">
        <f>PX52/(1+$C$41)^PX51</f>
        <v>5.4759959377895934E-3</v>
      </c>
      <c r="PY53" s="8">
        <f>PY52/(1+$C$41)^PY51</f>
        <v>5.3565333283702877E-3</v>
      </c>
      <c r="PZ53" s="8">
        <f>PZ52/(1+$C$41)^PZ51</f>
        <v>5.2396768777596041E-3</v>
      </c>
      <c r="QA53" s="8">
        <f>QA52/(1+$C$41)^QA51</f>
        <v>5.1253697308145984E-3</v>
      </c>
      <c r="QB53" s="8">
        <f>QB52/(1+$C$41)^QB51</f>
        <v>5.0135562727262771E-3</v>
      </c>
      <c r="QC53" s="8">
        <f>QC52/(1+$C$41)^QC51</f>
        <v>4.9041821019608807E-3</v>
      </c>
      <c r="QD53" s="8">
        <f>QD52/(1+$C$41)^QD51</f>
        <v>4.7971940037914345E-3</v>
      </c>
      <c r="QE53" s="8">
        <f>QE52/(1+$C$41)^QE51</f>
        <v>4.692539924406762E-3</v>
      </c>
      <c r="QF53" s="8">
        <f>QF52/(1+$C$41)^QF51</f>
        <v>4.590168945585291E-3</v>
      </c>
      <c r="QG53" s="8">
        <f>QG52/(1+$C$41)^QG51</f>
        <v>4.4900312599214058E-3</v>
      </c>
      <c r="QH53" s="8">
        <f>QH52/(1+$C$41)^QH51</f>
        <v>4.3920781465922173E-3</v>
      </c>
      <c r="QI53" s="8">
        <f>QI52/(1+$C$41)^QI51</f>
        <v>4.2962619476530298E-3</v>
      </c>
      <c r="QJ53" s="8">
        <f>QJ52/(1+$C$41)^QJ51</f>
        <v>4.2025360448499178E-3</v>
      </c>
      <c r="QK53" s="8">
        <f>QK52/(1+$C$41)^QK51</f>
        <v>4.1108548369381522E-3</v>
      </c>
      <c r="QL53" s="8">
        <f>QL52/(1+$C$41)^QL51</f>
        <v>4.0211737174954592E-3</v>
      </c>
      <c r="QM53" s="8">
        <f>QM52/(1+$C$41)^QM51</f>
        <v>3.9334490532192731E-3</v>
      </c>
      <c r="QN53" s="8">
        <f>QN52/(1+$C$41)^QN51</f>
        <v>3.8476381626974736E-3</v>
      </c>
      <c r="QO53" s="8">
        <f>QO52/(1+$C$41)^QO51</f>
        <v>3.7636992956422343E-3</v>
      </c>
      <c r="QP53" s="8">
        <f>QP52/(1+$C$41)^QP51</f>
        <v>3.6815916125769095E-3</v>
      </c>
      <c r="QQ53" s="8">
        <f>QQ52/(1+$C$41)^QQ51</f>
        <v>3.6012751649660657E-3</v>
      </c>
      <c r="QR53" s="8">
        <f>QR52/(1+$C$41)^QR51</f>
        <v>3.5227108757789811E-3</v>
      </c>
      <c r="QS53" s="8">
        <f>QS52/(1+$C$41)^QS51</f>
        <v>3.4458605204771846E-3</v>
      </c>
      <c r="QT53" s="8">
        <f>QT52/(1+$C$41)^QT51</f>
        <v>3.370686708416734E-3</v>
      </c>
      <c r="QU53" s="8">
        <f>QU52/(1+$C$41)^QU51</f>
        <v>3.2971528646562544E-3</v>
      </c>
      <c r="QV53" s="8">
        <f>QV52/(1+$C$41)^QV51</f>
        <v>3.2252232121618121E-3</v>
      </c>
      <c r="QW53" s="8">
        <f>QW52/(1+$C$41)^QW51</f>
        <v>3.1548627544000238E-3</v>
      </c>
      <c r="QX53" s="8">
        <f>QX52/(1+$C$41)^QX51</f>
        <v>3.0860372583108968E-3</v>
      </c>
      <c r="QY53" s="8">
        <f>QY52/(1+$C$41)^QY51</f>
        <v>3.0187132376521377E-3</v>
      </c>
      <c r="QZ53" s="8">
        <f>QZ52/(1+$C$41)^QZ51</f>
        <v>2.952857936706809E-3</v>
      </c>
      <c r="RA53" s="8">
        <f>RA52/(1+$C$41)^RA51</f>
        <v>2.8884393143464165E-3</v>
      </c>
      <c r="RB53" s="8">
        <f>RB52/(1+$C$41)^RB51</f>
        <v>2.8254260284416755E-3</v>
      </c>
      <c r="RC53" s="8">
        <f>RC52/(1+$C$41)^RC51</f>
        <v>2.7637874206133573E-3</v>
      </c>
      <c r="RD53" s="8">
        <f>RD52/(1+$C$41)^RD51</f>
        <v>2.7034935013158191E-3</v>
      </c>
      <c r="RE53" s="8">
        <f>RE52/(1+$C$41)^RE51</f>
        <v>2.6445149352459377E-3</v>
      </c>
      <c r="RF53" s="8">
        <f>RF52/(1+$C$41)^RF51</f>
        <v>2.5868230270703566E-3</v>
      </c>
      <c r="RG53" s="8">
        <f>RG52/(1+$C$41)^RG51</f>
        <v>2.5303897074641112E-3</v>
      </c>
      <c r="RH53" s="8">
        <f>RH52/(1+$C$41)^RH51</f>
        <v>2.4751875194538252E-3</v>
      </c>
      <c r="RI53" s="8">
        <f>RI52/(1+$C$41)^RI51</f>
        <v>2.4211896050588392E-3</v>
      </c>
      <c r="RJ53" s="8">
        <f>RJ52/(1+$C$41)^RJ51</f>
        <v>2.36836969222377E-3</v>
      </c>
      <c r="RK53" s="8">
        <f>RK52/(1+$C$41)^RK51</f>
        <v>2.316702082036159E-3</v>
      </c>
      <c r="RL53" s="8">
        <f>RL52/(1+$C$41)^RL51</f>
        <v>2.2661616362229546E-3</v>
      </c>
      <c r="RM53" s="8">
        <f>RM52/(1+$C$41)^RM51</f>
        <v>2.2167237649197854E-3</v>
      </c>
      <c r="RN53" s="8">
        <f>RN52/(1+$C$41)^RN51</f>
        <v>2.1683644147070446E-3</v>
      </c>
      <c r="RO53" s="8">
        <f>RO52/(1+$C$41)^RO51</f>
        <v>2.1210600569069845E-3</v>
      </c>
      <c r="RP53" s="8">
        <f>RP52/(1+$C$41)^RP51</f>
        <v>2.0747876761361083E-3</v>
      </c>
      <c r="RQ53" s="8">
        <f>RQ52/(1+$C$41)^RQ51</f>
        <v>2.0295247591073031E-3</v>
      </c>
      <c r="RR53" s="8">
        <f>RR52/(1+$C$41)^RR51</f>
        <v>1.9852492836762684E-3</v>
      </c>
      <c r="RS53" s="8">
        <f>RS52/(1+$C$41)^RS51</f>
        <v>1.9419397081268911E-3</v>
      </c>
      <c r="RT53" s="8">
        <f>RT52/(1+$C$41)^RT51</f>
        <v>1.8995749606903814E-3</v>
      </c>
      <c r="RU53" s="8">
        <f>RU52/(1+$C$41)^RU51</f>
        <v>1.8581344292930466E-3</v>
      </c>
      <c r="RV53" s="8">
        <f>RV52/(1+$C$41)^RV51</f>
        <v>1.8175979515277234E-3</v>
      </c>
      <c r="RW53" s="8">
        <f>RW52/(1+$C$41)^RW51</f>
        <v>1.777945804844003E-3</v>
      </c>
      <c r="RX53" s="8">
        <f>RX52/(1+$C$41)^RX51</f>
        <v>1.7391586969524456E-3</v>
      </c>
      <c r="RY53" s="8">
        <f>RY52/(1+$C$41)^RY51</f>
        <v>1.7012177564381457E-3</v>
      </c>
      <c r="RZ53" s="8">
        <f>RZ52/(1+$C$41)^RZ51</f>
        <v>1.6641045235790653E-3</v>
      </c>
      <c r="SA53" s="8">
        <f>SA52/(1+$C$41)^SA51</f>
        <v>1.627800941364672E-3</v>
      </c>
      <c r="SB53" s="8">
        <f>SB52/(1+$C$41)^SB51</f>
        <v>1.5922893467105086E-3</v>
      </c>
      <c r="SC53" s="8">
        <f>SC52/(1+$C$41)^SC51</f>
        <v>1.5575524618644285E-3</v>
      </c>
      <c r="SD53" s="8">
        <f>SD52/(1+$C$41)^SD51</f>
        <v>1.5235733860003032E-3</v>
      </c>
      <c r="SE53" s="8">
        <f>SE52/(1+$C$41)^SE51</f>
        <v>1.490335586995128E-3</v>
      </c>
      <c r="SF53" s="8">
        <f>SF52/(1+$C$41)^SF51</f>
        <v>1.4578228933855046E-3</v>
      </c>
      <c r="SG53" s="8">
        <f>SG52/(1+$C$41)^SG51</f>
        <v>1.4260194864996086E-3</v>
      </c>
      <c r="SH53" s="8">
        <f>SH52/(1+$C$41)^SH51</f>
        <v>1.3949098927607951E-3</v>
      </c>
      <c r="SI53" s="8">
        <f>SI52/(1+$C$41)^SI51</f>
        <v>1.3644789761591159E-3</v>
      </c>
      <c r="SJ53" s="8">
        <f>SJ52/(1+$C$41)^SJ51</f>
        <v>1.3347119308870642E-3</v>
      </c>
      <c r="SK53" s="8">
        <f>SK52/(1+$C$41)^SK51</f>
        <v>1.3055942741359871E-3</v>
      </c>
      <c r="SL53" s="8">
        <f>SL52/(1+$C$41)^SL51</f>
        <v>1.2771118390496399E-3</v>
      </c>
      <c r="SM53" s="8">
        <f>SM52/(1+$C$41)^SM51</f>
        <v>1.2492507678314706E-3</v>
      </c>
      <c r="SN53" s="8">
        <f>SN52/(1+$C$41)^SN51</f>
        <v>1.2219975050022688E-3</v>
      </c>
      <c r="SO53" s="8">
        <f>SO52/(1+$C$41)^SO51</f>
        <v>1.1953387908049055E-3</v>
      </c>
      <c r="SP53" s="8">
        <f>SP52/(1+$C$41)^SP51</f>
        <v>1.1692616547529535E-3</v>
      </c>
      <c r="SQ53" s="8">
        <f>SQ52/(1+$C$41)^SQ51</f>
        <v>1.1437534093200489E-3</v>
      </c>
      <c r="SR53" s="8">
        <f>SR52/(1+$C$41)^SR51</f>
        <v>1.1188016437669217E-3</v>
      </c>
      <c r="SS53" s="8">
        <f>SS52/(1+$C$41)^SS51</f>
        <v>1.0943942181030968E-3</v>
      </c>
      <c r="ST53" s="8">
        <f>ST52/(1+$C$41)^ST51</f>
        <v>1.070519257180322E-3</v>
      </c>
      <c r="SU53" s="8">
        <f>SU52/(1+$C$41)^SU51</f>
        <v>1.0471651449148547E-3</v>
      </c>
      <c r="SV53" s="8">
        <f>SV52/(1+$C$41)^SV51</f>
        <v>1.0243205186357908E-3</v>
      </c>
      <c r="SW53" s="8">
        <f>SW52/(1+$C$41)^SW51</f>
        <v>1.0019742635566892E-3</v>
      </c>
      <c r="SX53" s="8">
        <f>SX52/(1+$C$41)^SX51</f>
        <v>9.8011550736780331E-4</v>
      </c>
      <c r="SY53" s="8">
        <f>SY52/(1+$C$41)^SY51</f>
        <v>9.5873361494628532E-4</v>
      </c>
      <c r="SZ53" s="8">
        <f>SZ52/(1+$C$41)^SZ51</f>
        <v>9.3781818318179036E-4</v>
      </c>
      <c r="TA53" s="8">
        <f>TA52/(1+$C$41)^TA51</f>
        <v>9.1735903591496574E-4</v>
      </c>
      <c r="TB53" s="8">
        <f>TB52/(1+$C$41)^TB51</f>
        <v>8.9734621898635795E-4</v>
      </c>
      <c r="TC53" s="8">
        <f>TC52/(1+$C$41)^TC51</f>
        <v>8.7776999539333398E-4</v>
      </c>
      <c r="TD53" s="8">
        <f>TD52/(1+$C$41)^TD51</f>
        <v>8.5862084055265508E-4</v>
      </c>
      <c r="TE53" s="8">
        <f>TE52/(1+$C$41)^TE51</f>
        <v>8.3988943766640249E-4</v>
      </c>
      <c r="TF53" s="8">
        <f>TF52/(1+$C$41)^TF51</f>
        <v>8.2156667318899774E-4</v>
      </c>
      <c r="TG53" s="8">
        <f>TG52/(1+$C$41)^TG51</f>
        <v>8.0364363239311383E-4</v>
      </c>
      <c r="TH53" s="8">
        <f>TH52/(1+$C$41)^TH51</f>
        <v>7.8611159503231805E-4</v>
      </c>
      <c r="TI53" s="8">
        <f>TI52/(1+$C$41)^TI51</f>
        <v>7.6896203109833874E-4</v>
      </c>
      <c r="TJ53" s="8">
        <f>TJ52/(1+$C$41)^TJ51</f>
        <v>7.5218659667088724E-4</v>
      </c>
      <c r="TK53" s="8">
        <f>TK52/(1+$C$41)^TK51</f>
        <v>7.3577712985802392E-4</v>
      </c>
      <c r="TL53" s="8">
        <f>TL52/(1+$C$41)^TL51</f>
        <v>7.1972564682508215E-4</v>
      </c>
      <c r="TM53" s="8">
        <f>TM52/(1+$C$41)^TM51</f>
        <v>7.0402433791022739E-4</v>
      </c>
      <c r="TN53" s="8">
        <f>TN52/(1+$C$41)^TN51</f>
        <v>6.8866556382475835E-4</v>
      </c>
      <c r="TO53" s="8">
        <f>TO52/(1+$C$41)^TO51</f>
        <v>6.7364185193629906E-4</v>
      </c>
      <c r="TP53" s="8">
        <f>TP52/(1+$C$41)^TP51</f>
        <v>6.589458926330768E-4</v>
      </c>
      <c r="TQ53" s="8">
        <f>TQ52/(1+$C$41)^TQ51</f>
        <v>6.4457053576751685E-4</v>
      </c>
      <c r="TR53" s="8">
        <f>TR52/(1+$C$41)^TR51</f>
        <v>6.3050878717741982E-4</v>
      </c>
      <c r="TS53" s="8">
        <f>TS52/(1+$C$41)^TS51</f>
        <v>6.1675380528303562E-4</v>
      </c>
      <c r="TT53" s="8">
        <f>TT52/(1+$C$41)^TT51</f>
        <v>6.0329889775837073E-4</v>
      </c>
      <c r="TU53" s="8">
        <f>TU52/(1+$C$41)^TU51</f>
        <v>5.9013751827511653E-4</v>
      </c>
      <c r="TV53" s="8">
        <f>TV52/(1+$C$41)^TV51</f>
        <v>5.7726326331760877E-4</v>
      </c>
      <c r="TW53" s="8">
        <f>TW52/(1+$C$41)^TW51</f>
        <v>5.646698690672721E-4</v>
      </c>
      <c r="TX53" s="8">
        <f>TX52/(1+$C$41)^TX51</f>
        <v>5.5235120835503187E-4</v>
      </c>
      <c r="TY53" s="8">
        <f>TY52/(1+$C$41)^TY51</f>
        <v>5.403012876802122E-4</v>
      </c>
      <c r="TZ53" s="8">
        <f>TZ52/(1+$C$41)^TZ51</f>
        <v>5.2851424429446693E-4</v>
      </c>
      <c r="UA53" s="8">
        <f>UA52/(1+$C$41)^UA51</f>
        <v>5.1698434334932917E-4</v>
      </c>
      <c r="UB53" s="8">
        <f>UB52/(1+$C$41)^UB51</f>
        <v>5.057059751059868E-4</v>
      </c>
      <c r="UC53" s="8">
        <f>UC52/(1+$C$41)^UC51</f>
        <v>4.9467365220592951E-4</v>
      </c>
      <c r="UD53" s="8">
        <f>UD52/(1+$C$41)^UD51</f>
        <v>4.8388200700113891E-4</v>
      </c>
      <c r="UE53" s="8">
        <f>UE52/(1+$C$41)^UE51</f>
        <v>4.7332578894252185E-4</v>
      </c>
      <c r="UF53" s="8">
        <f>UF52/(1+$C$41)^UF51</f>
        <v>4.6299986202531687E-4</v>
      </c>
      <c r="UG53" s="8">
        <f>UG52/(1+$C$41)^UG51</f>
        <v>4.5289920229023143E-4</v>
      </c>
      <c r="UH53" s="8">
        <f>UH52/(1+$C$41)^UH51</f>
        <v>4.4301889537909188E-4</v>
      </c>
      <c r="UI53" s="8">
        <f>UI52/(1+$C$41)^UI51</f>
        <v>4.3335413414382175E-4</v>
      </c>
      <c r="UJ53" s="8">
        <f>UJ52/(1+$C$41)^UJ51</f>
        <v>4.239002163075783E-4</v>
      </c>
      <c r="UK53" s="8">
        <f>UK52/(1+$C$41)^UK51</f>
        <v>4.1465254217691529E-4</v>
      </c>
      <c r="UL53" s="8">
        <f>UL52/(1+$C$41)^UL51</f>
        <v>4.0560661240385569E-4</v>
      </c>
      <c r="UM53" s="8">
        <f>UM52/(1+$C$41)^UM51</f>
        <v>3.9675802579678651E-4</v>
      </c>
      <c r="UN53" s="8">
        <f>UN52/(1+$C$41)^UN51</f>
        <v>3.881024771791099E-4</v>
      </c>
      <c r="UO53" s="8">
        <f>UO52/(1+$C$41)^UO51</f>
        <v>3.7963575529461046E-4</v>
      </c>
      <c r="UP53" s="8">
        <f>UP52/(1+$C$41)^UP51</f>
        <v>3.7135374075851659E-4</v>
      </c>
      <c r="UQ53" s="8">
        <f>UQ52/(1+$C$41)^UQ51</f>
        <v>3.6325240405326312E-4</v>
      </c>
      <c r="UR53" s="8">
        <f>UR52/(1+$C$41)^UR51</f>
        <v>3.5532780356797562E-4</v>
      </c>
      <c r="US53" s="8">
        <f>US52/(1+$C$41)^US51</f>
        <v>3.4757608368072597E-4</v>
      </c>
      <c r="UT53" s="8">
        <f>UT52/(1+$C$41)^UT51</f>
        <v>3.3999347288262441E-4</v>
      </c>
      <c r="UU53" s="8">
        <f>UU52/(1+$C$41)^UU51</f>
        <v>3.3257628194283611E-4</v>
      </c>
      <c r="UV53" s="8">
        <f>UV52/(1+$C$41)^UV51</f>
        <v>3.2532090211362825E-4</v>
      </c>
      <c r="UW53" s="8">
        <f>UW52/(1+$C$41)^UW51</f>
        <v>3.1822380337457684E-4</v>
      </c>
      <c r="UX53" s="8">
        <f>UX52/(1+$C$41)^UX51</f>
        <v>3.1128153271507578E-4</v>
      </c>
      <c r="UY53" s="8">
        <f>UY52/(1+$C$41)^UY51</f>
        <v>3.0449071245431509E-4</v>
      </c>
      <c r="UZ53" s="8">
        <f>UZ52/(1+$C$41)^UZ51</f>
        <v>2.9784803859790972E-4</v>
      </c>
      <c r="VA53" s="8">
        <f>VA52/(1+$C$41)^VA51</f>
        <v>2.9135027923037971E-4</v>
      </c>
      <c r="VB53" s="8">
        <f>VB52/(1+$C$41)^VB51</f>
        <v>2.8499427294269888E-4</v>
      </c>
      <c r="VC53" s="8">
        <f>VC52/(1+$C$41)^VC51</f>
        <v>2.7877692729414897E-4</v>
      </c>
      <c r="VD53" s="8">
        <f>VD52/(1+$C$41)^VD51</f>
        <v>2.7269521730772795E-4</v>
      </c>
      <c r="VE53" s="8">
        <f>VE52/(1+$C$41)^VE51</f>
        <v>2.6674618399838331E-4</v>
      </c>
      <c r="VF53" s="8">
        <f>VF52/(1+$C$41)^VF51</f>
        <v>2.6092693293335186E-4</v>
      </c>
      <c r="VG53" s="8">
        <f>VG52/(1+$C$41)^VG51</f>
        <v>2.5523463282390777E-4</v>
      </c>
      <c r="VH53" s="8">
        <f>VH52/(1+$C$41)^VH51</f>
        <v>2.4966651414783168E-4</v>
      </c>
      <c r="VI53" s="8">
        <f>VI52/(1+$C$41)^VI51</f>
        <v>2.4421986780193209E-4</v>
      </c>
      <c r="VJ53" s="8">
        <f>VJ52/(1+$C$41)^VJ51</f>
        <v>2.3889204378396291E-4</v>
      </c>
      <c r="VK53" s="8">
        <f>VK52/(1+$C$41)^VK51</f>
        <v>2.3368044990329544E-4</v>
      </c>
      <c r="VL53" s="8">
        <f>VL52/(1+$C$41)^VL51</f>
        <v>2.2858255051971883E-4</v>
      </c>
      <c r="VM53" s="8">
        <f>VM52/(1+$C$41)^VM51</f>
        <v>2.2359586530975339E-4</v>
      </c>
      <c r="VN53" s="8">
        <f>VN52/(1+$C$41)^VN51</f>
        <v>2.1871796805987824E-4</v>
      </c>
      <c r="VO53" s="8">
        <f>VO52/(1+$C$41)^VO51</f>
        <v>2.1394648548608573E-4</v>
      </c>
      <c r="VP53" s="8">
        <f>VP52/(1+$C$41)^VP51</f>
        <v>2.0927909607918724E-4</v>
      </c>
      <c r="VQ53" s="8">
        <f>VQ52/(1+$C$41)^VQ51</f>
        <v>2.0471352897531074E-4</v>
      </c>
      <c r="VR53" s="8">
        <f>VR52/(1+$C$41)^VR51</f>
        <v>2.0024756285103756E-4</v>
      </c>
      <c r="VS53" s="8">
        <f>VS52/(1+$C$41)^VS51</f>
        <v>1.9587902484264415E-4</v>
      </c>
      <c r="VT53" s="8">
        <f>VT52/(1+$C$41)^VT51</f>
        <v>1.9160578948892011E-4</v>
      </c>
      <c r="VU53" s="8">
        <f>VU52/(1+$C$41)^VU51</f>
        <v>1.8742577769705008E-4</v>
      </c>
      <c r="VV53" s="8">
        <f>VV52/(1+$C$41)^VV51</f>
        <v>1.833369557310552E-4</v>
      </c>
      <c r="VW53" s="8">
        <f>VW52/(1+$C$41)^VW51</f>
        <v>1.7933733422230284E-4</v>
      </c>
      <c r="VX53" s="8">
        <f>VX52/(1+$C$41)^VX51</f>
        <v>1.7542496720160218E-4</v>
      </c>
      <c r="VY53" s="8">
        <f>VY52/(1+$C$41)^VY51</f>
        <v>1.7159795115241584E-4</v>
      </c>
      <c r="VZ53" s="8">
        <f>VZ52/(1+$C$41)^VZ51</f>
        <v>1.6785442408472607E-4</v>
      </c>
      <c r="WA53" s="8">
        <f>WA52/(1+$C$41)^WA51</f>
        <v>1.6419256462910515E-4</v>
      </c>
      <c r="WB53" s="8">
        <f>WB52/(1+$C$41)^WB51</f>
        <v>1.6061059115054938E-4</v>
      </c>
      <c r="WC53" s="8">
        <f>WC52/(1+$C$41)^WC51</f>
        <v>1.5710676088164546E-4</v>
      </c>
      <c r="WD53" s="8">
        <f>WD52/(1+$C$41)^WD51</f>
        <v>1.5367936907464705E-4</v>
      </c>
      <c r="WE53" s="8">
        <f>WE52/(1+$C$41)^WE51</f>
        <v>1.5032674817204992E-4</v>
      </c>
      <c r="WF53" s="8">
        <f>WF52/(1+$C$41)^WF51</f>
        <v>1.4704726699526124E-4</v>
      </c>
      <c r="WG53" s="8">
        <f>WG52/(1+$C$41)^WG51</f>
        <v>1.4383932995096855E-4</v>
      </c>
      <c r="WH53" s="8">
        <f>WH52/(1+$C$41)^WH51</f>
        <v>1.4070137625482251E-4</v>
      </c>
      <c r="WI53" s="8">
        <f>WI52/(1+$C$41)^WI51</f>
        <v>1.3763187917205553E-4</v>
      </c>
      <c r="WJ53" s="8">
        <f>WJ52/(1+$C$41)^WJ51</f>
        <v>1.346293452746667E-4</v>
      </c>
      <c r="WK53" s="8">
        <f>WK52/(1+$C$41)^WK51</f>
        <v>1.3169231371481195E-4</v>
      </c>
      <c r="WL53" s="8">
        <f>WL52/(1+$C$41)^WL51</f>
        <v>1.2881935551404527E-4</v>
      </c>
      <c r="WM53" s="8">
        <f>WM52/(1+$C$41)^WM51</f>
        <v>1.2600907286806627E-4</v>
      </c>
      <c r="WN53" s="8">
        <f>WN52/(1+$C$41)^WN51</f>
        <v>1.2326009846663473E-4</v>
      </c>
      <c r="WO53" s="8">
        <f>WO52/(1+$C$41)^WO51</f>
        <v>1.2057109482832142E-4</v>
      </c>
      <c r="WP53" s="8">
        <f>WP52/(1+$C$41)^WP51</f>
        <v>1.1794075364977259E-4</v>
      </c>
      <c r="WQ53" s="8">
        <f>WQ52/(1+$C$41)^WQ51</f>
        <v>1.153677951691699E-4</v>
      </c>
      <c r="WR53" s="8">
        <f>WR52/(1+$C$41)^WR51</f>
        <v>1.1285096754357737E-4</v>
      </c>
      <c r="WS53" s="8">
        <f>WS52/(1+$C$41)^WS51</f>
        <v>1.1038904623987185E-4</v>
      </c>
      <c r="WT53" s="8">
        <f>WT52/(1+$C$41)^WT51</f>
        <v>1.079808334389604E-4</v>
      </c>
      <c r="WU53" s="8">
        <f>WU52/(1+$C$41)^WU51</f>
        <v>1.0562515745299595E-4</v>
      </c>
      <c r="WV53" s="8">
        <f>WV52/(1+$C$41)^WV51</f>
        <v>1.0332087215530571E-4</v>
      </c>
      <c r="WW53" s="8">
        <f>WW52/(1+$C$41)^WW51</f>
        <v>1.0106685642275679E-4</v>
      </c>
      <c r="WX53" s="8">
        <f>WX52/(1+$C$41)^WX51</f>
        <v>9.8862013590287007E-5</v>
      </c>
      <c r="WY53" s="8">
        <f>WY52/(1+$C$41)^WY51</f>
        <v>9.6705270917334983E-5</v>
      </c>
      <c r="WZ53" s="8">
        <f>WZ52/(1+$C$41)^WZ51</f>
        <v>9.4595579065910915E-5</v>
      </c>
      <c r="XA53" s="8">
        <f>XA52/(1+$C$41)^XA51</f>
        <v>9.2531911590053442E-5</v>
      </c>
      <c r="XB53" s="8">
        <f>XB52/(1+$C$41)^XB51</f>
        <v>9.0513264436424139E-5</v>
      </c>
      <c r="XC53" s="8">
        <f>XC52/(1+$C$41)^XC51</f>
        <v>8.8538655455797357E-5</v>
      </c>
      <c r="XD53" s="8">
        <f>XD52/(1+$C$41)^XD51</f>
        <v>8.6607123925206759E-5</v>
      </c>
      <c r="XE53" s="8">
        <f>XE52/(1+$C$41)^XE51</f>
        <v>8.4717730080516871E-5</v>
      </c>
      <c r="XF53" s="8">
        <f>XF52/(1+$C$41)^XF51</f>
        <v>8.2869554659191686E-5</v>
      </c>
      <c r="XG53" s="8">
        <f>XG52/(1+$C$41)^XG51</f>
        <v>8.1061698453038436E-5</v>
      </c>
      <c r="XH53" s="8">
        <f>XH52/(1+$C$41)^XH51</f>
        <v>7.9293281870708023E-5</v>
      </c>
      <c r="XI53" s="8">
        <f>XI52/(1+$C$41)^XI51</f>
        <v>7.7563444509740406E-5</v>
      </c>
      <c r="XJ53" s="8">
        <f>XJ52/(1+$C$41)^XJ51</f>
        <v>7.5871344737945539E-5</v>
      </c>
      <c r="XK53" s="8">
        <f>XK52/(1+$C$41)^XK51</f>
        <v>7.421615928391735E-5</v>
      </c>
      <c r="XL53" s="8">
        <f>XL52/(1+$C$41)^XL51</f>
        <v>7.2597082836480361E-5</v>
      </c>
      <c r="XM53" s="8">
        <f>XM52/(1+$C$41)^XM51</f>
        <v>7.1013327652875107E-5</v>
      </c>
      <c r="XN53" s="8">
        <f>XN52/(1+$C$41)^XN51</f>
        <v>6.9464123175490991E-5</v>
      </c>
      <c r="XO53" s="8">
        <f>XO52/(1+$C$41)^XO51</f>
        <v>6.794871565696058E-5</v>
      </c>
      <c r="XP53" s="8">
        <f>XP52/(1+$C$41)^XP51</f>
        <v>6.6466367793432452E-5</v>
      </c>
      <c r="XQ53" s="8">
        <f>XQ52/(1+$C$41)^XQ51</f>
        <v>6.501635836584476E-5</v>
      </c>
      <c r="XR53" s="8">
        <f>XR52/(1+$C$41)^XR51</f>
        <v>6.3597981889024373E-5</v>
      </c>
      <c r="XS53" s="8">
        <f>XS52/(1+$C$41)^XS51</f>
        <v>6.2210548268441473E-5</v>
      </c>
      <c r="XT53" s="8">
        <f>XT52/(1+$C$41)^XT51</f>
        <v>6.0853382464451895E-5</v>
      </c>
      <c r="XU53" s="8">
        <f>XU52/(1+$C$41)^XU51</f>
        <v>5.952582416386466E-5</v>
      </c>
      <c r="XV53" s="8">
        <f>XV52/(1+$C$41)^XV51</f>
        <v>5.8227227458674153E-5</v>
      </c>
      <c r="XW53" s="8">
        <f>XW52/(1+$C$41)^XW51</f>
        <v>5.6956960531801187E-5</v>
      </c>
      <c r="XX53" s="8">
        <f>XX52/(1+$C$41)^XX51</f>
        <v>5.5714405349689783E-5</v>
      </c>
      <c r="XY53" s="8">
        <f>XY52/(1+$C$41)^XY51</f>
        <v>5.4498957361610078E-5</v>
      </c>
      <c r="XZ53" s="8">
        <f>XZ52/(1+$C$41)^XZ51</f>
        <v>5.3310025205521307E-5</v>
      </c>
      <c r="YA53" s="8">
        <f>YA52/(1+$C$41)^YA51</f>
        <v>5.2147030420351446E-5</v>
      </c>
      <c r="YB53" s="8">
        <f>YB52/(1+$C$41)^YB51</f>
        <v>5.100940716455374E-5</v>
      </c>
      <c r="YC53" s="8">
        <f>YC52/(1+$C$41)^YC51</f>
        <v>4.9896601940803102E-5</v>
      </c>
      <c r="YD53" s="8">
        <f>YD52/(1+$C$41)^YD51</f>
        <v>4.8808073326698437E-5</v>
      </c>
      <c r="YE53" s="8">
        <f>YE52/(1+$C$41)^YE51</f>
        <v>4.7743291711339912E-5</v>
      </c>
      <c r="YF53" s="8">
        <f>YF52/(1+$C$41)^YF51</f>
        <v>4.6701739037652899E-5</v>
      </c>
      <c r="YG53" s="8">
        <f>YG52/(1+$C$41)^YG51</f>
        <v>4.5682908550333451E-5</v>
      </c>
      <c r="YH53" s="8">
        <f>YH52/(1+$C$41)^YH51</f>
        <v>4.4686304549292237E-5</v>
      </c>
      <c r="YI53" s="8">
        <f>YI52/(1+$C$41)^YI51</f>
        <v>4.3711442148477677E-5</v>
      </c>
      <c r="YJ53" s="8">
        <f>YJ52/(1+$C$41)^YJ51</f>
        <v>4.2757847039960108E-5</v>
      </c>
      <c r="YK53" s="8">
        <f>YK52/(1+$C$41)^YK51</f>
        <v>4.1825055263162861E-5</v>
      </c>
      <c r="YL53" s="8">
        <f>YL52/(1+$C$41)^YL51</f>
        <v>4.0912612979127652E-5</v>
      </c>
      <c r="YM53" s="8">
        <f>YM52/(1+$C$41)^YM51</f>
        <v>4.0020076249704568E-5</v>
      </c>
      <c r="YN53" s="8">
        <f>YN52/(1+$C$41)^YN51</f>
        <v>3.9147010821559052E-5</v>
      </c>
      <c r="YO53" s="8">
        <f>YO52/(1+$C$41)^YO51</f>
        <v>3.8292991914891084E-5</v>
      </c>
      <c r="YP53" s="8">
        <f>YP52/(1+$C$41)^YP51</f>
        <v>3.7457604016763469E-5</v>
      </c>
      <c r="YQ53" s="8">
        <f>YQ52/(1+$C$41)^YQ51</f>
        <v>3.6640440678938946E-5</v>
      </c>
      <c r="YR53" s="8">
        <f>YR52/(1+$C$41)^YR51</f>
        <v>3.5841104320127424E-5</v>
      </c>
      <c r="YS53" s="8">
        <f>YS52/(1+$C$41)^YS51</f>
        <v>3.5059206032547547E-5</v>
      </c>
      <c r="YT53" s="8">
        <f>YT52/(1+$C$41)^YT51</f>
        <v>3.4294365392708082E-5</v>
      </c>
      <c r="YU53" s="8">
        <f>YU52/(1+$C$41)^YU51</f>
        <v>3.3546210276317348E-5</v>
      </c>
      <c r="YV53" s="8">
        <f>YV52/(1+$C$41)^YV51</f>
        <v>3.2814376677230465E-5</v>
      </c>
      <c r="YW53" s="8">
        <f>YW52/(1+$C$41)^YW51</f>
        <v>3.209850853034643E-5</v>
      </c>
      <c r="YX53" s="8">
        <f>YX52/(1+$C$41)^YX51</f>
        <v>3.1398257538368703E-5</v>
      </c>
      <c r="YY53" s="8">
        <f>YY52/(1+$C$41)^YY51</f>
        <v>3.071328300234539E-5</v>
      </c>
      <c r="YZ53" s="8">
        <f>YZ52/(1+$C$41)^YZ51</f>
        <v>3.0043251655905987E-5</v>
      </c>
      <c r="ZA53" s="8">
        <f>ZA52/(1+$C$41)^ZA51</f>
        <v>2.9387837503114594E-5</v>
      </c>
      <c r="ZB53" s="8">
        <f>ZB52/(1+$C$41)^ZB51</f>
        <v>2.8746721659860375E-5</v>
      </c>
      <c r="ZC53" s="8">
        <f>ZC52/(1+$C$41)^ZC51</f>
        <v>2.8119592198708203E-5</v>
      </c>
      <c r="ZD53" s="8">
        <f>ZD52/(1+$C$41)^ZD51</f>
        <v>2.7506143997134025E-5</v>
      </c>
      <c r="ZE53" s="8">
        <f>ZE52/(1+$C$41)^ZE51</f>
        <v>2.6906078589071072E-5</v>
      </c>
      <c r="ZF53" s="8">
        <f>ZF52/(1+$C$41)^ZF51</f>
        <v>2.6319104019694581E-5</v>
      </c>
      <c r="ZG53" s="8">
        <f>ZG52/(1+$C$41)^ZG51</f>
        <v>2.5744934703374731E-5</v>
      </c>
      <c r="ZH53" s="8">
        <f>ZH52/(1+$C$41)^ZH51</f>
        <v>2.5183291284728169E-5</v>
      </c>
      <c r="ZI53" s="8">
        <f>ZI52/(1+$C$41)^ZI51</f>
        <v>2.463390050270094E-5</v>
      </c>
      <c r="ZJ53" s="8">
        <f>ZJ52/(1+$C$41)^ZJ51</f>
        <v>2.4096495057616521E-5</v>
      </c>
      <c r="ZK53" s="8">
        <f>ZK52/(1+$C$41)^ZK51</f>
        <v>2.3570813481124286E-5</v>
      </c>
      <c r="ZL53" s="8">
        <f>ZL52/(1+$C$41)^ZL51</f>
        <v>2.3056600008985084E-5</v>
      </c>
      <c r="ZM53" s="8">
        <f>ZM52/(1+$C$41)^ZM51</f>
        <v>2.2553604456632214E-5</v>
      </c>
      <c r="ZN53" s="8">
        <f>ZN52/(1+$C$41)^ZN51</f>
        <v>2.2061582097446936E-5</v>
      </c>
      <c r="ZO53" s="8">
        <f>ZO52/(1+$C$41)^ZO51</f>
        <v>2.1580293543689691E-5</v>
      </c>
      <c r="ZP53" s="8">
        <f>ZP52/(1+$C$41)^ZP51</f>
        <v>2.1109504630028726E-5</v>
      </c>
      <c r="ZQ53" s="8">
        <f>ZQ52/(1+$C$41)^ZQ51</f>
        <v>2.0648986299609709E-5</v>
      </c>
      <c r="ZR53" s="8">
        <f>ZR52/(1+$C$41)^ZR51</f>
        <v>2.0198514492610772E-5</v>
      </c>
      <c r="ZS53" s="8">
        <f>ZS52/(1+$C$41)^ZS51</f>
        <v>1.9757870037228837E-5</v>
      </c>
      <c r="ZT53" s="8">
        <f>ZT52/(1+$C$41)^ZT51</f>
        <v>1.9326838543044115E-5</v>
      </c>
      <c r="ZU53" s="8">
        <f>ZU52/(1+$C$41)^ZU51</f>
        <v>1.8905210296710966E-5</v>
      </c>
      <c r="ZV53" s="8">
        <f>ZV52/(1+$C$41)^ZV51</f>
        <v>1.8492780159924285E-5</v>
      </c>
      <c r="ZW53" s="8">
        <f>ZW52/(1+$C$41)^ZW51</f>
        <v>1.8089347469611896E-5</v>
      </c>
      <c r="ZX53" s="8">
        <f>ZX52/(1+$C$41)^ZX51</f>
        <v>1.7694715940304244E-5</v>
      </c>
      <c r="ZY53" s="8">
        <f>ZY52/(1+$C$41)^ZY51</f>
        <v>1.7308693568634E-5</v>
      </c>
      <c r="ZZ53" s="8">
        <f>ZZ52/(1+$C$41)^ZZ51</f>
        <v>1.6931092539919054E-5</v>
      </c>
      <c r="AAA53" s="8">
        <f>AAA52/(1+$C$41)^AAA51</f>
        <v>1.6561729136783489E-5</v>
      </c>
      <c r="AAB53" s="8">
        <f>AAB52/(1+$C$41)^AAB51</f>
        <v>1.6200423649772009E-5</v>
      </c>
      <c r="AAC53" s="8">
        <f>AAC52/(1+$C$41)^AAC51</f>
        <v>1.5847000289914437E-5</v>
      </c>
      <c r="AAD53" s="8">
        <f>AAD52/(1+$C$41)^AAD51</f>
        <v>1.5501287103197596E-5</v>
      </c>
      <c r="AAE53" s="8">
        <f>AAE52/(1+$C$41)^AAE51</f>
        <v>1.516311588690313E-5</v>
      </c>
      <c r="AAF53" s="8">
        <f>AAF52/(1+$C$41)^AAF51</f>
        <v>1.4832322107770415E-5</v>
      </c>
      <c r="AAG53" s="8">
        <f>AAG52/(1+$C$41)^AAG51</f>
        <v>1.4508744821944822E-5</v>
      </c>
      <c r="AAH53" s="8">
        <f>AAH52/(1+$C$41)^AAH51</f>
        <v>1.4192226596672355E-5</v>
      </c>
      <c r="AAI53" s="8">
        <f>AAI52/(1+$C$41)^AAI51</f>
        <v>1.3882613433702596E-5</v>
      </c>
      <c r="AAJ53" s="8">
        <f>AAJ52/(1+$C$41)^AAJ51</f>
        <v>1.3579754694362645E-5</v>
      </c>
      <c r="AAK53" s="8">
        <f>AAK52/(1+$C$41)^AAK51</f>
        <v>1.3283503026265628E-5</v>
      </c>
      <c r="AAL53" s="8">
        <f>AAL52/(1+$C$41)^AAL51</f>
        <v>1.2993714291618115E-5</v>
      </c>
      <c r="AAM53" s="8">
        <f>AAM52/(1+$C$41)^AAM51</f>
        <v>1.2710247497091561E-5</v>
      </c>
      <c r="AAN53" s="8">
        <f>AAN52/(1+$C$41)^AAN51</f>
        <v>1.2432964725223637E-5</v>
      </c>
      <c r="AAO53" s="8">
        <f>AAO52/(1+$C$41)^AAO51</f>
        <v>1.2161731067316113E-5</v>
      </c>
      <c r="AAP53" s="8">
        <f>AAP52/(1+$C$41)^AAP51</f>
        <v>1.1896414557796581E-5</v>
      </c>
      <c r="AAQ53" s="8">
        <f>AAQ52/(1+$C$41)^AAQ51</f>
        <v>1.163688611001218E-5</v>
      </c>
      <c r="AAR53" s="8">
        <f>AAR52/(1+$C$41)^AAR51</f>
        <v>1.1383019453423955E-5</v>
      </c>
      <c r="AAS53" s="8">
        <f>AAS52/(1+$C$41)^AAS51</f>
        <v>1.1134691072171419E-5</v>
      </c>
      <c r="AAT53" s="8">
        <f>AAT52/(1+$C$41)^AAT51</f>
        <v>1.0891780144977341E-5</v>
      </c>
      <c r="AAU53" s="8">
        <f>AAU52/(1+$C$41)^AAU51</f>
        <v>1.0654168486363577E-5</v>
      </c>
      <c r="AAV53" s="8">
        <f>AAV52/(1+$C$41)^AAV51</f>
        <v>1.0421740489149301E-5</v>
      </c>
      <c r="AAW53" s="8">
        <f>AAW52/(1+$C$41)^AAW51</f>
        <v>1.0194383068203662E-5</v>
      </c>
      <c r="AAX53" s="8">
        <f>AAX52/(1+$C$41)^AAX51</f>
        <v>9.9719856054255567E-6</v>
      </c>
      <c r="AAY53" s="8">
        <f>AAY52/(1+$C$41)^AAY51</f>
        <v>9.7544398959236646E-6</v>
      </c>
      <c r="AAZ53" s="8">
        <f>AAZ52/(1+$C$41)^AAZ51</f>
        <v>9.5416400953706308E-6</v>
      </c>
      <c r="ABA53" s="8">
        <f>ABA52/(1+$C$41)^ABA51</f>
        <v>9.3334826685057429E-6</v>
      </c>
      <c r="ABB53" s="8">
        <f>ABB52/(1+$C$41)^ABB51</f>
        <v>9.1298663387610448E-6</v>
      </c>
      <c r="ABC53" s="8">
        <f>ABC52/(1+$C$41)^ABC51</f>
        <v>8.9306920389864249E-6</v>
      </c>
      <c r="ABD53" s="8">
        <f>ABD52/(1+$C$41)^ABD51</f>
        <v>8.7358628632496352E-6</v>
      </c>
      <c r="ABE53" s="8">
        <f>ABE52/(1+$C$41)^ABE51</f>
        <v>8.5452840196878415E-6</v>
      </c>
      <c r="ABF53" s="8">
        <f>ABF52/(1+$C$41)^ABF51</f>
        <v>8.3588627843877457E-6</v>
      </c>
      <c r="ABG53" s="8">
        <f>ABG52/(1+$C$41)^ABG51</f>
        <v>8.1765084562718685E-6</v>
      </c>
      <c r="ABH53" s="8">
        <f>ABH52/(1+$C$41)^ABH51</f>
        <v>7.9981323129689651E-6</v>
      </c>
      <c r="ABI53" s="8">
        <f>ABI52/(1+$C$41)^ABI51</f>
        <v>7.8236475676472164E-6</v>
      </c>
      <c r="ABJ53" s="8">
        <f>ABJ52/(1+$C$41)^ABJ51</f>
        <v>7.6529693267890918E-6</v>
      </c>
      <c r="ABK53" s="8">
        <f>ABK52/(1+$C$41)^ABK51</f>
        <v>7.4860145488874142E-6</v>
      </c>
      <c r="ABL53" s="8">
        <f>ABL52/(1+$C$41)^ABL51</f>
        <v>7.3227020040424705E-6</v>
      </c>
      <c r="ABM53" s="8">
        <f>ABM52/(1+$C$41)^ABM51</f>
        <v>7.1629522344405554E-6</v>
      </c>
      <c r="ABN53" s="8">
        <f>ABN52/(1+$C$41)^ABN51</f>
        <v>7.0066875156946999E-6</v>
      </c>
      <c r="ABO53" s="8">
        <f>ABO52/(1+$C$41)^ABO51</f>
        <v>6.8538318190287795E-6</v>
      </c>
      <c r="ABP53" s="8">
        <f>ABP52/(1+$C$41)^ABP51</f>
        <v>6.7043107742865926E-6</v>
      </c>
      <c r="ABQ53" s="8">
        <f>ABQ52/(1+$C$41)^ABQ51</f>
        <v>6.5580516337479429E-6</v>
      </c>
      <c r="ABR53" s="8">
        <f>ABR52/(1+$C$41)^ABR51</f>
        <v>6.4149832367340584E-6</v>
      </c>
      <c r="ABS53" s="8">
        <f>ABS52/(1+$C$41)^ABS51</f>
        <v>6.2750359749852292E-6</v>
      </c>
      <c r="ABT53" s="8">
        <f>ABT52/(1+$C$41)^ABT51</f>
        <v>6.1381417587936892E-6</v>
      </c>
      <c r="ABU53" s="8">
        <f>ABU52/(1+$C$41)^ABU51</f>
        <v>6.0042339838753782E-6</v>
      </c>
      <c r="ABV53" s="8">
        <f>ABV52/(1+$C$41)^ABV51</f>
        <v>5.8732474989644021E-6</v>
      </c>
      <c r="ABW53" s="8">
        <f>ABW52/(1+$C$41)^ABW51</f>
        <v>5.745118574114447E-6</v>
      </c>
      <c r="ABX53" s="8">
        <f>ABX52/(1+$C$41)^ABX51</f>
        <v>5.6197848696917066E-6</v>
      </c>
      <c r="ABY53" s="8">
        <f>ABY52/(1+$C$41)^ABY51</f>
        <v>5.4971854060442772E-6</v>
      </c>
      <c r="ABZ53" s="8">
        <f>ABZ52/(1+$C$41)^ABZ51</f>
        <v>5.3772605338331992E-6</v>
      </c>
      <c r="ACA53" s="8">
        <f>ACA52/(1+$C$41)^ACA51</f>
        <v>5.2599519050107912E-6</v>
      </c>
      <c r="ACB53" s="8">
        <f>ACB52/(1+$C$41)^ACB51</f>
        <v>5.145202444432065E-6</v>
      </c>
      <c r="ACC53" s="8">
        <f>ACC52/(1+$C$41)^ACC51</f>
        <v>5.0329563220854949E-6</v>
      </c>
      <c r="ACD53" s="8">
        <f>ACD52/(1+$C$41)^ACD51</f>
        <v>4.9231589259295658E-6</v>
      </c>
      <c r="ACE53" s="8">
        <f>ACE52/(1+$C$41)^ACE51</f>
        <v>4.8157568353219334E-6</v>
      </c>
      <c r="ACF53" s="8">
        <f>ACF52/(1+$C$41)^ACF51</f>
        <v>4.7106977950282242E-6</v>
      </c>
      <c r="ACG53" s="8">
        <f>ACG52/(1+$C$41)^ACG51</f>
        <v>4.6079306897978638E-6</v>
      </c>
      <c r="ACH53" s="8">
        <f>ACH52/(1+$C$41)^ACH51</f>
        <v>4.5074055194945474E-6</v>
      </c>
      <c r="ACI53" s="8">
        <f>ACI52/(1+$C$41)^ACI51</f>
        <v>4.409073374769261E-6</v>
      </c>
      <c r="ACJ53" s="8">
        <f>ACJ52/(1+$C$41)^ACJ51</f>
        <v>4.3128864132639994E-6</v>
      </c>
      <c r="ACK53" s="8">
        <f>ACK52/(1+$C$41)^ACK51</f>
        <v>4.2187978363346368E-6</v>
      </c>
      <c r="ACL53" s="8">
        <f>ACL52/(1+$C$41)^ACL51</f>
        <v>4.1267618662815787E-6</v>
      </c>
      <c r="ACM53" s="8">
        <f>ACM52/(1+$C$41)^ACM51</f>
        <v>4.0367337240771695E-6</v>
      </c>
      <c r="ACN53" s="8">
        <f>ACN52/(1+$C$41)^ACN51</f>
        <v>3.9486696075789677E-6</v>
      </c>
      <c r="ACO53" s="8">
        <f>ACO52/(1+$C$41)^ACO51</f>
        <v>3.862526670218334E-6</v>
      </c>
      <c r="ACP53" s="8">
        <f>ACP52/(1+$C$41)^ACP51</f>
        <v>3.7782630001539232E-6</v>
      </c>
      <c r="ACQ53" s="8">
        <f>ACQ52/(1+$C$41)^ACQ51</f>
        <v>3.6958375998799774E-6</v>
      </c>
      <c r="ACR53" s="8">
        <f>ACR52/(1+$C$41)^ACR51</f>
        <v>3.615210366279458E-6</v>
      </c>
      <c r="ACS53" s="8">
        <f>ACS52/(1+$C$41)^ACS51</f>
        <v>3.5363420711123498E-6</v>
      </c>
      <c r="ACT53" s="8">
        <f>ACT52/(1+$C$41)^ACT51</f>
        <v>3.4591943419296123E-6</v>
      </c>
      <c r="ACU53" s="8">
        <f>ACU52/(1+$C$41)^ACU51</f>
        <v>3.3837296434035163E-6</v>
      </c>
      <c r="ACV53" s="8">
        <f>ACV52/(1+$C$41)^ACV51</f>
        <v>3.3099112590652657E-6</v>
      </c>
      <c r="ACW53" s="8">
        <f>ACW52/(1+$C$41)^ACW51</f>
        <v>3.2377032734410313E-6</v>
      </c>
      <c r="ACX53" s="8">
        <f>ACX52/(1+$C$41)^ACX51</f>
        <v>3.1670705545776882E-6</v>
      </c>
      <c r="ACY53" s="8">
        <f>ACY52/(1+$C$41)^ACY51</f>
        <v>3.0979787369497833E-6</v>
      </c>
      <c r="ACZ53" s="8">
        <f>ACZ52/(1+$C$41)^ACZ51</f>
        <v>3.0303942047393843E-6</v>
      </c>
      <c r="ADA53" s="8">
        <f>ADA52/(1+$C$41)^ADA51</f>
        <v>2.9642840754806981E-6</v>
      </c>
      <c r="ADB53" s="8">
        <f>ADB52/(1+$C$41)^ADB51</f>
        <v>2.8996161840614848E-6</v>
      </c>
      <c r="ADC53" s="8">
        <f>ADC52/(1+$C$41)^ADC51</f>
        <v>2.8363590670735084E-6</v>
      </c>
      <c r="ADD53" s="8">
        <f>ADD52/(1+$C$41)^ADD51</f>
        <v>2.774481947504371E-6</v>
      </c>
      <c r="ADE53" s="8">
        <f>ADE52/(1+$C$41)^ADE51</f>
        <v>2.7139547197633249E-6</v>
      </c>
      <c r="ADF53" s="8">
        <f>ADF52/(1+$C$41)^ADF51</f>
        <v>2.6547479350337425E-6</v>
      </c>
      <c r="ADG53" s="8">
        <f>ADG52/(1+$C$41)^ADG51</f>
        <v>2.5968327869451435E-6</v>
      </c>
      <c r="ADH53" s="8">
        <f>ADH52/(1+$C$41)^ADH51</f>
        <v>2.5401810975577879E-6</v>
      </c>
      <c r="ADI53" s="8">
        <f>ADI52/(1+$C$41)^ADI51</f>
        <v>2.4847653036530268E-6</v>
      </c>
      <c r="ADJ53" s="8">
        <f>ADJ52/(1+$C$41)^ADJ51</f>
        <v>2.4305584433227452E-6</v>
      </c>
      <c r="ADK53" s="8">
        <f>ADK52/(1+$C$41)^ADK51</f>
        <v>2.3775341428513554E-6</v>
      </c>
      <c r="ADL53" s="8">
        <f>ADL52/(1+$C$41)^ADL51</f>
        <v>2.3256666038839743E-6</v>
      </c>
      <c r="ADM53" s="8">
        <f>ADM52/(1+$C$41)^ADM51</f>
        <v>2.2749305908745372E-6</v>
      </c>
      <c r="ADN53" s="8">
        <f>ADN52/(1+$C$41)^ADN51</f>
        <v>2.2253014188077331E-6</v>
      </c>
      <c r="ADO53" s="8">
        <f>ADO52/(1+$C$41)^ADO51</f>
        <v>2.1767549411888024E-6</v>
      </c>
      <c r="ADP53" s="8">
        <f>ADP52/(1+$C$41)^ADP51</f>
        <v>2.1292675382953378E-6</v>
      </c>
      <c r="ADQ53" s="8">
        <f>ADQ52/(1+$C$41)^ADQ51</f>
        <v>2.0828161056853891E-6</v>
      </c>
      <c r="ADR53" s="8">
        <f>ADR52/(1+$C$41)^ADR51</f>
        <v>2.0373780429562595E-6</v>
      </c>
      <c r="ADS53" s="8">
        <f>ADS52/(1+$C$41)^ADS51</f>
        <v>1.9929312427485514E-6</v>
      </c>
      <c r="ADT53" s="8">
        <f>ADT52/(1+$C$41)^ADT51</f>
        <v>1.94945407999008E-6</v>
      </c>
      <c r="ADU53" s="8">
        <f>ADU52/(1+$C$41)^ADU51</f>
        <v>1.9069254013744532E-6</v>
      </c>
      <c r="ADV53" s="8">
        <f>ADV52/(1+$C$41)^ADV51</f>
        <v>1.8653245150691741E-6</v>
      </c>
      <c r="ADW53" s="8">
        <f>ADW52/(1+$C$41)^ADW51</f>
        <v>1.8246311806482727E-6</v>
      </c>
      <c r="ADX53" s="8">
        <f>ADX52/(1+$C$41)^ADX51</f>
        <v>1.7848255992445618E-6</v>
      </c>
      <c r="ADY53" s="8">
        <f>ADY52/(1+$C$41)^ADY51</f>
        <v>1.7458884039167281E-6</v>
      </c>
      <c r="ADZ53" s="8">
        <f>ADZ52/(1+$C$41)^ADZ51</f>
        <v>1.7078006502265765E-6</v>
      </c>
      <c r="AEA53" s="8">
        <f>AEA52/(1+$C$41)^AEA51</f>
        <v>1.670543807021829E-6</v>
      </c>
      <c r="AEB53" s="8">
        <f>AEB52/(1+$C$41)^AEB51</f>
        <v>1.6340997474200157E-6</v>
      </c>
      <c r="AEC53" s="8">
        <f>AEC52/(1+$C$41)^AEC51</f>
        <v>1.5984507399890454E-6</v>
      </c>
      <c r="AED53" s="8">
        <f>AED52/(1+$C$41)^AED51</f>
        <v>1.5635794401201858E-6</v>
      </c>
      <c r="AEE53" s="8">
        <f>AEE52/(1+$C$41)^AEE51</f>
        <v>1.5294688815892501E-6</v>
      </c>
      <c r="AEF53" s="8">
        <f>AEF52/(1+$C$41)^AEF51</f>
        <v>1.4961024683018739E-6</v>
      </c>
      <c r="AEG53" s="8">
        <f>AEG52/(1+$C$41)^AEG51</f>
        <v>1.4634639662188805E-6</v>
      </c>
      <c r="AEH53" s="8">
        <f>AEH52/(1+$C$41)^AEH51</f>
        <v>1.4315374954577994E-6</v>
      </c>
      <c r="AEI53" s="8">
        <f>AEI52/(1+$C$41)^AEI51</f>
        <v>1.4003075225666944E-6</v>
      </c>
      <c r="AEJ53" s="8">
        <f>AEJ52/(1+$C$41)^AEJ51</f>
        <v>1.3697588529665432E-6</v>
      </c>
      <c r="AEK53" s="8">
        <f>AEK52/(1+$C$41)^AEK51</f>
        <v>1.339876623558493E-6</v>
      </c>
      <c r="AEL53" s="8">
        <f>AEL52/(1+$C$41)^AEL51</f>
        <v>1.3106462954923914E-6</v>
      </c>
      <c r="AEM53" s="8">
        <f>AEM52/(1+$C$41)^AEM51</f>
        <v>1.2820536470930809E-6</v>
      </c>
      <c r="AEN53" s="8">
        <f>AEN52/(1+$C$41)^AEN51</f>
        <v>1.254084766941007E-6</v>
      </c>
      <c r="AEO53" s="8">
        <f>AEO52/(1+$C$41)^AEO51</f>
        <v>1.2267260471037804E-6</v>
      </c>
      <c r="AEP53" s="8">
        <f>AEP52/(1+$C$41)^AEP51</f>
        <v>1.1999641765153946E-6</v>
      </c>
      <c r="AEQ53" s="8">
        <f>AEQ52/(1+$C$41)^AEQ51</f>
        <v>1.1737861344998843E-6</v>
      </c>
      <c r="AER53" s="8">
        <f>AER52/(1+$C$41)^AER51</f>
        <v>1.1481791844362651E-6</v>
      </c>
      <c r="AES53" s="8">
        <f>AES52/(1+$C$41)^AES51</f>
        <v>1.1231308675616815E-6</v>
      </c>
      <c r="AET53" s="8">
        <f>AET52/(1+$C$41)^AET51</f>
        <v>1.0986289969097376E-6</v>
      </c>
      <c r="AEU53" s="8">
        <f>AEU52/(1+$C$41)^AEU51</f>
        <v>1.0746616513810752E-6</v>
      </c>
      <c r="AEV53" s="8">
        <f>AEV52/(1+$C$41)^AEV51</f>
        <v>1.051217169943299E-6</v>
      </c>
      <c r="AEW53" s="8">
        <f>AEW52/(1+$C$41)^AEW51</f>
        <v>1.0282841459574381E-6</v>
      </c>
      <c r="AEX53" s="8">
        <f>AEX52/(1+$C$41)^AEX51</f>
        <v>1.0058514216281781E-6</v>
      </c>
      <c r="AEY53" s="8">
        <f>AEY52/(1+$C$41)^AEY51</f>
        <v>9.8390808257516809E-7</v>
      </c>
      <c r="AEZ53" s="8">
        <f>AEZ52/(1+$C$41)^AEZ51</f>
        <v>9.6244345252275375E-7</v>
      </c>
      <c r="AFA53" s="8">
        <f>AFA52/(1+$C$41)^AFA51</f>
        <v>9.414470881055614E-7</v>
      </c>
      <c r="AFB53" s="8">
        <f>AFB52/(1+$C$41)^AFB51</f>
        <v>9.209087737873995E-7</v>
      </c>
      <c r="AFC53" s="8">
        <f>AFC52/(1+$C$41)^AFC51</f>
        <v>9.008185168910099E-7</v>
      </c>
      <c r="AFD53" s="8">
        <f>AFD52/(1+$C$41)^AFD51</f>
        <v>8.8116654273624675E-7</v>
      </c>
      <c r="AFE53" s="8">
        <f>AFE52/(1+$C$41)^AFE51</f>
        <v>8.6194328988431814E-7</v>
      </c>
      <c r="AFF53" s="8">
        <f>AFF52/(1+$C$41)^AFF51</f>
        <v>8.4313940548578295E-7</v>
      </c>
      <c r="AFG53" s="8">
        <f>AFG52/(1+$C$41)^AFG51</f>
        <v>8.247457407300285E-7</v>
      </c>
      <c r="AFH53" s="8">
        <f>AFH52/(1+$C$41)^AFH51</f>
        <v>8.0675334639402385E-7</v>
      </c>
      <c r="AFI53" s="8">
        <f>AFI52/(1+$C$41)^AFI51</f>
        <v>7.8915346848818085E-7</v>
      </c>
      <c r="AFJ53" s="8">
        <f>AFJ52/(1+$C$41)^AFJ51</f>
        <v>7.719375439972014E-7</v>
      </c>
      <c r="AFK53" s="8">
        <f>AFK52/(1+$C$41)^AFK51</f>
        <v>7.5509719671384302E-7</v>
      </c>
      <c r="AFL53" s="8">
        <f>AFL52/(1+$C$41)^AFL51</f>
        <v>7.3862423316357173E-7</v>
      </c>
      <c r="AFM53" s="8">
        <f>AFM52/(1+$C$41)^AFM51</f>
        <v>7.2251063861812517E-7</v>
      </c>
      <c r="AFN53" s="8">
        <f>AFN52/(1+$C$41)^AFN51</f>
        <v>7.067485731960362E-7</v>
      </c>
      <c r="AFO53" s="8">
        <f>AFO52/(1+$C$41)^AFO51</f>
        <v>6.9133036804823407E-7</v>
      </c>
      <c r="AFP53" s="8">
        <f>AFP52/(1+$C$41)^AFP51</f>
        <v>6.7624852162685226E-7</v>
      </c>
      <c r="AFQ53" s="8">
        <f>AFQ52/(1+$C$41)^AFQ51</f>
        <v>6.6149569603543996E-7</v>
      </c>
      <c r="AFR53" s="8">
        <f>AFR52/(1+$C$41)^AFR51</f>
        <v>6.4706471345879214E-7</v>
      </c>
      <c r="AFS53" s="8">
        <f>AFS52/(1+$C$41)^AFS51</f>
        <v>6.3294855267066962E-7</v>
      </c>
      <c r="AFT53" s="8">
        <f>AFT52/(1+$C$41)^AFT51</f>
        <v>6.1914034561770127E-7</v>
      </c>
      <c r="AFU53" s="8">
        <f>AFU52/(1+$C$41)^AFU51</f>
        <v>6.0563337407781386E-7</v>
      </c>
      <c r="AFV53" s="8">
        <f>AFV52/(1+$C$41)^AFV51</f>
        <v>5.9242106639155941E-7</v>
      </c>
      <c r="AFW53" s="8">
        <f>AFW52/(1+$C$41)^AFW51</f>
        <v>5.7949699426475065E-7</v>
      </c>
      <c r="AFX53" s="8">
        <f>AFX52/(1+$C$41)^AFX51</f>
        <v>5.6685486964084936E-7</v>
      </c>
      <c r="AFY53" s="8">
        <f>AFY52/(1+$C$41)^AFY51</f>
        <v>5.5448854164158657E-7</v>
      </c>
      <c r="AFZ53" s="8">
        <f>AFZ52/(1+$C$41)^AFZ51</f>
        <v>5.4239199357432323E-7</v>
      </c>
      <c r="AGA53" s="8">
        <f>AGA52/(1+$C$41)^AGA51</f>
        <v>5.3055934000469981E-7</v>
      </c>
      <c r="AGB53" s="8">
        <f>AGB52/(1+$C$41)^AGB51</f>
        <v>5.1898482389314619E-7</v>
      </c>
      <c r="AGC53" s="8">
        <f>AGC52/(1+$C$41)^AGC51</f>
        <v>5.0766281379386164E-7</v>
      </c>
      <c r="AGD53" s="8">
        <f>AGD52/(1+$C$41)^AGD51</f>
        <v>4.9658780111489975E-7</v>
      </c>
      <c r="AGE53" s="8">
        <f>AGE52/(1+$C$41)^AGE51</f>
        <v>4.8575439743802841E-7</v>
      </c>
      <c r="AGF53" s="8">
        <f>AGF52/(1+$C$41)^AGF51</f>
        <v>4.7515733189705684E-7</v>
      </c>
      <c r="AGG53" s="8">
        <f>AGG52/(1+$C$41)^AGG51</f>
        <v>4.6479144861335755E-7</v>
      </c>
      <c r="AGH53" s="8">
        <f>AGH52/(1+$C$41)^AGH51</f>
        <v>4.5465170418733356E-7</v>
      </c>
      <c r="AGI53" s="8">
        <f>AGI52/(1+$C$41)^AGI51</f>
        <v>4.4473316524461139E-7</v>
      </c>
      <c r="AGJ53" s="8">
        <f>AGJ52/(1+$C$41)^AGJ51</f>
        <v>4.3503100603576538E-7</v>
      </c>
      <c r="AGK53" s="8">
        <f>AGK52/(1+$C$41)^AGK51</f>
        <v>4.2554050608840464E-7</v>
      </c>
      <c r="AGL53" s="8">
        <f>AGL52/(1+$C$41)^AGL51</f>
        <v>4.1625704791048395E-7</v>
      </c>
      <c r="AGM53" s="8">
        <f>AGM52/(1+$C$41)^AGM51</f>
        <v>4.0717611474371511E-7</v>
      </c>
      <c r="AGN53" s="8">
        <f>AGN52/(1+$C$41)^AGN51</f>
        <v>3.9829328836599242E-7</v>
      </c>
      <c r="AGO53" s="8">
        <f>AGO52/(1+$C$41)^AGO51</f>
        <v>3.8960424694175722E-7</v>
      </c>
      <c r="AGP53" s="8">
        <f>AGP52/(1+$C$41)^AGP51</f>
        <v>3.8110476291925898E-7</v>
      </c>
      <c r="AGQ53" s="8">
        <f>AGQ52/(1+$C$41)^AGQ51</f>
        <v>3.7279070097369099E-7</v>
      </c>
      <c r="AGR53" s="8">
        <f>AGR52/(1+$C$41)^AGR51</f>
        <v>3.6465801599519435E-7</v>
      </c>
      <c r="AGS53" s="8">
        <f>AGS52/(1+$C$41)^AGS51</f>
        <v>3.5670275112075803E-7</v>
      </c>
      <c r="AGT53" s="8">
        <f>AGT52/(1+$C$41)^AGT51</f>
        <v>3.4892103580905302E-7</v>
      </c>
      <c r="AGU53" s="8">
        <f>AGU52/(1+$C$41)^AGU51</f>
        <v>3.413090839572657E-7</v>
      </c>
      <c r="AGV53" s="8">
        <f>AGV52/(1+$C$41)^AGV51</f>
        <v>3.3386319205901367E-7</v>
      </c>
      <c r="AGW53" s="8">
        <f>AGW52/(1+$C$41)^AGW51</f>
        <v>3.2657973740244791E-7</v>
      </c>
      <c r="AGX53" s="8">
        <f>AGX52/(1+$C$41)^AGX51</f>
        <v>3.1945517630766423E-7</v>
      </c>
      <c r="AGY53" s="8">
        <f>AGY52/(1+$C$41)^AGY51</f>
        <v>3.1248604240256798E-7</v>
      </c>
      <c r="AGZ53" s="8">
        <f>AGZ52/(1+$C$41)^AGZ51</f>
        <v>3.0566894493635034E-7</v>
      </c>
      <c r="AHA53" s="8">
        <f>AHA52/(1+$C$41)^AHA51</f>
        <v>2.9900056712975863E-7</v>
      </c>
      <c r="AHB53" s="8">
        <f>AHB52/(1+$C$41)^AHB51</f>
        <v>2.9247766456135518E-7</v>
      </c>
      <c r="AHC53" s="8">
        <f>AHC52/(1+$C$41)^AHC51</f>
        <v>2.8609706358898339E-7</v>
      </c>
      <c r="AHD53" s="8">
        <f>AHD52/(1+$C$41)^AHD51</f>
        <v>2.7985565980566761E-7</v>
      </c>
      <c r="AHE53" s="8">
        <f>AHE52/(1+$C$41)^AHE51</f>
        <v>2.737504165292013E-7</v>
      </c>
      <c r="AHF53" s="8">
        <f>AHF52/(1+$C$41)^AHF51</f>
        <v>2.6777836332468379E-7</v>
      </c>
      <c r="AHG53" s="8">
        <f>AHG52/(1+$C$41)^AHG51</f>
        <v>2.6193659455929078E-7</v>
      </c>
      <c r="AHH53" s="8">
        <f>AHH52/(1+$C$41)^AHH51</f>
        <v>2.562222679885718E-7</v>
      </c>
      <c r="AHI53" s="8">
        <f>AHI52/(1+$C$41)^AHI51</f>
        <v>2.5063260337358974E-7</v>
      </c>
      <c r="AHJ53" s="8">
        <f>AHJ52/(1+$C$41)^AHJ51</f>
        <v>2.4516488112822785E-7</v>
      </c>
      <c r="AHK53" s="8">
        <f>AHK52/(1+$C$41)^AHK51</f>
        <v>2.3981644099600697E-7</v>
      </c>
      <c r="AHL53" s="8">
        <f>AHL52/(1+$C$41)^AHL51</f>
        <v>2.3458468075576855E-7</v>
      </c>
      <c r="AHM53" s="8">
        <f>AHM52/(1+$C$41)^AHM51</f>
        <v>2.2946705495559471E-7</v>
      </c>
      <c r="AHN53" s="8">
        <f>AHN52/(1+$C$41)^AHN51</f>
        <v>2.2446107367434772E-7</v>
      </c>
      <c r="AHO53" s="8">
        <f>AHO52/(1+$C$41)^AHO51</f>
        <v>2.1956430131022854E-7</v>
      </c>
      <c r="AHP53" s="8">
        <f>AHP52/(1+$C$41)^AHP51</f>
        <v>2.1477435539576262E-7</v>
      </c>
      <c r="AHQ53" s="8">
        <f>AHQ52/(1+$C$41)^AHQ51</f>
        <v>2.100889054386386E-7</v>
      </c>
      <c r="AHR53" s="8">
        <f>AHR52/(1+$C$41)^AHR51</f>
        <v>2.0550567178783409E-7</v>
      </c>
      <c r="AHS53" s="8">
        <f>AHS52/(1+$C$41)^AHS51</f>
        <v>2.0102242452447829E-7</v>
      </c>
      <c r="AHT53" s="8">
        <f>AHT52/(1+$C$41)^AHT51</f>
        <v>1.9663698237691095E-7</v>
      </c>
      <c r="AHU53" s="8">
        <f>AHU52/(1+$C$41)^AHU51</f>
        <v>1.9234721165940995E-7</v>
      </c>
      <c r="AHV53" s="8">
        <f>AHV52/(1+$C$41)^AHV51</f>
        <v>1.8815102523407153E-7</v>
      </c>
      <c r="AHW53" s="8">
        <f>AHW52/(1+$C$41)^AHW51</f>
        <v>1.8404638149533763E-7</v>
      </c>
      <c r="AHX53" s="8">
        <f>AHX52/(1+$C$41)^AHX51</f>
        <v>1.8003128337667658E-7</v>
      </c>
      <c r="AHY53" s="8">
        <f>AHY52/(1+$C$41)^AHY51</f>
        <v>1.7610377737893365E-7</v>
      </c>
      <c r="AHZ53" s="8">
        <f>AHZ52/(1+$C$41)^AHZ51</f>
        <v>1.7226195261987872E-7</v>
      </c>
      <c r="AIA53" s="8">
        <f>AIA52/(1+$C$41)^AIA51</f>
        <v>1.6850393990448897E-7</v>
      </c>
      <c r="AIB53" s="8">
        <f>AIB52/(1+$C$41)^AIB51</f>
        <v>1.6482791081551373E-7</v>
      </c>
      <c r="AIC53" s="8">
        <f>AIC52/(1+$C$41)^AIC51</f>
        <v>1.6123207682387968E-7</v>
      </c>
      <c r="AID53" s="8">
        <f>AID52/(1+$C$41)^AID51</f>
        <v>1.5771468841850224E-7</v>
      </c>
      <c r="AIE53" s="8">
        <f>AIE52/(1+$C$41)^AIE51</f>
        <v>1.5427403425508208E-7</v>
      </c>
      <c r="AIF53" s="8">
        <f>AIF52/(1+$C$41)^AIF51</f>
        <v>1.5090844032347023E-7</v>
      </c>
      <c r="AIG53" s="8">
        <f>AIG52/(1+$C$41)^AIG51</f>
        <v>1.4761626913319782E-7</v>
      </c>
      <c r="AIH53" s="8">
        <f>AIH52/(1+$C$41)^AIH51</f>
        <v>1.4439591891677437E-7</v>
      </c>
      <c r="AII53" s="8">
        <f>AII52/(1+$C$41)^AII51</f>
        <v>1.4124582285036645E-7</v>
      </c>
      <c r="AIJ53" s="8">
        <f>AIJ52/(1+$C$41)^AIJ51</f>
        <v>1.3816444829147786E-7</v>
      </c>
      <c r="AIK53" s="8">
        <f>AIK52/(1+$C$41)^AIK51</f>
        <v>1.3515029603326029E-7</v>
      </c>
      <c r="AIL53" s="8">
        <f>AIL52/(1+$C$41)^AIL51</f>
        <v>1.3220189957509152E-7</v>
      </c>
      <c r="AIM53" s="8">
        <f>AIM52/(1+$C$41)^AIM51</f>
        <v>1.2931782440906711E-7</v>
      </c>
      <c r="AIN53" s="8">
        <f>AIN52/(1+$C$41)^AIN51</f>
        <v>1.2649666732205673E-7</v>
      </c>
      <c r="AIO53" s="8">
        <f>AIO52/(1+$C$41)^AIO51</f>
        <v>1.2373705571298771E-7</v>
      </c>
      <c r="AIP53" s="8">
        <f>AIP52/(1+$C$41)^AIP51</f>
        <v>1.2103764692502161E-7</v>
      </c>
      <c r="AIQ53" s="8">
        <f>AIQ52/(1+$C$41)^AIQ51</f>
        <v>1.1839712759230046E-7</v>
      </c>
      <c r="AIR53" s="8">
        <f>AIR52/(1+$C$41)^AIR51</f>
        <v>1.158142130009437E-7</v>
      </c>
      <c r="AIS53" s="8">
        <f>AIS52/(1+$C$41)^AIS51</f>
        <v>1.132876464639859E-7</v>
      </c>
      <c r="AIT53" s="8">
        <f>AIT52/(1+$C$41)^AIT51</f>
        <v>1.1081619870994996E-7</v>
      </c>
      <c r="AIU53" s="8">
        <f>AIU52/(1+$C$41)^AIU51</f>
        <v>1.0839866728475997E-7</v>
      </c>
      <c r="AIV53" s="8">
        <f>AIV52/(1+$C$41)^AIV51</f>
        <v>1.0603387596670067E-7</v>
      </c>
      <c r="AIW53" s="8">
        <f>AIW52/(1+$C$41)^AIW51</f>
        <v>1.0372067419414084E-7</v>
      </c>
      <c r="AIX53" s="8">
        <f>AIX52/(1+$C$41)^AIX51</f>
        <v>1.0145793650574085E-7</v>
      </c>
      <c r="AIY53" s="8">
        <f>AIY52/(1+$C$41)^AIY51</f>
        <v>9.9244561992872442E-8</v>
      </c>
      <c r="AIZ53" s="8">
        <f>AIZ52/(1+$C$41)^AIZ51</f>
        <v>9.7079473763984782E-8</v>
      </c>
      <c r="AJA53" s="8">
        <f>AJA52/(1+$C$41)^AJA51</f>
        <v>9.4961618420655214E-8</v>
      </c>
      <c r="AJB53" s="8">
        <f>AJB52/(1+$C$41)^AJB51</f>
        <v>9.2889965545070465E-8</v>
      </c>
      <c r="AJC53" s="8">
        <f>AJC52/(1+$C$41)^AJC51</f>
        <v>9.0863507198689177E-8</v>
      </c>
      <c r="AJD53" s="8">
        <f>AJD52/(1+$C$41)^AJD51</f>
        <v>8.8881257431840921E-8</v>
      </c>
      <c r="AJE53" s="8">
        <f>AJE52/(1+$C$41)^AJE51</f>
        <v>8.6942251804023919E-8</v>
      </c>
      <c r="AJF53" s="8">
        <f>AJF52/(1+$C$41)^AJF51</f>
        <v>8.5045546914667893E-8</v>
      </c>
      <c r="AJG53" s="8">
        <f>AJG52/(1+$C$41)^AJG51</f>
        <v>8.3190219944133396E-8</v>
      </c>
      <c r="AJH53" s="8">
        <f>AJH52/(1+$C$41)^AJH51</f>
        <v>8.1375368204724698E-8</v>
      </c>
      <c r="AJI53" s="8">
        <f>AJI52/(1+$C$41)^AJI51</f>
        <v>7.9600108701497711E-8</v>
      </c>
      <c r="AJJ53" s="8">
        <f>AJJ52/(1+$C$41)^AJJ51</f>
        <v>7.7863577702648931E-8</v>
      </c>
      <c r="AJK53" s="8">
        <f>AJK52/(1+$C$41)^AJK51</f>
        <v>7.6164930319277031E-8</v>
      </c>
      <c r="AJL53" s="8">
        <f>AJL52/(1+$C$41)^AJL51</f>
        <v>7.450334009431179E-8</v>
      </c>
      <c r="AJM53" s="8">
        <f>AJM52/(1+$C$41)^AJM51</f>
        <v>7.287799860041117E-8</v>
      </c>
      <c r="AJN53" s="8">
        <f>AJN52/(1+$C$41)^AJN51</f>
        <v>7.1288115046630411E-8</v>
      </c>
      <c r="AJO53" s="8">
        <f>AJO52/(1+$C$41)^AJO51</f>
        <v>6.9732915893671973E-8</v>
      </c>
      <c r="AJP53" s="8">
        <f>AJP52/(1+$C$41)^AJP51</f>
        <v>6.8211644477528821E-8</v>
      </c>
      <c r="AJQ53" s="8">
        <f>AJQ52/(1+$C$41)^AJQ51</f>
        <v>6.67235606413387E-8</v>
      </c>
      <c r="AJR53" s="8">
        <f>AJR52/(1+$C$41)^AJR51</f>
        <v>6.5267940375269007E-8</v>
      </c>
      <c r="AJS53" s="8">
        <f>AJS52/(1+$C$41)^AJS51</f>
        <v>6.3844075464258738E-8</v>
      </c>
      <c r="AJT53" s="8">
        <f>AJT52/(1+$C$41)^AJT51</f>
        <v>6.245127314344432E-8</v>
      </c>
      <c r="AJU53" s="8">
        <f>AJU52/(1+$C$41)^AJU51</f>
        <v>6.108885576110323E-8</v>
      </c>
      <c r="AJV53" s="8">
        <f>AJV52/(1+$C$41)^AJV51</f>
        <v>5.9756160448950207E-8</v>
      </c>
      <c r="AJW53" s="8">
        <f>AJW52/(1+$C$41)^AJW51</f>
        <v>5.8452538799626643E-8</v>
      </c>
      <c r="AJX53" s="8">
        <f>AJX52/(1+$C$41)^AJX51</f>
        <v>5.7177356551225369E-8</v>
      </c>
      <c r="AJY53" s="8">
        <f>AJY52/(1+$C$41)^AJY51</f>
        <v>5.5929993278698053E-8</v>
      </c>
      <c r="AJZ53" s="8">
        <f>AJZ52/(1+$C$41)^AJZ51</f>
        <v>5.4709842091994529E-8</v>
      </c>
      <c r="AKA53" s="8">
        <f>AKA52/(1+$C$41)^AKA51</f>
        <v>5.3516309340787596E-8</v>
      </c>
      <c r="AKB53" s="8">
        <f>AKB52/(1+$C$41)^AKB51</f>
        <v>5.2348814325639363E-8</v>
      </c>
      <c r="AKC53" s="8">
        <f>AKC52/(1+$C$41)^AKC51</f>
        <v>5.120678901546864E-8</v>
      </c>
      <c r="AKD53" s="8">
        <f>AKD52/(1+$C$41)^AKD51</f>
        <v>5.0089677771182166E-8</v>
      </c>
      <c r="AKE53" s="8">
        <f>AKE52/(1+$C$41)^AKE51</f>
        <v>4.8996937075334761E-8</v>
      </c>
      <c r="AKF53" s="8">
        <f>AKF52/(1+$C$41)^AKF51</f>
        <v>4.7928035267687358E-8</v>
      </c>
      <c r="AKG53" s="8">
        <f>AKG52/(1+$C$41)^AKG51</f>
        <v>4.688245228653385E-8</v>
      </c>
      <c r="AKH53" s="8">
        <f>AKH52/(1+$C$41)^AKH51</f>
        <v>4.5859679415671144E-8</v>
      </c>
      <c r="AKI53" s="8">
        <f>AKI52/(1+$C$41)^AKI51</f>
        <v>4.4859219036889269E-8</v>
      </c>
      <c r="AKJ53" s="8">
        <f>AKJ52/(1+$C$41)^AKJ51</f>
        <v>4.388058438786096E-8</v>
      </c>
      <c r="AKK53" s="8">
        <f>AKK52/(1+$C$41)^AKK51</f>
        <v>4.2923299325313253E-8</v>
      </c>
      <c r="AKL53" s="8">
        <f>AKL52/(1+$C$41)^AKL51</f>
        <v>4.1986898093365323E-8</v>
      </c>
      <c r="AKM53" s="8">
        <f>AKM52/(1+$C$41)^AKM51</f>
        <v>4.107092509692065E-8</v>
      </c>
      <c r="AKN53" s="8">
        <f>AKN52/(1+$C$41)^AKN51</f>
        <v>4.0174934680002331E-8</v>
      </c>
      <c r="AKO53" s="8">
        <f>AKO52/(1+$C$41)^AKO51</f>
        <v>3.929849090892449E-8</v>
      </c>
      <c r="AKP53" s="8">
        <f>AKP52/(1+$C$41)^AKP51</f>
        <v>3.844116736019371E-8</v>
      </c>
      <c r="AKQ53" s="8">
        <f>AKQ52/(1+$C$41)^AKQ51</f>
        <v>3.7602546913037801E-8</v>
      </c>
      <c r="AKR53" s="8">
        <f>AKR52/(1+$C$41)^AKR51</f>
        <v>3.6782221546460433E-8</v>
      </c>
      <c r="AKS53" s="8">
        <f>AKS52/(1+$C$41)^AKS51</f>
        <v>3.5979792140723329E-8</v>
      </c>
      <c r="AKT53" s="8">
        <f>AKT52/(1+$C$41)^AKT51</f>
        <v>3.5194868283159239E-8</v>
      </c>
      <c r="AKU53" s="8">
        <f>AKU52/(1+$C$41)^AKU51</f>
        <v>3.4427068078221133E-8</v>
      </c>
      <c r="AKV53" s="8">
        <f>AKV52/(1+$C$41)^AKV51</f>
        <v>3.3676017961675467E-8</v>
      </c>
      <c r="AKW53" s="8">
        <f>AKW52/(1+$C$41)^AKW51</f>
        <v>3.2941352518848798E-8</v>
      </c>
      <c r="AKX53" s="8">
        <f>AKX52/(1+$C$41)^AKX51</f>
        <v>3.2222714306839563E-8</v>
      </c>
      <c r="AKY53" s="8">
        <f>AKY52/(1+$C$41)^AKY51</f>
        <v>3.1519753680608381E-8</v>
      </c>
      <c r="AKZ53" s="8">
        <f>AKZ52/(1+$C$41)^AKZ51</f>
        <v>3.0832128622862398E-8</v>
      </c>
      <c r="ALA53" s="8">
        <f>ALA52/(1+$C$41)^ALA51</f>
        <v>3.0159504577650709E-8</v>
      </c>
      <c r="ALB53" s="8">
        <f>ALB52/(1+$C$41)^ALB51</f>
        <v>2.9501554287590021E-8</v>
      </c>
      <c r="ALC53" s="8">
        <f>ALC52/(1+$C$41)^ALC51</f>
        <v>2.8857957634641536E-8</v>
      </c>
      <c r="ALD53" s="8">
        <f>ALD52/(1+$C$41)^ALD51</f>
        <v>2.8228401484361102E-8</v>
      </c>
      <c r="ALE53" s="8">
        <f>ALE52/(1+$C$41)^ALE51</f>
        <v>2.7612579533547379E-8</v>
      </c>
      <c r="ALF53" s="8">
        <f>ALF52/(1+$C$41)^ALF51</f>
        <v>2.7010192161213557E-8</v>
      </c>
      <c r="ALG53" s="8">
        <f>ALG52/(1+$C$41)^ALG51</f>
        <v>2.6420946282810293E-8</v>
      </c>
      <c r="ALH53" s="8">
        <f>ALH52/(1+$C$41)^ALH51</f>
        <v>2.5844555207628833E-8</v>
      </c>
      <c r="ALI53" s="8">
        <f>ALI52/(1+$C$41)^ALI51</f>
        <v>2.528073849931495E-8</v>
      </c>
      <c r="ALJ53" s="8">
        <f>ALJ52/(1+$C$41)^ALJ51</f>
        <v>2.4729221839425973E-8</v>
      </c>
      <c r="ALK53" s="8">
        <f>ALK52/(1+$C$41)^ALK51</f>
        <v>2.4189736893964295E-8</v>
      </c>
      <c r="ALL53" s="8">
        <f>ALL52/(1+$C$41)^ALL51</f>
        <v>2.3662021182822636E-8</v>
      </c>
      <c r="ALM53" s="8">
        <f>ALM52/(1+$C$41)^ALM51</f>
        <v>2.3145817952077383E-8</v>
      </c>
      <c r="ALN53" s="8">
        <f>ALN52/(1+$C$41)^ALN51</f>
        <v>2.2640876049067931E-8</v>
      </c>
      <c r="ALO53" s="8">
        <f>ALO52/(1+$C$41)^ALO51</f>
        <v>2.2146949800201409E-8</v>
      </c>
      <c r="ALP53" s="9"/>
      <c r="ALQ53" s="9"/>
      <c r="ALR53" s="9"/>
      <c r="ALS53" s="9"/>
      <c r="ALT53" s="9"/>
      <c r="ALU53" s="9"/>
      <c r="ALV53" s="9"/>
      <c r="ALW53" s="9"/>
      <c r="ALX53" s="9"/>
      <c r="ALY53" s="9"/>
      <c r="ALZ53" s="9"/>
      <c r="AMA53" s="9"/>
      <c r="AMB53" s="9"/>
      <c r="AMC53" s="9"/>
      <c r="AMD53" s="9"/>
      <c r="AME53" s="9"/>
      <c r="AMF53" s="9"/>
      <c r="AMG53" s="9"/>
      <c r="AMH53" s="9"/>
      <c r="AMI53" s="9"/>
      <c r="AMJ53" s="9"/>
      <c r="AMK53" s="9"/>
      <c r="AML53" s="9"/>
      <c r="AMM53" s="9"/>
      <c r="AMN53" s="9"/>
      <c r="AMO53" s="9"/>
      <c r="AMP53" s="9"/>
      <c r="AMQ53" s="9"/>
      <c r="AMR53" s="9"/>
      <c r="AMS53" s="9"/>
      <c r="AMT53" s="9"/>
      <c r="AMU53" s="9"/>
      <c r="AMV53" s="9"/>
      <c r="AMW53" s="9"/>
      <c r="AMX53" s="9"/>
      <c r="AMY53" s="9"/>
      <c r="AMZ53" s="9"/>
      <c r="ANA53" s="9"/>
      <c r="ANB53" s="9"/>
      <c r="ANC53" s="9"/>
      <c r="AND53" s="9"/>
      <c r="ANE53" s="9"/>
      <c r="ANF53" s="9"/>
      <c r="ANG53" s="9"/>
      <c r="ANH53" s="9"/>
      <c r="ANI53" s="9"/>
      <c r="ANJ53" s="9"/>
      <c r="ANK53" s="9"/>
      <c r="ANL53" s="9"/>
      <c r="ANM53" s="9"/>
      <c r="ANN53" s="9"/>
      <c r="ANO53" s="9"/>
      <c r="ANP53" s="9"/>
      <c r="ANQ53" s="9"/>
      <c r="ANR53" s="9"/>
      <c r="ANS53" s="9"/>
      <c r="ANT53" s="9"/>
      <c r="ANU53" s="9"/>
      <c r="ANV53" s="9"/>
      <c r="ANW53" s="9"/>
      <c r="ANX53" s="9"/>
      <c r="ANY53" s="9"/>
      <c r="ANZ53" s="9"/>
      <c r="AOA53" s="9"/>
      <c r="AOB53" s="9"/>
      <c r="AOC53" s="9"/>
      <c r="AOD53" s="9"/>
      <c r="AOE53" s="9"/>
      <c r="AOF53" s="9"/>
      <c r="AOG53" s="9"/>
      <c r="AOH53" s="9"/>
      <c r="AOI53" s="9"/>
      <c r="AOJ53" s="9"/>
      <c r="AOK53" s="9"/>
      <c r="AOL53" s="9"/>
      <c r="AOM53" s="9"/>
      <c r="AON53" s="9"/>
      <c r="AOO53" s="9"/>
      <c r="AOP53" s="9"/>
      <c r="AOQ53" s="9"/>
      <c r="AOR53" s="9"/>
      <c r="AOS53" s="9"/>
      <c r="AOT53" s="9"/>
      <c r="AOU53" s="9"/>
      <c r="AOV53" s="9"/>
      <c r="AOW53" s="9"/>
      <c r="AOX53" s="9"/>
      <c r="AOY53" s="9"/>
      <c r="AOZ53" s="9"/>
      <c r="APA53" s="9"/>
      <c r="APB53" s="9"/>
      <c r="APC53" s="9"/>
      <c r="APD53" s="9"/>
      <c r="APE53" s="9"/>
      <c r="APF53" s="9"/>
      <c r="APG53" s="9"/>
      <c r="APH53" s="9"/>
      <c r="API53" s="9"/>
      <c r="APJ53" s="9"/>
    </row>
    <row r="57" spans="1:1103" ht="21" x14ac:dyDescent="0.25">
      <c r="A57" s="43" t="s">
        <v>70</v>
      </c>
    </row>
    <row r="59" spans="1:1103" x14ac:dyDescent="0.2">
      <c r="B59" s="18" t="s">
        <v>49</v>
      </c>
      <c r="C59" s="11" t="s">
        <v>94</v>
      </c>
    </row>
    <row r="60" spans="1:1103" x14ac:dyDescent="0.2">
      <c r="B60" s="2"/>
      <c r="C60" s="21"/>
    </row>
    <row r="61" spans="1:1103" x14ac:dyDescent="0.2">
      <c r="B61" s="2" t="s">
        <v>18</v>
      </c>
      <c r="C61" s="4" t="s">
        <v>19</v>
      </c>
    </row>
    <row r="62" spans="1:1103" x14ac:dyDescent="0.2">
      <c r="C62" s="4" t="s">
        <v>20</v>
      </c>
    </row>
    <row r="63" spans="1:1103" x14ac:dyDescent="0.2">
      <c r="C63" s="4" t="s">
        <v>21</v>
      </c>
    </row>
    <row r="64" spans="1:1103" x14ac:dyDescent="0.2">
      <c r="C64" s="4" t="s">
        <v>22</v>
      </c>
    </row>
    <row r="65" spans="2:3" x14ac:dyDescent="0.2">
      <c r="C65" s="4" t="s">
        <v>23</v>
      </c>
    </row>
    <row r="66" spans="2:3" x14ac:dyDescent="0.2">
      <c r="C66" s="5" t="s">
        <v>24</v>
      </c>
    </row>
    <row r="67" spans="2:3" x14ac:dyDescent="0.2">
      <c r="B67" s="2" t="s">
        <v>25</v>
      </c>
      <c r="C67" s="4" t="s">
        <v>26</v>
      </c>
    </row>
    <row r="68" spans="2:3" x14ac:dyDescent="0.2">
      <c r="C68" s="4" t="s">
        <v>27</v>
      </c>
    </row>
    <row r="69" spans="2:3" x14ac:dyDescent="0.2">
      <c r="C69" s="4" t="s">
        <v>28</v>
      </c>
    </row>
    <row r="70" spans="2:3" x14ac:dyDescent="0.2">
      <c r="C70" s="4" t="s">
        <v>29</v>
      </c>
    </row>
    <row r="71" spans="2:3" x14ac:dyDescent="0.2">
      <c r="C71" s="4" t="s">
        <v>30</v>
      </c>
    </row>
    <row r="72" spans="2:3" x14ac:dyDescent="0.2">
      <c r="C72" s="4" t="s">
        <v>31</v>
      </c>
    </row>
    <row r="73" spans="2:3" x14ac:dyDescent="0.2">
      <c r="C73" s="4" t="s">
        <v>32</v>
      </c>
    </row>
    <row r="74" spans="2:3" x14ac:dyDescent="0.2">
      <c r="C74" s="4" t="s">
        <v>33</v>
      </c>
    </row>
    <row r="75" spans="2:3" x14ac:dyDescent="0.2">
      <c r="C75" s="5" t="s">
        <v>34</v>
      </c>
    </row>
    <row r="76" spans="2:3" ht="15.75" customHeight="1" x14ac:dyDescent="0.2"/>
  </sheetData>
  <conditionalFormatting sqref="G13:P18">
    <cfRule type="cellIs" dxfId="69" priority="7" operator="lessThan">
      <formula>0</formula>
    </cfRule>
    <cfRule type="cellIs" dxfId="68" priority="8" operator="between">
      <formula>0</formula>
      <formula>0.999</formula>
    </cfRule>
    <cfRule type="cellIs" dxfId="67" priority="9" operator="greaterThan">
      <formula>1</formula>
    </cfRule>
  </conditionalFormatting>
  <conditionalFormatting sqref="A13:D13 F13:XFD13 A1:XFD12 A14:XFD17 E23:XFD31 A23:A31 C35:E35 A32:E34 I32:XFD35 A40:XFD40 B41:XFD42 F45:XFD50 B45:E47 A41:A50 A77:XFD1048576 B60:E75 A58:A76 F58:XFD76 C24:D24 B23:B24 D23 B25:D25 B26:B27 B28:D28 B30:D31 C27 A51:XFD53 A21:XFD22 A19:A20 C19:C20 A18:C18 E18:XFD20 C36:XFD39 B48:B49 D48:E49 B43 E43:XFD44 B59 D59:E59">
    <cfRule type="expression" dxfId="66" priority="6">
      <formula>AND(ISNUMBER(A1),NOT(_xlfn.ISFORMULA(A1)))</formula>
    </cfRule>
  </conditionalFormatting>
  <conditionalFormatting sqref="B19:B20">
    <cfRule type="expression" dxfId="65" priority="5">
      <formula>AND(ISNUMBER(B19),NOT(_xlfn.ISFORMULA(B19)))</formula>
    </cfRule>
  </conditionalFormatting>
  <conditionalFormatting sqref="D18:D20">
    <cfRule type="expression" dxfId="64" priority="4">
      <formula>AND(ISNUMBER(D18),NOT(_xlfn.ISFORMULA(D18)))</formula>
    </cfRule>
  </conditionalFormatting>
  <conditionalFormatting sqref="A35 A36:B39">
    <cfRule type="expression" dxfId="63" priority="3">
      <formula>AND(ISNUMBER(A35),NOT(_xlfn.ISFORMULA(A35)))</formula>
    </cfRule>
  </conditionalFormatting>
  <conditionalFormatting sqref="C43:D43">
    <cfRule type="expression" dxfId="9" priority="2">
      <formula>AND(ISNUMBER(C43),NOT(_xlfn.ISFORMULA(C43)))</formula>
    </cfRule>
  </conditionalFormatting>
  <conditionalFormatting sqref="C59">
    <cfRule type="expression" dxfId="0" priority="1">
      <formula>AND(ISNUMBER(C59),NOT(_xlfn.ISFORMULA(C59)))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175D9-F12E-1F43-AEA9-B3335CBAF575}">
  <dimension ref="A1:APK76"/>
  <sheetViews>
    <sheetView topLeftCell="A18" workbookViewId="0">
      <selection activeCell="C43" sqref="C43:D43"/>
    </sheetView>
  </sheetViews>
  <sheetFormatPr baseColWidth="10" defaultRowHeight="16" x14ac:dyDescent="0.2"/>
  <cols>
    <col min="1" max="1" width="3.83203125" customWidth="1"/>
    <col min="2" max="2" width="31.1640625" customWidth="1"/>
    <col min="3" max="3" width="15.1640625" customWidth="1"/>
    <col min="4" max="4" width="14" customWidth="1"/>
    <col min="5" max="5" width="14.5" customWidth="1"/>
    <col min="6" max="6" width="22.1640625" customWidth="1"/>
    <col min="7" max="7" width="17.1640625" customWidth="1"/>
  </cols>
  <sheetData>
    <row r="1" spans="1:18" s="14" customFormat="1" ht="29" x14ac:dyDescent="0.35">
      <c r="A1" s="13" t="s">
        <v>84</v>
      </c>
      <c r="Q1" s="28"/>
      <c r="R1" s="29"/>
    </row>
    <row r="2" spans="1:18" ht="15.75" customHeight="1" x14ac:dyDescent="0.2">
      <c r="A2" s="16" t="s">
        <v>50</v>
      </c>
      <c r="Q2" s="27"/>
      <c r="R2" s="30"/>
    </row>
    <row r="3" spans="1:18" ht="15" customHeight="1" x14ac:dyDescent="0.2">
      <c r="A3" s="15" t="s">
        <v>51</v>
      </c>
      <c r="Q3" s="27"/>
      <c r="R3" s="31"/>
    </row>
    <row r="4" spans="1:18" ht="15" customHeight="1" x14ac:dyDescent="0.2">
      <c r="A4" s="15"/>
      <c r="Q4" s="27"/>
      <c r="R4" s="31"/>
    </row>
    <row r="5" spans="1:18" ht="20" customHeight="1" x14ac:dyDescent="0.25">
      <c r="A5" s="43" t="s">
        <v>71</v>
      </c>
      <c r="Q5" s="27"/>
      <c r="R5" s="31"/>
    </row>
    <row r="6" spans="1:18" ht="15" customHeight="1" x14ac:dyDescent="0.2">
      <c r="Q6" s="27"/>
      <c r="R6" s="32"/>
    </row>
    <row r="7" spans="1:18" x14ac:dyDescent="0.2">
      <c r="B7" s="2" t="s">
        <v>72</v>
      </c>
    </row>
    <row r="8" spans="1:18" x14ac:dyDescent="0.2">
      <c r="B8" s="44" t="s">
        <v>3</v>
      </c>
      <c r="C8" s="33">
        <v>150</v>
      </c>
      <c r="D8" s="6" t="s">
        <v>52</v>
      </c>
    </row>
    <row r="9" spans="1:18" ht="15" customHeight="1" x14ac:dyDescent="0.2">
      <c r="B9" s="44" t="s">
        <v>4</v>
      </c>
      <c r="C9" s="33">
        <v>150</v>
      </c>
    </row>
    <row r="10" spans="1:18" x14ac:dyDescent="0.2">
      <c r="B10" s="44" t="s">
        <v>5</v>
      </c>
      <c r="C10" s="33">
        <v>10</v>
      </c>
      <c r="F10" s="18" t="s">
        <v>64</v>
      </c>
    </row>
    <row r="11" spans="1:18" x14ac:dyDescent="0.2">
      <c r="B11" s="44" t="s">
        <v>7</v>
      </c>
      <c r="C11" s="33">
        <f>C8+C9+C10</f>
        <v>310</v>
      </c>
      <c r="G11" s="22" t="s">
        <v>67</v>
      </c>
    </row>
    <row r="12" spans="1:18" x14ac:dyDescent="0.2">
      <c r="B12" s="44" t="s">
        <v>61</v>
      </c>
      <c r="C12" s="34">
        <v>4.5</v>
      </c>
      <c r="F12" s="22" t="s">
        <v>69</v>
      </c>
      <c r="G12">
        <v>1</v>
      </c>
      <c r="H12">
        <f>G12+1</f>
        <v>2</v>
      </c>
      <c r="I12">
        <f t="shared" ref="I12:P12" si="0">H12+1</f>
        <v>3</v>
      </c>
      <c r="J12">
        <f t="shared" si="0"/>
        <v>4</v>
      </c>
      <c r="K12">
        <f t="shared" si="0"/>
        <v>5</v>
      </c>
      <c r="L12">
        <f t="shared" si="0"/>
        <v>6</v>
      </c>
      <c r="M12">
        <f t="shared" si="0"/>
        <v>7</v>
      </c>
      <c r="N12">
        <f t="shared" si="0"/>
        <v>8</v>
      </c>
      <c r="O12">
        <f t="shared" si="0"/>
        <v>9</v>
      </c>
      <c r="P12">
        <f t="shared" si="0"/>
        <v>10</v>
      </c>
    </row>
    <row r="13" spans="1:18" x14ac:dyDescent="0.2">
      <c r="B13" s="44" t="s">
        <v>10</v>
      </c>
      <c r="C13" s="33">
        <f>C11*C12</f>
        <v>1395</v>
      </c>
      <c r="F13" s="23">
        <f>C11</f>
        <v>310</v>
      </c>
      <c r="G13" s="25">
        <f>(($C$28*G$12)-($F13*$C$12))/($F13*$C$12)</f>
        <v>-0.78956272401433691</v>
      </c>
      <c r="H13" s="25">
        <f>(($C$28*H$12)-($F13*$C$12))/($F13*$C$12)</f>
        <v>-0.57912544802867394</v>
      </c>
      <c r="I13" s="25">
        <f>(($C$28*I$12)-($F13*$C$12))/($F13*$C$12)</f>
        <v>-0.36868817204301085</v>
      </c>
      <c r="J13" s="25">
        <f>(($C$28*J$12)-($F13*$C$12))/($F13*$C$12)</f>
        <v>-0.15825089605734782</v>
      </c>
      <c r="K13" s="25">
        <f>(($C$28*K$12)-($F13*$C$12))/($F13*$C$12)</f>
        <v>5.2186379928315214E-2</v>
      </c>
      <c r="L13" s="25">
        <f>(($C$28*L$12)-($F13*$C$12))/($F13*$C$12)</f>
        <v>0.26262365591397824</v>
      </c>
      <c r="M13" s="25">
        <f>(($C$28*M$12)-($F13*$C$12))/($F13*$C$12)</f>
        <v>0.47306093189964132</v>
      </c>
      <c r="N13" s="25">
        <f>(($C$28*N$12)-($F13*$C$12))/($F13*$C$12)</f>
        <v>0.68349820788530435</v>
      </c>
      <c r="O13" s="25">
        <f>(($C$28*O$12)-($F13*$C$12))/($F13*$C$12)</f>
        <v>0.89393548387096744</v>
      </c>
      <c r="P13" s="25">
        <f>(($C$28*P$12)-($F13*$C$12))/($F13*$C$12)</f>
        <v>1.1043727598566304</v>
      </c>
      <c r="Q13" s="22" t="s">
        <v>68</v>
      </c>
    </row>
    <row r="14" spans="1:18" x14ac:dyDescent="0.2">
      <c r="F14" s="24">
        <v>100</v>
      </c>
      <c r="G14" s="25">
        <f>(($C$28*G$12)-($F14*$C$12))/($F14*$C$12)</f>
        <v>-0.34764444444444459</v>
      </c>
      <c r="H14" s="25">
        <f>(($C$28*H$12)-($F14*$C$12))/($F14*$C$12)</f>
        <v>0.30471111111111088</v>
      </c>
      <c r="I14" s="25">
        <f>(($C$28*I$12)-($F14*$C$12))/($F14*$C$12)</f>
        <v>0.95706666666666629</v>
      </c>
      <c r="J14" s="25">
        <f>(($C$28*J$12)-($F14*$C$12))/($F14*$C$12)</f>
        <v>1.6094222222222216</v>
      </c>
      <c r="K14" s="25">
        <f>(($C$28*K$12)-($F14*$C$12))/($F14*$C$12)</f>
        <v>2.2617777777777772</v>
      </c>
      <c r="L14" s="25">
        <f>(($C$28*L$12)-($F14*$C$12))/($F14*$C$12)</f>
        <v>2.9141333333333326</v>
      </c>
      <c r="M14" s="25">
        <f>(($C$28*M$12)-($F14*$C$12))/($F14*$C$12)</f>
        <v>3.5664888888888879</v>
      </c>
      <c r="N14" s="25">
        <f>(($C$28*N$12)-($F14*$C$12))/($F14*$C$12)</f>
        <v>4.2188444444444437</v>
      </c>
      <c r="O14" s="25">
        <f>(($C$28*O$12)-($F14*$C$12))/($F14*$C$12)</f>
        <v>4.8711999999999991</v>
      </c>
      <c r="P14" s="25">
        <f>(($C$28*P$12)-($F14*$C$12))/($F14*$C$12)</f>
        <v>5.5235555555555544</v>
      </c>
    </row>
    <row r="15" spans="1:18" x14ac:dyDescent="0.2">
      <c r="B15" s="2" t="s">
        <v>85</v>
      </c>
      <c r="F15" s="24">
        <v>200</v>
      </c>
      <c r="G15" s="25">
        <f>(($C$28*G$12)-($F15*$C$12))/($F15*$C$12)</f>
        <v>-0.67382222222222232</v>
      </c>
      <c r="H15" s="25">
        <f>(($C$28*H$12)-($F15*$C$12))/($F15*$C$12)</f>
        <v>-0.34764444444444459</v>
      </c>
      <c r="I15" s="25">
        <f>(($C$28*I$12)-($F15*$C$12))/($F15*$C$12)</f>
        <v>-2.1466666666666849E-2</v>
      </c>
      <c r="J15" s="25">
        <f>(($C$28*J$12)-($F15*$C$12))/($F15*$C$12)</f>
        <v>0.30471111111111088</v>
      </c>
      <c r="K15" s="25">
        <f>(($C$28*K$12)-($F15*$C$12))/($F15*$C$12)</f>
        <v>0.63088888888888861</v>
      </c>
      <c r="L15" s="25">
        <f>(($C$28*L$12)-($F15*$C$12))/($F15*$C$12)</f>
        <v>0.95706666666666629</v>
      </c>
      <c r="M15" s="25">
        <f>(($C$28*M$12)-($F15*$C$12))/($F15*$C$12)</f>
        <v>1.283244444444444</v>
      </c>
      <c r="N15" s="25">
        <f>(($C$28*N$12)-($F15*$C$12))/($F15*$C$12)</f>
        <v>1.6094222222222216</v>
      </c>
      <c r="O15" s="25">
        <f>(($C$28*O$12)-($F15*$C$12))/($F15*$C$12)</f>
        <v>1.9355999999999995</v>
      </c>
      <c r="P15" s="25">
        <f>(($C$28*P$12)-($F15*$C$12))/($F15*$C$12)</f>
        <v>2.2617777777777772</v>
      </c>
    </row>
    <row r="16" spans="1:18" x14ac:dyDescent="0.2">
      <c r="B16" s="44" t="s">
        <v>6</v>
      </c>
      <c r="C16" s="48">
        <v>1330000</v>
      </c>
      <c r="D16" s="6"/>
      <c r="F16" s="24">
        <v>300</v>
      </c>
      <c r="G16" s="25">
        <f>(($C$28*G$12)-($F16*$C$12))/($F16*$C$12)</f>
        <v>-0.78254814814814821</v>
      </c>
      <c r="H16" s="25">
        <f>(($C$28*H$12)-($F16*$C$12))/($F16*$C$12)</f>
        <v>-0.56509629629629643</v>
      </c>
      <c r="I16" s="25">
        <f>(($C$28*I$12)-($F16*$C$12))/($F16*$C$12)</f>
        <v>-0.34764444444444459</v>
      </c>
      <c r="J16" s="25">
        <f>(($C$28*J$12)-($F16*$C$12))/($F16*$C$12)</f>
        <v>-0.13019259259259275</v>
      </c>
      <c r="K16" s="25">
        <f>(($C$28*K$12)-($F16*$C$12))/($F16*$C$12)</f>
        <v>8.725925925925905E-2</v>
      </c>
      <c r="L16" s="25">
        <f>(($C$28*L$12)-($F16*$C$12))/($F16*$C$12)</f>
        <v>0.30471111111111088</v>
      </c>
      <c r="M16" s="25">
        <f>(($C$28*M$12)-($F16*$C$12))/($F16*$C$12)</f>
        <v>0.52216296296296272</v>
      </c>
      <c r="N16" s="25">
        <f>(($C$28*N$12)-($F16*$C$12))/($F16*$C$12)</f>
        <v>0.7396148148148145</v>
      </c>
      <c r="O16" s="25">
        <f>(($C$28*O$12)-($F16*$C$12))/($F16*$C$12)</f>
        <v>0.95706666666666629</v>
      </c>
      <c r="P16" s="25">
        <f>(($C$28*P$12)-($F16*$C$12))/($F16*$C$12)</f>
        <v>1.1745185185185181</v>
      </c>
    </row>
    <row r="17" spans="2:16" x14ac:dyDescent="0.2">
      <c r="B17" s="44" t="s">
        <v>8</v>
      </c>
      <c r="C17" s="48">
        <v>1790</v>
      </c>
      <c r="D17" s="6"/>
      <c r="F17" s="24">
        <v>400</v>
      </c>
      <c r="G17" s="25">
        <f>(($C$28*G$12)-($F17*$C$12))/($F17*$C$12)</f>
        <v>-0.83691111111111116</v>
      </c>
      <c r="H17" s="25">
        <f>(($C$28*H$12)-($F17*$C$12))/($F17*$C$12)</f>
        <v>-0.67382222222222232</v>
      </c>
      <c r="I17" s="25">
        <f>(($C$28*I$12)-($F17*$C$12))/($F17*$C$12)</f>
        <v>-0.51073333333333337</v>
      </c>
      <c r="J17" s="25">
        <f>(($C$28*J$12)-($F17*$C$12))/($F17*$C$12)</f>
        <v>-0.34764444444444459</v>
      </c>
      <c r="K17" s="25">
        <f>(($C$28*K$12)-($F17*$C$12))/($F17*$C$12)</f>
        <v>-0.18455555555555569</v>
      </c>
      <c r="L17" s="25">
        <f>(($C$28*L$12)-($F17*$C$12))/($F17*$C$12)</f>
        <v>-2.1466666666666849E-2</v>
      </c>
      <c r="M17" s="25">
        <f>(($C$28*M$12)-($F17*$C$12))/($F17*$C$12)</f>
        <v>0.14162222222222201</v>
      </c>
      <c r="N17" s="25">
        <f>(($C$28*N$12)-($F17*$C$12))/($F17*$C$12)</f>
        <v>0.30471111111111088</v>
      </c>
      <c r="O17" s="25">
        <f>(($C$28*O$12)-($F17*$C$12))/($F17*$C$12)</f>
        <v>0.46779999999999972</v>
      </c>
      <c r="P17" s="25">
        <f>(($C$28*P$12)-($F17*$C$12))/($F17*$C$12)</f>
        <v>0.63088888888888861</v>
      </c>
    </row>
    <row r="18" spans="2:16" x14ac:dyDescent="0.2">
      <c r="B18" s="44" t="s">
        <v>9</v>
      </c>
      <c r="C18" s="34">
        <f>C17/2000</f>
        <v>0.89500000000000002</v>
      </c>
      <c r="D18" s="6" t="s">
        <v>90</v>
      </c>
      <c r="F18" s="24">
        <v>500</v>
      </c>
      <c r="G18" s="25">
        <f>(($C$28*G$12)-($F18*$C$12))/($F18*$C$12)</f>
        <v>-0.86952888888888891</v>
      </c>
      <c r="H18" s="25">
        <f>(($C$28*H$12)-($F18*$C$12))/($F18*$C$12)</f>
        <v>-0.73905777777777781</v>
      </c>
      <c r="I18" s="25">
        <f>(($C$28*I$12)-($F18*$C$12))/($F18*$C$12)</f>
        <v>-0.60858666666666672</v>
      </c>
      <c r="J18" s="25">
        <f>(($C$28*J$12)-($F18*$C$12))/($F18*$C$12)</f>
        <v>-0.47811555555555563</v>
      </c>
      <c r="K18" s="25">
        <f>(($C$28*K$12)-($F18*$C$12))/($F18*$C$12)</f>
        <v>-0.34764444444444459</v>
      </c>
      <c r="L18" s="25">
        <f>(($C$28*L$12)-($F18*$C$12))/($F18*$C$12)</f>
        <v>-0.21717333333333347</v>
      </c>
      <c r="M18" s="25">
        <f>(($C$28*M$12)-($F18*$C$12))/($F18*$C$12)</f>
        <v>-8.6702222222222389E-2</v>
      </c>
      <c r="N18" s="25">
        <f>(($C$28*N$12)-($F18*$C$12))/($F18*$C$12)</f>
        <v>4.3768888888888698E-2</v>
      </c>
      <c r="O18" s="25">
        <f>(($C$28*O$12)-($F18*$C$12))/($F18*$C$12)</f>
        <v>0.17423999999999978</v>
      </c>
      <c r="P18" s="25">
        <f>(($C$28*P$12)-($F18*$C$12))/($F18*$C$12)</f>
        <v>0.30471111111111088</v>
      </c>
    </row>
    <row r="19" spans="2:16" x14ac:dyDescent="0.2">
      <c r="B19" s="44" t="s">
        <v>91</v>
      </c>
      <c r="C19" s="49">
        <v>1.64</v>
      </c>
      <c r="D19" s="6"/>
      <c r="H19" s="15"/>
      <c r="I19" s="15"/>
      <c r="J19" s="15"/>
    </row>
    <row r="20" spans="2:16" x14ac:dyDescent="0.2">
      <c r="B20" s="44" t="s">
        <v>89</v>
      </c>
      <c r="C20" s="50">
        <f>C19*2000</f>
        <v>3280</v>
      </c>
      <c r="D20" s="6" t="s">
        <v>90</v>
      </c>
    </row>
    <row r="21" spans="2:16" x14ac:dyDescent="0.2">
      <c r="B21" s="44" t="s">
        <v>11</v>
      </c>
      <c r="C21" s="51">
        <v>0.1</v>
      </c>
      <c r="D21" s="6"/>
      <c r="I21" s="15"/>
      <c r="J21" s="15"/>
    </row>
    <row r="22" spans="2:16" x14ac:dyDescent="0.2">
      <c r="B22" s="39"/>
      <c r="I22" s="15"/>
      <c r="J22" s="15"/>
    </row>
    <row r="23" spans="2:16" x14ac:dyDescent="0.2">
      <c r="B23" s="26" t="s">
        <v>73</v>
      </c>
      <c r="F23" s="7"/>
    </row>
    <row r="24" spans="2:16" ht="15" customHeight="1" x14ac:dyDescent="0.2">
      <c r="B24" s="44" t="s">
        <v>0</v>
      </c>
      <c r="C24" s="33">
        <f>C18*C20</f>
        <v>2935.6</v>
      </c>
    </row>
    <row r="26" spans="2:16" x14ac:dyDescent="0.2">
      <c r="B26" s="26" t="s">
        <v>1</v>
      </c>
    </row>
    <row r="27" spans="2:16" x14ac:dyDescent="0.2">
      <c r="B27" s="44" t="s">
        <v>0</v>
      </c>
      <c r="C27" s="33">
        <f>C24+(C24*C21)</f>
        <v>3229.16</v>
      </c>
    </row>
    <row r="28" spans="2:16" ht="15" customHeight="1" x14ac:dyDescent="0.2">
      <c r="B28" s="44" t="s">
        <v>2</v>
      </c>
      <c r="C28" s="33">
        <f>C27-C24</f>
        <v>293.55999999999995</v>
      </c>
    </row>
    <row r="30" spans="2:16" x14ac:dyDescent="0.2">
      <c r="B30" s="2" t="s">
        <v>12</v>
      </c>
    </row>
    <row r="31" spans="2:16" x14ac:dyDescent="0.2">
      <c r="B31" s="10" t="s">
        <v>13</v>
      </c>
      <c r="C31" s="35">
        <f>C16*C12</f>
        <v>5985000</v>
      </c>
      <c r="D31" s="6" t="s">
        <v>14</v>
      </c>
    </row>
    <row r="35" spans="1:1103" ht="21" x14ac:dyDescent="0.25">
      <c r="A35" s="42" t="s">
        <v>147</v>
      </c>
    </row>
    <row r="37" spans="1:1103" x14ac:dyDescent="0.2">
      <c r="B37" s="6"/>
      <c r="C37" s="2" t="s">
        <v>57</v>
      </c>
      <c r="D37" s="47" t="s">
        <v>41</v>
      </c>
    </row>
    <row r="38" spans="1:1103" x14ac:dyDescent="0.2">
      <c r="B38" s="1" t="s">
        <v>146</v>
      </c>
      <c r="C38" s="73">
        <f>D38/C12</f>
        <v>1045.7258058877617</v>
      </c>
      <c r="D38" s="73">
        <f>SUM(C53:V53)</f>
        <v>4705.7661264949274</v>
      </c>
    </row>
    <row r="39" spans="1:1103" x14ac:dyDescent="0.2">
      <c r="B39" s="1" t="s">
        <v>148</v>
      </c>
      <c r="C39" s="73">
        <f>D39/C12</f>
        <v>2931.6715593539529</v>
      </c>
      <c r="D39" s="73">
        <f>SUM(C53:ALO53)</f>
        <v>13192.522017092788</v>
      </c>
    </row>
    <row r="40" spans="1:1103" ht="15.75" customHeight="1" x14ac:dyDescent="0.2">
      <c r="A40" s="6"/>
      <c r="B40" s="6"/>
      <c r="C40" s="6"/>
      <c r="D40" s="6"/>
      <c r="E40" s="8"/>
      <c r="F40" s="8"/>
      <c r="G40" s="8"/>
      <c r="H40" s="8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</row>
    <row r="41" spans="1:1103" ht="15.75" customHeight="1" x14ac:dyDescent="0.2">
      <c r="A41" s="6"/>
      <c r="B41" s="44" t="s">
        <v>38</v>
      </c>
      <c r="C41" s="45">
        <v>0.02</v>
      </c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</row>
    <row r="42" spans="1:1103" ht="15.75" customHeight="1" x14ac:dyDescent="0.2">
      <c r="A42" s="6"/>
      <c r="B42" s="44" t="s">
        <v>39</v>
      </c>
      <c r="C42" s="45">
        <v>0.8</v>
      </c>
      <c r="D42" s="6" t="s">
        <v>74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W42" s="6"/>
      <c r="XX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P42" s="6"/>
      <c r="YQ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I42" s="6"/>
      <c r="ZJ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B42" s="6"/>
      <c r="AAC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U42" s="6"/>
      <c r="AAV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N42" s="6"/>
      <c r="ABO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G42" s="6"/>
      <c r="ACH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CZ42" s="6"/>
      <c r="ADA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S42" s="6"/>
      <c r="ADT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L42" s="6"/>
      <c r="AEM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E42" s="6"/>
      <c r="AFF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X42" s="6"/>
      <c r="AFY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Q42" s="6"/>
      <c r="AGR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J42" s="6"/>
      <c r="AHK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C42" s="6"/>
      <c r="AID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V42" s="6"/>
      <c r="AIW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O42" s="6"/>
      <c r="AJP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H42" s="6"/>
      <c r="AKI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A42" s="6"/>
      <c r="ALB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T42" s="6"/>
      <c r="ALU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M42" s="6"/>
      <c r="AMN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F42" s="6"/>
      <c r="ANG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NY42" s="6"/>
      <c r="ANZ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R42" s="6"/>
      <c r="AOS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K42" s="6"/>
    </row>
    <row r="43" spans="1:1103" ht="15.75" customHeight="1" x14ac:dyDescent="0.2">
      <c r="A43" s="6"/>
      <c r="B43" s="44" t="s">
        <v>40</v>
      </c>
      <c r="C43" s="46">
        <v>2.2520000000000001E-3</v>
      </c>
      <c r="D43" s="17" t="s">
        <v>167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  <c r="XQ43" s="6"/>
      <c r="XR43" s="6"/>
      <c r="XS43" s="6"/>
      <c r="XT43" s="6"/>
      <c r="XU43" s="6"/>
      <c r="XV43" s="6"/>
      <c r="XW43" s="6"/>
      <c r="XX43" s="6"/>
      <c r="XY43" s="6"/>
      <c r="XZ43" s="6"/>
      <c r="YA43" s="6"/>
      <c r="YB43" s="6"/>
      <c r="YC43" s="6"/>
      <c r="YD43" s="6"/>
      <c r="YE43" s="6"/>
      <c r="YF43" s="6"/>
      <c r="YG43" s="6"/>
      <c r="YH43" s="6"/>
      <c r="YI43" s="6"/>
      <c r="YJ43" s="6"/>
      <c r="YK43" s="6"/>
      <c r="YL43" s="6"/>
      <c r="YM43" s="6"/>
      <c r="YN43" s="6"/>
      <c r="YO43" s="6"/>
      <c r="YP43" s="6"/>
      <c r="YQ43" s="6"/>
      <c r="YR43" s="6"/>
      <c r="YS43" s="6"/>
      <c r="YT43" s="6"/>
      <c r="YU43" s="6"/>
      <c r="YV43" s="6"/>
      <c r="YW43" s="6"/>
      <c r="YX43" s="6"/>
      <c r="YY43" s="6"/>
      <c r="YZ43" s="6"/>
      <c r="ZA43" s="6"/>
      <c r="ZB43" s="6"/>
      <c r="ZC43" s="6"/>
      <c r="ZD43" s="6"/>
      <c r="ZE43" s="6"/>
      <c r="ZF43" s="6"/>
      <c r="ZG43" s="6"/>
      <c r="ZH43" s="6"/>
      <c r="ZI43" s="6"/>
      <c r="ZJ43" s="6"/>
      <c r="ZK43" s="6"/>
      <c r="ZL43" s="6"/>
      <c r="ZM43" s="6"/>
      <c r="ZN43" s="6"/>
      <c r="ZO43" s="6"/>
      <c r="ZP43" s="6"/>
      <c r="ZQ43" s="6"/>
      <c r="ZR43" s="6"/>
      <c r="ZS43" s="6"/>
      <c r="ZT43" s="6"/>
      <c r="ZU43" s="6"/>
      <c r="ZV43" s="6"/>
      <c r="ZW43" s="6"/>
      <c r="ZX43" s="6"/>
      <c r="ZY43" s="6"/>
      <c r="ZZ43" s="6"/>
      <c r="AAA43" s="6"/>
      <c r="AAB43" s="6"/>
      <c r="AAC43" s="6"/>
      <c r="AAD43" s="6"/>
      <c r="AAE43" s="6"/>
      <c r="AAF43" s="6"/>
      <c r="AAG43" s="6"/>
      <c r="AAH43" s="6"/>
      <c r="AAI43" s="6"/>
      <c r="AAJ43" s="6"/>
      <c r="AAK43" s="6"/>
      <c r="AAL43" s="6"/>
      <c r="AAM43" s="6"/>
      <c r="AAN43" s="6"/>
      <c r="AAO43" s="6"/>
      <c r="AAP43" s="6"/>
      <c r="AAQ43" s="6"/>
      <c r="AAR43" s="6"/>
      <c r="AAS43" s="6"/>
      <c r="AAT43" s="6"/>
      <c r="AAU43" s="6"/>
      <c r="AAV43" s="6"/>
      <c r="AAW43" s="6"/>
      <c r="AAX43" s="6"/>
      <c r="AAY43" s="6"/>
      <c r="AAZ43" s="6"/>
      <c r="ABA43" s="6"/>
      <c r="ABB43" s="6"/>
      <c r="ABC43" s="6"/>
      <c r="ABD43" s="6"/>
      <c r="ABE43" s="6"/>
      <c r="ABF43" s="6"/>
      <c r="ABG43" s="6"/>
      <c r="ABH43" s="6"/>
      <c r="ABI43" s="6"/>
      <c r="ABJ43" s="6"/>
      <c r="ABK43" s="6"/>
      <c r="ABL43" s="6"/>
      <c r="ABM43" s="6"/>
      <c r="ABN43" s="6"/>
      <c r="ABO43" s="6"/>
      <c r="ABP43" s="6"/>
      <c r="ABQ43" s="6"/>
      <c r="ABR43" s="6"/>
      <c r="ABS43" s="6"/>
      <c r="ABT43" s="6"/>
      <c r="ABU43" s="6"/>
      <c r="ABV43" s="6"/>
      <c r="ABW43" s="6"/>
      <c r="ABX43" s="6"/>
      <c r="ABY43" s="6"/>
      <c r="ABZ43" s="6"/>
      <c r="ACA43" s="6"/>
      <c r="ACB43" s="6"/>
      <c r="ACC43" s="6"/>
      <c r="ACD43" s="6"/>
      <c r="ACE43" s="6"/>
      <c r="ACF43" s="6"/>
      <c r="ACG43" s="6"/>
      <c r="ACH43" s="6"/>
      <c r="ACI43" s="6"/>
      <c r="ACJ43" s="6"/>
      <c r="ACK43" s="6"/>
      <c r="ACL43" s="6"/>
      <c r="ACM43" s="6"/>
      <c r="ACN43" s="6"/>
      <c r="ACO43" s="6"/>
      <c r="ACP43" s="6"/>
      <c r="ACQ43" s="6"/>
      <c r="ACR43" s="6"/>
      <c r="ACS43" s="6"/>
      <c r="ACT43" s="6"/>
      <c r="ACU43" s="6"/>
      <c r="ACV43" s="6"/>
      <c r="ACW43" s="6"/>
      <c r="ACX43" s="6"/>
      <c r="ACY43" s="6"/>
      <c r="ACZ43" s="6"/>
      <c r="ADA43" s="6"/>
      <c r="ADB43" s="6"/>
      <c r="ADC43" s="6"/>
      <c r="ADD43" s="6"/>
      <c r="ADE43" s="6"/>
      <c r="ADF43" s="6"/>
      <c r="ADG43" s="6"/>
      <c r="ADH43" s="6"/>
      <c r="ADI43" s="6"/>
      <c r="ADJ43" s="6"/>
      <c r="ADK43" s="6"/>
      <c r="ADL43" s="6"/>
      <c r="ADM43" s="6"/>
      <c r="ADN43" s="6"/>
      <c r="ADO43" s="6"/>
      <c r="ADP43" s="6"/>
      <c r="ADQ43" s="6"/>
      <c r="ADR43" s="6"/>
      <c r="ADS43" s="6"/>
      <c r="ADT43" s="6"/>
      <c r="ADU43" s="6"/>
      <c r="ADV43" s="6"/>
      <c r="ADW43" s="6"/>
      <c r="ADX43" s="6"/>
      <c r="ADY43" s="6"/>
      <c r="ADZ43" s="6"/>
      <c r="AEA43" s="6"/>
      <c r="AEB43" s="6"/>
      <c r="AEC43" s="6"/>
      <c r="AED43" s="6"/>
      <c r="AEE43" s="6"/>
      <c r="AEF43" s="6"/>
      <c r="AEG43" s="6"/>
      <c r="AEH43" s="6"/>
      <c r="AEI43" s="6"/>
      <c r="AEJ43" s="6"/>
      <c r="AEK43" s="6"/>
      <c r="AEL43" s="6"/>
      <c r="AEM43" s="6"/>
      <c r="AEN43" s="6"/>
      <c r="AEO43" s="6"/>
      <c r="AEP43" s="6"/>
      <c r="AEQ43" s="6"/>
      <c r="AER43" s="6"/>
      <c r="AES43" s="6"/>
      <c r="AET43" s="6"/>
      <c r="AEU43" s="6"/>
      <c r="AEV43" s="6"/>
      <c r="AEW43" s="6"/>
      <c r="AEX43" s="6"/>
      <c r="AEY43" s="6"/>
      <c r="AEZ43" s="6"/>
      <c r="AFA43" s="6"/>
      <c r="AFB43" s="6"/>
      <c r="AFC43" s="6"/>
      <c r="AFD43" s="6"/>
      <c r="AFE43" s="6"/>
      <c r="AFF43" s="6"/>
      <c r="AFG43" s="6"/>
      <c r="AFH43" s="6"/>
      <c r="AFI43" s="6"/>
      <c r="AFJ43" s="6"/>
      <c r="AFK43" s="6"/>
      <c r="AFL43" s="6"/>
      <c r="AFM43" s="6"/>
      <c r="AFN43" s="6"/>
      <c r="AFO43" s="6"/>
      <c r="AFP43" s="6"/>
      <c r="AFQ43" s="6"/>
      <c r="AFR43" s="6"/>
      <c r="AFS43" s="6"/>
      <c r="AFT43" s="6"/>
      <c r="AFU43" s="6"/>
      <c r="AFV43" s="6"/>
      <c r="AFW43" s="6"/>
      <c r="AFX43" s="6"/>
      <c r="AFY43" s="6"/>
      <c r="AFZ43" s="6"/>
      <c r="AGA43" s="6"/>
      <c r="AGB43" s="6"/>
      <c r="AGC43" s="6"/>
      <c r="AGD43" s="6"/>
      <c r="AGE43" s="6"/>
      <c r="AGF43" s="6"/>
      <c r="AGG43" s="6"/>
      <c r="AGH43" s="6"/>
      <c r="AGI43" s="6"/>
      <c r="AGJ43" s="6"/>
      <c r="AGK43" s="6"/>
      <c r="AGL43" s="6"/>
      <c r="AGM43" s="6"/>
      <c r="AGN43" s="6"/>
      <c r="AGO43" s="6"/>
      <c r="AGP43" s="6"/>
      <c r="AGQ43" s="6"/>
      <c r="AGR43" s="6"/>
      <c r="AGS43" s="6"/>
      <c r="AGT43" s="6"/>
      <c r="AGU43" s="6"/>
      <c r="AGV43" s="6"/>
      <c r="AGW43" s="6"/>
      <c r="AGX43" s="6"/>
      <c r="AGY43" s="6"/>
      <c r="AGZ43" s="6"/>
      <c r="AHA43" s="6"/>
      <c r="AHB43" s="6"/>
      <c r="AHC43" s="6"/>
      <c r="AHD43" s="6"/>
      <c r="AHE43" s="6"/>
      <c r="AHF43" s="6"/>
      <c r="AHG43" s="6"/>
      <c r="AHH43" s="6"/>
      <c r="AHI43" s="6"/>
      <c r="AHJ43" s="6"/>
      <c r="AHK43" s="6"/>
      <c r="AHL43" s="6"/>
      <c r="AHM43" s="6"/>
      <c r="AHN43" s="6"/>
      <c r="AHO43" s="6"/>
      <c r="AHP43" s="6"/>
      <c r="AHQ43" s="6"/>
      <c r="AHR43" s="6"/>
      <c r="AHS43" s="6"/>
      <c r="AHT43" s="6"/>
      <c r="AHU43" s="6"/>
      <c r="AHV43" s="6"/>
      <c r="AHW43" s="6"/>
      <c r="AHX43" s="6"/>
      <c r="AHY43" s="6"/>
      <c r="AHZ43" s="6"/>
      <c r="AIA43" s="6"/>
      <c r="AIB43" s="6"/>
      <c r="AIC43" s="6"/>
      <c r="AID43" s="6"/>
      <c r="AIE43" s="6"/>
      <c r="AIF43" s="6"/>
      <c r="AIG43" s="6"/>
      <c r="AIH43" s="6"/>
      <c r="AII43" s="6"/>
      <c r="AIJ43" s="6"/>
      <c r="AIK43" s="6"/>
      <c r="AIL43" s="6"/>
      <c r="AIM43" s="6"/>
      <c r="AIN43" s="6"/>
      <c r="AIO43" s="6"/>
      <c r="AIP43" s="6"/>
      <c r="AIQ43" s="6"/>
      <c r="AIR43" s="6"/>
      <c r="AIS43" s="6"/>
      <c r="AIT43" s="6"/>
      <c r="AIU43" s="6"/>
      <c r="AIV43" s="6"/>
      <c r="AIW43" s="6"/>
      <c r="AIX43" s="6"/>
      <c r="AIY43" s="6"/>
      <c r="AIZ43" s="6"/>
      <c r="AJA43" s="6"/>
      <c r="AJB43" s="6"/>
      <c r="AJC43" s="6"/>
      <c r="AJD43" s="6"/>
      <c r="AJE43" s="6"/>
      <c r="AJF43" s="6"/>
      <c r="AJG43" s="6"/>
      <c r="AJH43" s="6"/>
      <c r="AJI43" s="6"/>
      <c r="AJJ43" s="6"/>
      <c r="AJK43" s="6"/>
      <c r="AJL43" s="6"/>
      <c r="AJM43" s="6"/>
      <c r="AJN43" s="6"/>
      <c r="AJO43" s="6"/>
      <c r="AJP43" s="6"/>
      <c r="AJQ43" s="6"/>
      <c r="AJR43" s="6"/>
      <c r="AJS43" s="6"/>
      <c r="AJT43" s="6"/>
      <c r="AJU43" s="6"/>
      <c r="AJV43" s="6"/>
      <c r="AJW43" s="6"/>
      <c r="AJX43" s="6"/>
      <c r="AJY43" s="6"/>
      <c r="AJZ43" s="6"/>
      <c r="AKA43" s="6"/>
      <c r="AKB43" s="6"/>
      <c r="AKC43" s="6"/>
      <c r="AKD43" s="6"/>
      <c r="AKE43" s="6"/>
      <c r="AKF43" s="6"/>
      <c r="AKG43" s="6"/>
      <c r="AKH43" s="6"/>
      <c r="AKI43" s="6"/>
      <c r="AKJ43" s="6"/>
      <c r="AKK43" s="6"/>
      <c r="AKL43" s="6"/>
      <c r="AKM43" s="6"/>
      <c r="AKN43" s="6"/>
      <c r="AKO43" s="6"/>
      <c r="AKP43" s="6"/>
      <c r="AKQ43" s="6"/>
      <c r="AKR43" s="6"/>
      <c r="AKS43" s="6"/>
      <c r="AKT43" s="6"/>
      <c r="AKU43" s="6"/>
      <c r="AKV43" s="6"/>
      <c r="AKW43" s="6"/>
      <c r="AKX43" s="6"/>
      <c r="AKY43" s="6"/>
      <c r="AKZ43" s="6"/>
      <c r="ALA43" s="6"/>
      <c r="ALB43" s="6"/>
      <c r="ALC43" s="6"/>
      <c r="ALD43" s="6"/>
      <c r="ALE43" s="6"/>
      <c r="ALF43" s="6"/>
      <c r="ALG43" s="6"/>
      <c r="ALH43" s="6"/>
      <c r="ALI43" s="6"/>
      <c r="ALJ43" s="6"/>
      <c r="ALK43" s="6"/>
      <c r="ALL43" s="6"/>
      <c r="ALM43" s="6"/>
      <c r="ALN43" s="6"/>
      <c r="ALO43" s="6"/>
      <c r="ALP43" s="6"/>
      <c r="ALQ43" s="6"/>
      <c r="ALR43" s="6"/>
      <c r="ALS43" s="6"/>
      <c r="ALT43" s="6"/>
      <c r="ALU43" s="6"/>
      <c r="ALV43" s="6"/>
      <c r="ALW43" s="6"/>
      <c r="ALX43" s="6"/>
      <c r="ALY43" s="6"/>
      <c r="ALZ43" s="6"/>
      <c r="AMA43" s="6"/>
      <c r="AMB43" s="6"/>
      <c r="AMC43" s="6"/>
      <c r="AMD43" s="6"/>
      <c r="AME43" s="6"/>
      <c r="AMF43" s="6"/>
      <c r="AMG43" s="6"/>
      <c r="AMH43" s="6"/>
      <c r="AMI43" s="6"/>
      <c r="AMJ43" s="6"/>
      <c r="AMK43" s="6"/>
      <c r="AML43" s="6"/>
      <c r="AMM43" s="6"/>
      <c r="AMN43" s="6"/>
      <c r="AMO43" s="6"/>
      <c r="AMP43" s="6"/>
      <c r="AMQ43" s="6"/>
      <c r="AMR43" s="6"/>
      <c r="AMS43" s="6"/>
      <c r="AMT43" s="6"/>
      <c r="AMU43" s="6"/>
      <c r="AMV43" s="6"/>
      <c r="AMW43" s="6"/>
      <c r="AMX43" s="6"/>
      <c r="AMY43" s="6"/>
      <c r="AMZ43" s="6"/>
      <c r="ANA43" s="6"/>
      <c r="ANB43" s="6"/>
      <c r="ANC43" s="6"/>
      <c r="AND43" s="6"/>
      <c r="ANE43" s="6"/>
      <c r="ANF43" s="6"/>
      <c r="ANG43" s="6"/>
      <c r="ANH43" s="6"/>
      <c r="ANI43" s="6"/>
      <c r="ANJ43" s="6"/>
      <c r="ANK43" s="6"/>
      <c r="ANL43" s="6"/>
      <c r="ANM43" s="6"/>
      <c r="ANN43" s="6"/>
      <c r="ANO43" s="6"/>
      <c r="ANP43" s="6"/>
      <c r="ANQ43" s="6"/>
      <c r="ANR43" s="6"/>
      <c r="ANS43" s="6"/>
      <c r="ANT43" s="6"/>
      <c r="ANU43" s="6"/>
      <c r="ANV43" s="6"/>
      <c r="ANW43" s="6"/>
      <c r="ANX43" s="6"/>
      <c r="ANY43" s="6"/>
      <c r="ANZ43" s="6"/>
      <c r="AOA43" s="6"/>
      <c r="AOB43" s="6"/>
      <c r="AOC43" s="6"/>
      <c r="AOD43" s="6"/>
      <c r="AOE43" s="6"/>
      <c r="AOF43" s="6"/>
      <c r="AOG43" s="6"/>
      <c r="AOH43" s="6"/>
      <c r="AOI43" s="6"/>
      <c r="AOJ43" s="6"/>
      <c r="AOK43" s="6"/>
      <c r="AOL43" s="6"/>
      <c r="AOM43" s="6"/>
      <c r="AON43" s="6"/>
      <c r="AOO43" s="6"/>
      <c r="AOP43" s="6"/>
      <c r="AOQ43" s="6"/>
      <c r="AOR43" s="6"/>
      <c r="AOS43" s="6"/>
      <c r="AOT43" s="6"/>
      <c r="AOU43" s="6"/>
      <c r="AOV43" s="6"/>
      <c r="AOW43" s="6"/>
      <c r="AOX43" s="6"/>
      <c r="AOY43" s="6"/>
      <c r="AOZ43" s="6"/>
      <c r="APA43" s="6"/>
      <c r="APB43" s="6"/>
      <c r="APC43" s="6"/>
      <c r="APD43" s="6"/>
      <c r="APE43" s="6"/>
      <c r="APF43" s="6"/>
      <c r="APG43" s="6"/>
      <c r="APH43" s="6"/>
      <c r="API43" s="6"/>
      <c r="APJ43" s="6"/>
      <c r="APK43" s="6"/>
    </row>
    <row r="44" spans="1:1103" ht="15.75" customHeight="1" x14ac:dyDescent="0.2">
      <c r="A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</row>
    <row r="45" spans="1:1103" ht="15.75" customHeight="1" x14ac:dyDescent="0.2">
      <c r="A45" s="6"/>
      <c r="B45" s="2" t="s">
        <v>42</v>
      </c>
      <c r="C45" s="10" t="s">
        <v>43</v>
      </c>
      <c r="D45" s="40">
        <f>C28</f>
        <v>293.55999999999995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  <c r="XA45" s="6"/>
      <c r="XB45" s="6"/>
      <c r="XC45" s="6"/>
      <c r="XD45" s="6"/>
      <c r="XE45" s="6"/>
      <c r="XF45" s="6"/>
      <c r="XG45" s="6"/>
      <c r="XH45" s="6"/>
      <c r="XI45" s="6"/>
      <c r="XJ45" s="6"/>
      <c r="XK45" s="6"/>
      <c r="XL45" s="6"/>
      <c r="XM45" s="6"/>
      <c r="XN45" s="6"/>
      <c r="XO45" s="6"/>
      <c r="XP45" s="6"/>
      <c r="XQ45" s="6"/>
      <c r="XR45" s="6"/>
      <c r="XS45" s="6"/>
      <c r="XT45" s="6"/>
      <c r="XU45" s="6"/>
      <c r="XV45" s="6"/>
      <c r="XW45" s="6"/>
      <c r="XX45" s="6"/>
      <c r="XY45" s="6"/>
      <c r="XZ45" s="6"/>
      <c r="YA45" s="6"/>
      <c r="YB45" s="6"/>
      <c r="YC45" s="6"/>
      <c r="YD45" s="6"/>
      <c r="YE45" s="6"/>
      <c r="YF45" s="6"/>
      <c r="YG45" s="6"/>
      <c r="YH45" s="6"/>
      <c r="YI45" s="6"/>
      <c r="YJ45" s="6"/>
      <c r="YK45" s="6"/>
      <c r="YL45" s="6"/>
      <c r="YM45" s="6"/>
      <c r="YN45" s="6"/>
      <c r="YO45" s="6"/>
      <c r="YP45" s="6"/>
      <c r="YQ45" s="6"/>
      <c r="YR45" s="6"/>
      <c r="YS45" s="6"/>
      <c r="YT45" s="6"/>
      <c r="YU45" s="6"/>
      <c r="YV45" s="6"/>
      <c r="YW45" s="6"/>
      <c r="YX45" s="6"/>
      <c r="YY45" s="6"/>
      <c r="YZ45" s="6"/>
      <c r="ZA45" s="6"/>
      <c r="ZB45" s="6"/>
      <c r="ZC45" s="6"/>
      <c r="ZD45" s="6"/>
      <c r="ZE45" s="6"/>
      <c r="ZF45" s="6"/>
      <c r="ZG45" s="6"/>
      <c r="ZH45" s="6"/>
      <c r="ZI45" s="6"/>
      <c r="ZJ45" s="6"/>
      <c r="ZK45" s="6"/>
      <c r="ZL45" s="6"/>
      <c r="ZM45" s="6"/>
      <c r="ZN45" s="6"/>
      <c r="ZO45" s="6"/>
      <c r="ZP45" s="6"/>
      <c r="ZQ45" s="6"/>
      <c r="ZR45" s="6"/>
      <c r="ZS45" s="6"/>
      <c r="ZT45" s="6"/>
      <c r="ZU45" s="6"/>
      <c r="ZV45" s="6"/>
      <c r="ZW45" s="6"/>
      <c r="ZX45" s="6"/>
      <c r="ZY45" s="6"/>
      <c r="ZZ45" s="6"/>
      <c r="AAA45" s="6"/>
      <c r="AAB45" s="6"/>
      <c r="AAC45" s="6"/>
      <c r="AAD45" s="6"/>
      <c r="AAE45" s="6"/>
      <c r="AAF45" s="6"/>
      <c r="AAG45" s="6"/>
      <c r="AAH45" s="6"/>
      <c r="AAI45" s="6"/>
      <c r="AAJ45" s="6"/>
      <c r="AAK45" s="6"/>
      <c r="AAL45" s="6"/>
      <c r="AAM45" s="6"/>
      <c r="AAN45" s="6"/>
      <c r="AAO45" s="6"/>
      <c r="AAP45" s="6"/>
      <c r="AAQ45" s="6"/>
      <c r="AAR45" s="6"/>
      <c r="AAS45" s="6"/>
      <c r="AAT45" s="6"/>
      <c r="AAU45" s="6"/>
      <c r="AAV45" s="6"/>
      <c r="AAW45" s="6"/>
      <c r="AAX45" s="6"/>
      <c r="AAY45" s="6"/>
      <c r="AAZ45" s="6"/>
      <c r="ABA45" s="6"/>
      <c r="ABB45" s="6"/>
      <c r="ABC45" s="6"/>
      <c r="ABD45" s="6"/>
      <c r="ABE45" s="6"/>
      <c r="ABF45" s="6"/>
      <c r="ABG45" s="6"/>
      <c r="ABH45" s="6"/>
      <c r="ABI45" s="6"/>
      <c r="ABJ45" s="6"/>
      <c r="ABK45" s="6"/>
      <c r="ABL45" s="6"/>
      <c r="ABM45" s="6"/>
      <c r="ABN45" s="6"/>
      <c r="ABO45" s="6"/>
      <c r="ABP45" s="6"/>
      <c r="ABQ45" s="6"/>
      <c r="ABR45" s="6"/>
      <c r="ABS45" s="6"/>
      <c r="ABT45" s="6"/>
      <c r="ABU45" s="6"/>
      <c r="ABV45" s="6"/>
      <c r="ABW45" s="6"/>
      <c r="ABX45" s="6"/>
      <c r="ABY45" s="6"/>
      <c r="ABZ45" s="6"/>
      <c r="ACA45" s="6"/>
      <c r="ACB45" s="6"/>
      <c r="ACC45" s="6"/>
      <c r="ACD45" s="6"/>
      <c r="ACE45" s="6"/>
      <c r="ACF45" s="6"/>
      <c r="ACG45" s="6"/>
      <c r="ACH45" s="6"/>
      <c r="ACI45" s="6"/>
      <c r="ACJ45" s="6"/>
      <c r="ACK45" s="6"/>
      <c r="ACL45" s="6"/>
      <c r="ACM45" s="6"/>
      <c r="ACN45" s="6"/>
      <c r="ACO45" s="6"/>
      <c r="ACP45" s="6"/>
      <c r="ACQ45" s="6"/>
      <c r="ACR45" s="6"/>
      <c r="ACS45" s="6"/>
      <c r="ACT45" s="6"/>
      <c r="ACU45" s="6"/>
      <c r="ACV45" s="6"/>
      <c r="ACW45" s="6"/>
      <c r="ACX45" s="6"/>
      <c r="ACY45" s="6"/>
      <c r="ACZ45" s="6"/>
      <c r="ADA45" s="6"/>
      <c r="ADB45" s="6"/>
      <c r="ADC45" s="6"/>
      <c r="ADD45" s="6"/>
      <c r="ADE45" s="6"/>
      <c r="ADF45" s="6"/>
      <c r="ADG45" s="6"/>
      <c r="ADH45" s="6"/>
      <c r="ADI45" s="6"/>
      <c r="ADJ45" s="6"/>
      <c r="ADK45" s="6"/>
      <c r="ADL45" s="6"/>
      <c r="ADM45" s="6"/>
      <c r="ADN45" s="6"/>
      <c r="ADO45" s="6"/>
      <c r="ADP45" s="6"/>
      <c r="ADQ45" s="6"/>
      <c r="ADR45" s="6"/>
      <c r="ADS45" s="6"/>
      <c r="ADT45" s="6"/>
      <c r="ADU45" s="6"/>
      <c r="ADV45" s="6"/>
      <c r="ADW45" s="6"/>
      <c r="ADX45" s="6"/>
      <c r="ADY45" s="6"/>
      <c r="ADZ45" s="6"/>
      <c r="AEA45" s="6"/>
      <c r="AEB45" s="6"/>
      <c r="AEC45" s="6"/>
      <c r="AED45" s="6"/>
      <c r="AEE45" s="6"/>
      <c r="AEF45" s="6"/>
      <c r="AEG45" s="6"/>
      <c r="AEH45" s="6"/>
      <c r="AEI45" s="6"/>
      <c r="AEJ45" s="6"/>
      <c r="AEK45" s="6"/>
      <c r="AEL45" s="6"/>
      <c r="AEM45" s="6"/>
      <c r="AEN45" s="6"/>
      <c r="AEO45" s="6"/>
      <c r="AEP45" s="6"/>
      <c r="AEQ45" s="6"/>
      <c r="AER45" s="6"/>
      <c r="AES45" s="6"/>
      <c r="AET45" s="6"/>
      <c r="AEU45" s="6"/>
      <c r="AEV45" s="6"/>
      <c r="AEW45" s="6"/>
      <c r="AEX45" s="6"/>
      <c r="AEY45" s="6"/>
      <c r="AEZ45" s="6"/>
      <c r="AFA45" s="6"/>
      <c r="AFB45" s="6"/>
      <c r="AFC45" s="6"/>
      <c r="AFD45" s="6"/>
      <c r="AFE45" s="6"/>
      <c r="AFF45" s="6"/>
      <c r="AFG45" s="6"/>
      <c r="AFH45" s="6"/>
      <c r="AFI45" s="6"/>
      <c r="AFJ45" s="6"/>
      <c r="AFK45" s="6"/>
      <c r="AFL45" s="6"/>
      <c r="AFM45" s="6"/>
      <c r="AFN45" s="6"/>
      <c r="AFO45" s="6"/>
      <c r="AFP45" s="6"/>
      <c r="AFQ45" s="6"/>
      <c r="AFR45" s="6"/>
      <c r="AFS45" s="6"/>
      <c r="AFT45" s="6"/>
      <c r="AFU45" s="6"/>
      <c r="AFV45" s="6"/>
      <c r="AFW45" s="6"/>
      <c r="AFX45" s="6"/>
      <c r="AFY45" s="6"/>
      <c r="AFZ45" s="6"/>
      <c r="AGA45" s="6"/>
      <c r="AGB45" s="6"/>
      <c r="AGC45" s="6"/>
      <c r="AGD45" s="6"/>
      <c r="AGE45" s="6"/>
      <c r="AGF45" s="6"/>
      <c r="AGG45" s="6"/>
      <c r="AGH45" s="6"/>
      <c r="AGI45" s="6"/>
      <c r="AGJ45" s="6"/>
      <c r="AGK45" s="6"/>
      <c r="AGL45" s="6"/>
      <c r="AGM45" s="6"/>
      <c r="AGN45" s="6"/>
      <c r="AGO45" s="6"/>
      <c r="AGP45" s="6"/>
      <c r="AGQ45" s="6"/>
      <c r="AGR45" s="6"/>
      <c r="AGS45" s="6"/>
      <c r="AGT45" s="6"/>
      <c r="AGU45" s="6"/>
      <c r="AGV45" s="6"/>
      <c r="AGW45" s="6"/>
      <c r="AGX45" s="6"/>
      <c r="AGY45" s="6"/>
      <c r="AGZ45" s="6"/>
      <c r="AHA45" s="6"/>
      <c r="AHB45" s="6"/>
      <c r="AHC45" s="6"/>
      <c r="AHD45" s="6"/>
      <c r="AHE45" s="6"/>
      <c r="AHF45" s="6"/>
      <c r="AHG45" s="6"/>
      <c r="AHH45" s="6"/>
      <c r="AHI45" s="6"/>
      <c r="AHJ45" s="6"/>
      <c r="AHK45" s="6"/>
      <c r="AHL45" s="6"/>
      <c r="AHM45" s="6"/>
      <c r="AHN45" s="6"/>
      <c r="AHO45" s="6"/>
      <c r="AHP45" s="6"/>
      <c r="AHQ45" s="6"/>
      <c r="AHR45" s="6"/>
      <c r="AHS45" s="6"/>
      <c r="AHT45" s="6"/>
      <c r="AHU45" s="6"/>
      <c r="AHV45" s="6"/>
      <c r="AHW45" s="6"/>
      <c r="AHX45" s="6"/>
      <c r="AHY45" s="6"/>
      <c r="AHZ45" s="6"/>
      <c r="AIA45" s="6"/>
      <c r="AIB45" s="6"/>
      <c r="AIC45" s="6"/>
      <c r="AID45" s="6"/>
      <c r="AIE45" s="6"/>
      <c r="AIF45" s="6"/>
      <c r="AIG45" s="6"/>
      <c r="AIH45" s="6"/>
      <c r="AII45" s="6"/>
      <c r="AIJ45" s="6"/>
      <c r="AIK45" s="6"/>
      <c r="AIL45" s="6"/>
      <c r="AIM45" s="6"/>
      <c r="AIN45" s="6"/>
      <c r="AIO45" s="6"/>
      <c r="AIP45" s="6"/>
      <c r="AIQ45" s="6"/>
      <c r="AIR45" s="6"/>
      <c r="AIS45" s="6"/>
      <c r="AIT45" s="6"/>
      <c r="AIU45" s="6"/>
      <c r="AIV45" s="6"/>
      <c r="AIW45" s="6"/>
      <c r="AIX45" s="6"/>
      <c r="AIY45" s="6"/>
      <c r="AIZ45" s="6"/>
      <c r="AJA45" s="6"/>
      <c r="AJB45" s="6"/>
      <c r="AJC45" s="6"/>
      <c r="AJD45" s="6"/>
      <c r="AJE45" s="6"/>
      <c r="AJF45" s="6"/>
      <c r="AJG45" s="6"/>
      <c r="AJH45" s="6"/>
      <c r="AJI45" s="6"/>
      <c r="AJJ45" s="6"/>
      <c r="AJK45" s="6"/>
      <c r="AJL45" s="6"/>
      <c r="AJM45" s="6"/>
      <c r="AJN45" s="6"/>
      <c r="AJO45" s="6"/>
      <c r="AJP45" s="6"/>
      <c r="AJQ45" s="6"/>
      <c r="AJR45" s="6"/>
      <c r="AJS45" s="6"/>
      <c r="AJT45" s="6"/>
      <c r="AJU45" s="6"/>
      <c r="AJV45" s="6"/>
      <c r="AJW45" s="6"/>
      <c r="AJX45" s="6"/>
      <c r="AJY45" s="6"/>
      <c r="AJZ45" s="6"/>
      <c r="AKA45" s="6"/>
      <c r="AKB45" s="6"/>
      <c r="AKC45" s="6"/>
      <c r="AKD45" s="6"/>
      <c r="AKE45" s="6"/>
      <c r="AKF45" s="6"/>
      <c r="AKG45" s="6"/>
      <c r="AKH45" s="6"/>
      <c r="AKI45" s="6"/>
      <c r="AKJ45" s="6"/>
      <c r="AKK45" s="6"/>
      <c r="AKL45" s="6"/>
      <c r="AKM45" s="6"/>
      <c r="AKN45" s="6"/>
      <c r="AKO45" s="6"/>
      <c r="AKP45" s="6"/>
      <c r="AKQ45" s="6"/>
      <c r="AKR45" s="6"/>
      <c r="AKS45" s="6"/>
      <c r="AKT45" s="6"/>
      <c r="AKU45" s="6"/>
      <c r="AKV45" s="6"/>
      <c r="AKW45" s="6"/>
      <c r="AKX45" s="6"/>
      <c r="AKY45" s="6"/>
      <c r="AKZ45" s="6"/>
      <c r="ALA45" s="6"/>
      <c r="ALB45" s="6"/>
      <c r="ALC45" s="6"/>
      <c r="ALD45" s="6"/>
      <c r="ALE45" s="6"/>
      <c r="ALF45" s="6"/>
      <c r="ALG45" s="6"/>
      <c r="ALH45" s="6"/>
      <c r="ALI45" s="6"/>
      <c r="ALJ45" s="6"/>
      <c r="ALK45" s="6"/>
      <c r="ALL45" s="6"/>
      <c r="ALM45" s="6"/>
      <c r="ALN45" s="6"/>
      <c r="ALO45" s="6"/>
      <c r="ALP45" s="6"/>
      <c r="ALQ45" s="6"/>
      <c r="ALR45" s="6"/>
      <c r="ALS45" s="6"/>
      <c r="ALT45" s="6"/>
      <c r="ALU45" s="6"/>
      <c r="ALV45" s="6"/>
      <c r="ALW45" s="6"/>
      <c r="ALX45" s="6"/>
      <c r="ALY45" s="6"/>
      <c r="ALZ45" s="6"/>
      <c r="AMA45" s="6"/>
      <c r="AMB45" s="6"/>
      <c r="AMC45" s="6"/>
      <c r="AMD45" s="6"/>
      <c r="AME45" s="6"/>
      <c r="AMF45" s="6"/>
      <c r="AMG45" s="6"/>
      <c r="AMH45" s="6"/>
      <c r="AMI45" s="6"/>
      <c r="AMJ45" s="6"/>
      <c r="AMK45" s="6"/>
      <c r="AML45" s="6"/>
      <c r="AMM45" s="6"/>
      <c r="AMN45" s="6"/>
      <c r="AMO45" s="6"/>
      <c r="AMP45" s="6"/>
      <c r="AMQ45" s="6"/>
      <c r="AMR45" s="6"/>
      <c r="AMS45" s="6"/>
      <c r="AMT45" s="6"/>
      <c r="AMU45" s="6"/>
      <c r="AMV45" s="6"/>
      <c r="AMW45" s="6"/>
      <c r="AMX45" s="6"/>
      <c r="AMY45" s="6"/>
      <c r="AMZ45" s="6"/>
      <c r="ANA45" s="6"/>
      <c r="ANB45" s="6"/>
      <c r="ANC45" s="6"/>
      <c r="AND45" s="6"/>
      <c r="ANE45" s="6"/>
      <c r="ANF45" s="6"/>
      <c r="ANG45" s="6"/>
      <c r="ANH45" s="6"/>
      <c r="ANI45" s="6"/>
      <c r="ANJ45" s="6"/>
      <c r="ANK45" s="6"/>
      <c r="ANL45" s="6"/>
      <c r="ANM45" s="6"/>
      <c r="ANN45" s="6"/>
      <c r="ANO45" s="6"/>
      <c r="ANP45" s="6"/>
      <c r="ANQ45" s="6"/>
      <c r="ANR45" s="6"/>
      <c r="ANS45" s="6"/>
      <c r="ANT45" s="6"/>
      <c r="ANU45" s="6"/>
      <c r="ANV45" s="6"/>
      <c r="ANW45" s="6"/>
      <c r="ANX45" s="6"/>
      <c r="ANY45" s="6"/>
      <c r="ANZ45" s="6"/>
      <c r="AOA45" s="6"/>
      <c r="AOB45" s="6"/>
      <c r="AOC45" s="6"/>
      <c r="AOD45" s="6"/>
      <c r="AOE45" s="6"/>
      <c r="AOF45" s="6"/>
      <c r="AOG45" s="6"/>
      <c r="AOH45" s="6"/>
      <c r="AOI45" s="6"/>
      <c r="AOJ45" s="6"/>
      <c r="AOK45" s="6"/>
      <c r="AOL45" s="6"/>
      <c r="AOM45" s="6"/>
      <c r="AON45" s="6"/>
      <c r="AOO45" s="6"/>
      <c r="AOP45" s="6"/>
      <c r="AOQ45" s="6"/>
      <c r="AOR45" s="6"/>
      <c r="AOS45" s="6"/>
      <c r="AOT45" s="6"/>
      <c r="AOU45" s="6"/>
      <c r="AOV45" s="6"/>
      <c r="AOW45" s="6"/>
      <c r="AOX45" s="6"/>
      <c r="AOY45" s="6"/>
      <c r="AOZ45" s="6"/>
      <c r="APA45" s="6"/>
      <c r="APB45" s="6"/>
      <c r="APC45" s="6"/>
      <c r="APD45" s="6"/>
      <c r="APE45" s="6"/>
      <c r="APF45" s="6"/>
      <c r="APG45" s="6"/>
      <c r="APH45" s="6"/>
      <c r="API45" s="6"/>
      <c r="APJ45" s="6"/>
      <c r="APK45" s="6"/>
    </row>
    <row r="46" spans="1:1103" ht="15.75" customHeight="1" x14ac:dyDescent="0.2">
      <c r="A46" s="6"/>
      <c r="B46" s="6"/>
      <c r="C46" s="10" t="s">
        <v>39</v>
      </c>
      <c r="D46" s="41">
        <f>C42</f>
        <v>0.8</v>
      </c>
      <c r="E46" s="6"/>
      <c r="F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6"/>
      <c r="XK46" s="6"/>
      <c r="XL46" s="6"/>
      <c r="XM46" s="6"/>
      <c r="XN46" s="6"/>
      <c r="XO46" s="6"/>
      <c r="XP46" s="6"/>
      <c r="XQ46" s="6"/>
      <c r="XR46" s="6"/>
      <c r="XS46" s="6"/>
      <c r="XT46" s="6"/>
      <c r="XU46" s="6"/>
      <c r="XV46" s="6"/>
      <c r="XW46" s="6"/>
      <c r="XX46" s="6"/>
      <c r="XY46" s="6"/>
      <c r="XZ46" s="6"/>
      <c r="YA46" s="6"/>
      <c r="YB46" s="6"/>
      <c r="YC46" s="6"/>
      <c r="YD46" s="6"/>
      <c r="YE46" s="6"/>
      <c r="YF46" s="6"/>
      <c r="YG46" s="6"/>
      <c r="YH46" s="6"/>
      <c r="YI46" s="6"/>
      <c r="YJ46" s="6"/>
      <c r="YK46" s="6"/>
      <c r="YL46" s="6"/>
      <c r="YM46" s="6"/>
      <c r="YN46" s="6"/>
      <c r="YO46" s="6"/>
      <c r="YP46" s="6"/>
      <c r="YQ46" s="6"/>
      <c r="YR46" s="6"/>
      <c r="YS46" s="6"/>
      <c r="YT46" s="6"/>
      <c r="YU46" s="6"/>
      <c r="YV46" s="6"/>
      <c r="YW46" s="6"/>
      <c r="YX46" s="6"/>
      <c r="YY46" s="6"/>
      <c r="YZ46" s="6"/>
      <c r="ZA46" s="6"/>
      <c r="ZB46" s="6"/>
      <c r="ZC46" s="6"/>
      <c r="ZD46" s="6"/>
      <c r="ZE46" s="6"/>
      <c r="ZF46" s="6"/>
      <c r="ZG46" s="6"/>
      <c r="ZH46" s="6"/>
      <c r="ZI46" s="6"/>
      <c r="ZJ46" s="6"/>
      <c r="ZK46" s="6"/>
      <c r="ZL46" s="6"/>
      <c r="ZM46" s="6"/>
      <c r="ZN46" s="6"/>
      <c r="ZO46" s="6"/>
      <c r="ZP46" s="6"/>
      <c r="ZQ46" s="6"/>
      <c r="ZR46" s="6"/>
      <c r="ZS46" s="6"/>
      <c r="ZT46" s="6"/>
      <c r="ZU46" s="6"/>
      <c r="ZV46" s="6"/>
      <c r="ZW46" s="6"/>
      <c r="ZX46" s="6"/>
      <c r="ZY46" s="6"/>
      <c r="ZZ46" s="6"/>
      <c r="AAA46" s="6"/>
      <c r="AAB46" s="6"/>
      <c r="AAC46" s="6"/>
      <c r="AAD46" s="6"/>
      <c r="AAE46" s="6"/>
      <c r="AAF46" s="6"/>
      <c r="AAG46" s="6"/>
      <c r="AAH46" s="6"/>
      <c r="AAI46" s="6"/>
      <c r="AAJ46" s="6"/>
      <c r="AAK46" s="6"/>
      <c r="AAL46" s="6"/>
      <c r="AAM46" s="6"/>
      <c r="AAN46" s="6"/>
      <c r="AAO46" s="6"/>
      <c r="AAP46" s="6"/>
      <c r="AAQ46" s="6"/>
      <c r="AAR46" s="6"/>
      <c r="AAS46" s="6"/>
      <c r="AAT46" s="6"/>
      <c r="AAU46" s="6"/>
      <c r="AAV46" s="6"/>
      <c r="AAW46" s="6"/>
      <c r="AAX46" s="6"/>
      <c r="AAY46" s="6"/>
      <c r="AAZ46" s="6"/>
      <c r="ABA46" s="6"/>
      <c r="ABB46" s="6"/>
      <c r="ABC46" s="6"/>
      <c r="ABD46" s="6"/>
      <c r="ABE46" s="6"/>
      <c r="ABF46" s="6"/>
      <c r="ABG46" s="6"/>
      <c r="ABH46" s="6"/>
      <c r="ABI46" s="6"/>
      <c r="ABJ46" s="6"/>
      <c r="ABK46" s="6"/>
      <c r="ABL46" s="6"/>
      <c r="ABM46" s="6"/>
      <c r="ABN46" s="6"/>
      <c r="ABO46" s="6"/>
      <c r="ABP46" s="6"/>
      <c r="ABQ46" s="6"/>
      <c r="ABR46" s="6"/>
      <c r="ABS46" s="6"/>
      <c r="ABT46" s="6"/>
      <c r="ABU46" s="6"/>
      <c r="ABV46" s="6"/>
      <c r="ABW46" s="6"/>
      <c r="ABX46" s="6"/>
      <c r="ABY46" s="6"/>
      <c r="ABZ46" s="6"/>
      <c r="ACA46" s="6"/>
      <c r="ACB46" s="6"/>
      <c r="ACC46" s="6"/>
      <c r="ACD46" s="6"/>
      <c r="ACE46" s="6"/>
      <c r="ACF46" s="6"/>
      <c r="ACG46" s="6"/>
      <c r="ACH46" s="6"/>
      <c r="ACI46" s="6"/>
      <c r="ACJ46" s="6"/>
      <c r="ACK46" s="6"/>
      <c r="ACL46" s="6"/>
      <c r="ACM46" s="6"/>
      <c r="ACN46" s="6"/>
      <c r="ACO46" s="6"/>
      <c r="ACP46" s="6"/>
      <c r="ACQ46" s="6"/>
      <c r="ACR46" s="6"/>
      <c r="ACS46" s="6"/>
      <c r="ACT46" s="6"/>
      <c r="ACU46" s="6"/>
      <c r="ACV46" s="6"/>
      <c r="ACW46" s="6"/>
      <c r="ACX46" s="6"/>
      <c r="ACY46" s="6"/>
      <c r="ACZ46" s="6"/>
      <c r="ADA46" s="6"/>
      <c r="ADB46" s="6"/>
      <c r="ADC46" s="6"/>
      <c r="ADD46" s="6"/>
      <c r="ADE46" s="6"/>
      <c r="ADF46" s="6"/>
      <c r="ADG46" s="6"/>
      <c r="ADH46" s="6"/>
      <c r="ADI46" s="6"/>
      <c r="ADJ46" s="6"/>
      <c r="ADK46" s="6"/>
      <c r="ADL46" s="6"/>
      <c r="ADM46" s="6"/>
      <c r="ADN46" s="6"/>
      <c r="ADO46" s="6"/>
      <c r="ADP46" s="6"/>
      <c r="ADQ46" s="6"/>
      <c r="ADR46" s="6"/>
      <c r="ADS46" s="6"/>
      <c r="ADT46" s="6"/>
      <c r="ADU46" s="6"/>
      <c r="ADV46" s="6"/>
      <c r="ADW46" s="6"/>
      <c r="ADX46" s="6"/>
      <c r="ADY46" s="6"/>
      <c r="ADZ46" s="6"/>
      <c r="AEA46" s="6"/>
      <c r="AEB46" s="6"/>
      <c r="AEC46" s="6"/>
      <c r="AED46" s="6"/>
      <c r="AEE46" s="6"/>
      <c r="AEF46" s="6"/>
      <c r="AEG46" s="6"/>
      <c r="AEH46" s="6"/>
      <c r="AEI46" s="6"/>
      <c r="AEJ46" s="6"/>
      <c r="AEK46" s="6"/>
      <c r="AEL46" s="6"/>
      <c r="AEM46" s="6"/>
      <c r="AEN46" s="6"/>
      <c r="AEO46" s="6"/>
      <c r="AEP46" s="6"/>
      <c r="AEQ46" s="6"/>
      <c r="AER46" s="6"/>
      <c r="AES46" s="6"/>
      <c r="AET46" s="6"/>
      <c r="AEU46" s="6"/>
      <c r="AEV46" s="6"/>
      <c r="AEW46" s="6"/>
      <c r="AEX46" s="6"/>
      <c r="AEY46" s="6"/>
      <c r="AEZ46" s="6"/>
      <c r="AFA46" s="6"/>
      <c r="AFB46" s="6"/>
      <c r="AFC46" s="6"/>
      <c r="AFD46" s="6"/>
      <c r="AFE46" s="6"/>
      <c r="AFF46" s="6"/>
      <c r="AFG46" s="6"/>
      <c r="AFH46" s="6"/>
      <c r="AFI46" s="6"/>
      <c r="AFJ46" s="6"/>
      <c r="AFK46" s="6"/>
      <c r="AFL46" s="6"/>
      <c r="AFM46" s="6"/>
      <c r="AFN46" s="6"/>
      <c r="AFO46" s="6"/>
      <c r="AFP46" s="6"/>
      <c r="AFQ46" s="6"/>
      <c r="AFR46" s="6"/>
      <c r="AFS46" s="6"/>
      <c r="AFT46" s="6"/>
      <c r="AFU46" s="6"/>
      <c r="AFV46" s="6"/>
      <c r="AFW46" s="6"/>
      <c r="AFX46" s="6"/>
      <c r="AFY46" s="6"/>
      <c r="AFZ46" s="6"/>
      <c r="AGA46" s="6"/>
      <c r="AGB46" s="6"/>
      <c r="AGC46" s="6"/>
      <c r="AGD46" s="6"/>
      <c r="AGE46" s="6"/>
      <c r="AGF46" s="6"/>
      <c r="AGG46" s="6"/>
      <c r="AGH46" s="6"/>
      <c r="AGI46" s="6"/>
      <c r="AGJ46" s="6"/>
      <c r="AGK46" s="6"/>
      <c r="AGL46" s="6"/>
      <c r="AGM46" s="6"/>
      <c r="AGN46" s="6"/>
      <c r="AGO46" s="6"/>
      <c r="AGP46" s="6"/>
      <c r="AGQ46" s="6"/>
      <c r="AGR46" s="6"/>
      <c r="AGS46" s="6"/>
      <c r="AGT46" s="6"/>
      <c r="AGU46" s="6"/>
      <c r="AGV46" s="6"/>
      <c r="AGW46" s="6"/>
      <c r="AGX46" s="6"/>
      <c r="AGY46" s="6"/>
      <c r="AGZ46" s="6"/>
      <c r="AHA46" s="6"/>
      <c r="AHB46" s="6"/>
      <c r="AHC46" s="6"/>
      <c r="AHD46" s="6"/>
      <c r="AHE46" s="6"/>
      <c r="AHF46" s="6"/>
      <c r="AHG46" s="6"/>
      <c r="AHH46" s="6"/>
      <c r="AHI46" s="6"/>
      <c r="AHJ46" s="6"/>
      <c r="AHK46" s="6"/>
      <c r="AHL46" s="6"/>
      <c r="AHM46" s="6"/>
      <c r="AHN46" s="6"/>
      <c r="AHO46" s="6"/>
      <c r="AHP46" s="6"/>
      <c r="AHQ46" s="6"/>
      <c r="AHR46" s="6"/>
      <c r="AHS46" s="6"/>
      <c r="AHT46" s="6"/>
      <c r="AHU46" s="6"/>
      <c r="AHV46" s="6"/>
      <c r="AHW46" s="6"/>
      <c r="AHX46" s="6"/>
      <c r="AHY46" s="6"/>
      <c r="AHZ46" s="6"/>
      <c r="AIA46" s="6"/>
      <c r="AIB46" s="6"/>
      <c r="AIC46" s="6"/>
      <c r="AID46" s="6"/>
      <c r="AIE46" s="6"/>
      <c r="AIF46" s="6"/>
      <c r="AIG46" s="6"/>
      <c r="AIH46" s="6"/>
      <c r="AII46" s="6"/>
      <c r="AIJ46" s="6"/>
      <c r="AIK46" s="6"/>
      <c r="AIL46" s="6"/>
      <c r="AIM46" s="6"/>
      <c r="AIN46" s="6"/>
      <c r="AIO46" s="6"/>
      <c r="AIP46" s="6"/>
      <c r="AIQ46" s="6"/>
      <c r="AIR46" s="6"/>
      <c r="AIS46" s="6"/>
      <c r="AIT46" s="6"/>
      <c r="AIU46" s="6"/>
      <c r="AIV46" s="6"/>
      <c r="AIW46" s="6"/>
      <c r="AIX46" s="6"/>
      <c r="AIY46" s="6"/>
      <c r="AIZ46" s="6"/>
      <c r="AJA46" s="6"/>
      <c r="AJB46" s="6"/>
      <c r="AJC46" s="6"/>
      <c r="AJD46" s="6"/>
      <c r="AJE46" s="6"/>
      <c r="AJF46" s="6"/>
      <c r="AJG46" s="6"/>
      <c r="AJH46" s="6"/>
      <c r="AJI46" s="6"/>
      <c r="AJJ46" s="6"/>
      <c r="AJK46" s="6"/>
      <c r="AJL46" s="6"/>
      <c r="AJM46" s="6"/>
      <c r="AJN46" s="6"/>
      <c r="AJO46" s="6"/>
      <c r="AJP46" s="6"/>
      <c r="AJQ46" s="6"/>
      <c r="AJR46" s="6"/>
      <c r="AJS46" s="6"/>
      <c r="AJT46" s="6"/>
      <c r="AJU46" s="6"/>
      <c r="AJV46" s="6"/>
      <c r="AJW46" s="6"/>
      <c r="AJX46" s="6"/>
      <c r="AJY46" s="6"/>
      <c r="AJZ46" s="6"/>
      <c r="AKA46" s="6"/>
      <c r="AKB46" s="6"/>
      <c r="AKC46" s="6"/>
      <c r="AKD46" s="6"/>
      <c r="AKE46" s="6"/>
      <c r="AKF46" s="6"/>
      <c r="AKG46" s="6"/>
      <c r="AKH46" s="6"/>
      <c r="AKI46" s="6"/>
      <c r="AKJ46" s="6"/>
      <c r="AKK46" s="6"/>
      <c r="AKL46" s="6"/>
      <c r="AKM46" s="6"/>
      <c r="AKN46" s="6"/>
      <c r="AKO46" s="6"/>
      <c r="AKP46" s="6"/>
      <c r="AKQ46" s="6"/>
      <c r="AKR46" s="6"/>
      <c r="AKS46" s="6"/>
      <c r="AKT46" s="6"/>
      <c r="AKU46" s="6"/>
      <c r="AKV46" s="6"/>
      <c r="AKW46" s="6"/>
      <c r="AKX46" s="6"/>
      <c r="AKY46" s="6"/>
      <c r="AKZ46" s="6"/>
      <c r="ALA46" s="6"/>
      <c r="ALB46" s="6"/>
      <c r="ALC46" s="6"/>
      <c r="ALD46" s="6"/>
      <c r="ALE46" s="6"/>
      <c r="ALF46" s="6"/>
      <c r="ALG46" s="6"/>
      <c r="ALH46" s="6"/>
      <c r="ALI46" s="6"/>
      <c r="ALJ46" s="6"/>
      <c r="ALK46" s="6"/>
      <c r="ALL46" s="6"/>
      <c r="ALM46" s="6"/>
      <c r="ALN46" s="6"/>
      <c r="ALO46" s="6"/>
      <c r="ALP46" s="6"/>
      <c r="ALQ46" s="6"/>
      <c r="ALR46" s="6"/>
      <c r="ALS46" s="6"/>
      <c r="ALT46" s="6"/>
      <c r="ALU46" s="6"/>
      <c r="ALV46" s="6"/>
      <c r="ALW46" s="6"/>
      <c r="ALX46" s="6"/>
      <c r="ALY46" s="6"/>
      <c r="ALZ46" s="6"/>
      <c r="AMA46" s="6"/>
      <c r="AMB46" s="6"/>
      <c r="AMC46" s="6"/>
      <c r="AMD46" s="6"/>
      <c r="AME46" s="6"/>
      <c r="AMF46" s="6"/>
      <c r="AMG46" s="6"/>
      <c r="AMH46" s="6"/>
      <c r="AMI46" s="6"/>
      <c r="AMJ46" s="6"/>
      <c r="AMK46" s="6"/>
      <c r="AML46" s="6"/>
      <c r="AMM46" s="6"/>
      <c r="AMN46" s="6"/>
      <c r="AMO46" s="6"/>
      <c r="AMP46" s="6"/>
      <c r="AMQ46" s="6"/>
      <c r="AMR46" s="6"/>
      <c r="AMS46" s="6"/>
      <c r="AMT46" s="6"/>
      <c r="AMU46" s="6"/>
      <c r="AMV46" s="6"/>
      <c r="AMW46" s="6"/>
      <c r="AMX46" s="6"/>
      <c r="AMY46" s="6"/>
      <c r="AMZ46" s="6"/>
      <c r="ANA46" s="6"/>
      <c r="ANB46" s="6"/>
      <c r="ANC46" s="6"/>
      <c r="AND46" s="6"/>
      <c r="ANE46" s="6"/>
      <c r="ANF46" s="6"/>
      <c r="ANG46" s="6"/>
      <c r="ANH46" s="6"/>
      <c r="ANI46" s="6"/>
      <c r="ANJ46" s="6"/>
      <c r="ANK46" s="6"/>
      <c r="ANL46" s="6"/>
      <c r="ANM46" s="6"/>
      <c r="ANN46" s="6"/>
      <c r="ANO46" s="6"/>
      <c r="ANP46" s="6"/>
      <c r="ANQ46" s="6"/>
      <c r="ANR46" s="6"/>
      <c r="ANS46" s="6"/>
      <c r="ANT46" s="6"/>
      <c r="ANU46" s="6"/>
      <c r="ANV46" s="6"/>
      <c r="ANW46" s="6"/>
      <c r="ANX46" s="6"/>
      <c r="ANY46" s="6"/>
      <c r="ANZ46" s="6"/>
      <c r="AOA46" s="6"/>
      <c r="AOB46" s="6"/>
      <c r="AOC46" s="6"/>
      <c r="AOD46" s="6"/>
      <c r="AOE46" s="6"/>
      <c r="AOF46" s="6"/>
      <c r="AOG46" s="6"/>
      <c r="AOH46" s="6"/>
      <c r="AOI46" s="6"/>
      <c r="AOJ46" s="6"/>
      <c r="AOK46" s="6"/>
      <c r="AOL46" s="6"/>
      <c r="AOM46" s="6"/>
      <c r="AON46" s="6"/>
      <c r="AOO46" s="6"/>
      <c r="AOP46" s="6"/>
      <c r="AOQ46" s="6"/>
      <c r="AOR46" s="6"/>
      <c r="AOS46" s="6"/>
      <c r="AOT46" s="6"/>
      <c r="AOU46" s="6"/>
      <c r="AOV46" s="6"/>
      <c r="AOW46" s="6"/>
      <c r="AOX46" s="6"/>
      <c r="AOY46" s="6"/>
      <c r="AOZ46" s="6"/>
      <c r="APA46" s="6"/>
      <c r="APB46" s="6"/>
      <c r="APC46" s="6"/>
      <c r="APD46" s="6"/>
      <c r="APE46" s="6"/>
      <c r="APF46" s="6"/>
      <c r="APG46" s="6"/>
      <c r="APH46" s="6"/>
      <c r="API46" s="6"/>
      <c r="APJ46" s="6"/>
      <c r="APK46" s="6"/>
    </row>
    <row r="47" spans="1:1103" ht="15.75" customHeight="1" x14ac:dyDescent="0.2">
      <c r="A47" s="6"/>
      <c r="B47" s="6"/>
      <c r="C47" s="6"/>
      <c r="D47" s="6"/>
      <c r="E47" s="6"/>
      <c r="F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</row>
    <row r="48" spans="1:1103" ht="15.75" customHeight="1" x14ac:dyDescent="0.2">
      <c r="A48" s="6"/>
      <c r="B48" s="6" t="s">
        <v>44</v>
      </c>
      <c r="C48" s="66" t="s">
        <v>166</v>
      </c>
      <c r="D48" s="40">
        <f>D45*D46</f>
        <v>234.84799999999996</v>
      </c>
      <c r="E48" s="6"/>
      <c r="F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C48" s="6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O48" s="6"/>
      <c r="QP48" s="6"/>
      <c r="QQ48" s="6"/>
      <c r="QR48" s="6"/>
      <c r="QS48" s="6"/>
      <c r="QT48" s="6"/>
      <c r="QU48" s="6"/>
      <c r="QV48" s="6"/>
      <c r="QW48" s="6"/>
      <c r="QX48" s="6"/>
      <c r="QY48" s="6"/>
      <c r="QZ48" s="6"/>
      <c r="RA48" s="6"/>
      <c r="RB48" s="6"/>
      <c r="RC48" s="6"/>
      <c r="RD48" s="6"/>
      <c r="RE48" s="6"/>
      <c r="RF48" s="6"/>
      <c r="RG48" s="6"/>
      <c r="RH48" s="6"/>
      <c r="RI48" s="6"/>
      <c r="RJ48" s="6"/>
      <c r="RK48" s="6"/>
      <c r="RL48" s="6"/>
      <c r="RM48" s="6"/>
      <c r="RN48" s="6"/>
      <c r="RO48" s="6"/>
      <c r="RP48" s="6"/>
      <c r="RQ48" s="6"/>
      <c r="RR48" s="6"/>
      <c r="RS48" s="6"/>
      <c r="RT48" s="6"/>
      <c r="RU48" s="6"/>
      <c r="RV48" s="6"/>
      <c r="RW48" s="6"/>
      <c r="RX48" s="6"/>
      <c r="RY48" s="6"/>
      <c r="RZ48" s="6"/>
      <c r="SA48" s="6"/>
      <c r="SB48" s="6"/>
      <c r="SC48" s="6"/>
      <c r="SD48" s="6"/>
      <c r="SE48" s="6"/>
      <c r="SF48" s="6"/>
      <c r="SG48" s="6"/>
      <c r="SH48" s="6"/>
      <c r="SI48" s="6"/>
      <c r="SJ48" s="6"/>
      <c r="SK48" s="6"/>
      <c r="SL48" s="6"/>
      <c r="SM48" s="6"/>
      <c r="SN48" s="6"/>
      <c r="SO48" s="6"/>
      <c r="SP48" s="6"/>
      <c r="SQ48" s="6"/>
      <c r="SR48" s="6"/>
      <c r="SS48" s="6"/>
      <c r="ST48" s="6"/>
      <c r="SU48" s="6"/>
      <c r="SV48" s="6"/>
      <c r="SW48" s="6"/>
      <c r="SX48" s="6"/>
      <c r="SY48" s="6"/>
      <c r="SZ48" s="6"/>
      <c r="TA48" s="6"/>
      <c r="TB48" s="6"/>
      <c r="TC48" s="6"/>
      <c r="TD48" s="6"/>
      <c r="TE48" s="6"/>
      <c r="TF48" s="6"/>
      <c r="TG48" s="6"/>
      <c r="TH48" s="6"/>
      <c r="TI48" s="6"/>
      <c r="TJ48" s="6"/>
      <c r="TK48" s="6"/>
      <c r="TL48" s="6"/>
      <c r="TM48" s="6"/>
      <c r="TN48" s="6"/>
      <c r="TO48" s="6"/>
      <c r="TP48" s="6"/>
      <c r="TQ48" s="6"/>
      <c r="TR48" s="6"/>
      <c r="TS48" s="6"/>
      <c r="TT48" s="6"/>
      <c r="TU48" s="6"/>
      <c r="TV48" s="6"/>
      <c r="TW48" s="6"/>
      <c r="TX48" s="6"/>
      <c r="TY48" s="6"/>
      <c r="TZ48" s="6"/>
      <c r="UA48" s="6"/>
      <c r="UB48" s="6"/>
      <c r="UC48" s="6"/>
      <c r="UD48" s="6"/>
      <c r="UE48" s="6"/>
      <c r="UF48" s="6"/>
      <c r="UG48" s="6"/>
      <c r="UH48" s="6"/>
      <c r="UI48" s="6"/>
      <c r="UJ48" s="6"/>
      <c r="UK48" s="6"/>
      <c r="UL48" s="6"/>
      <c r="UM48" s="6"/>
      <c r="UN48" s="6"/>
      <c r="UO48" s="6"/>
      <c r="UP48" s="6"/>
      <c r="UQ48" s="6"/>
      <c r="UR48" s="6"/>
      <c r="US48" s="6"/>
      <c r="UT48" s="6"/>
      <c r="UU48" s="6"/>
      <c r="UV48" s="6"/>
      <c r="UW48" s="6"/>
      <c r="UX48" s="6"/>
      <c r="UY48" s="6"/>
      <c r="UZ48" s="6"/>
      <c r="VA48" s="6"/>
      <c r="VB48" s="6"/>
      <c r="VC48" s="6"/>
      <c r="VD48" s="6"/>
      <c r="VE48" s="6"/>
      <c r="VF48" s="6"/>
      <c r="VG48" s="6"/>
      <c r="VH48" s="6"/>
      <c r="VI48" s="6"/>
      <c r="VJ48" s="6"/>
      <c r="VK48" s="6"/>
      <c r="VL48" s="6"/>
      <c r="VM48" s="6"/>
      <c r="VN48" s="6"/>
      <c r="VO48" s="6"/>
      <c r="VP48" s="6"/>
      <c r="VQ48" s="6"/>
      <c r="VR48" s="6"/>
      <c r="VS48" s="6"/>
      <c r="VT48" s="6"/>
      <c r="VU48" s="6"/>
      <c r="VV48" s="6"/>
      <c r="VW48" s="6"/>
      <c r="VX48" s="6"/>
      <c r="VY48" s="6"/>
      <c r="VZ48" s="6"/>
      <c r="WA48" s="6"/>
      <c r="WB48" s="6"/>
      <c r="WC48" s="6"/>
      <c r="WD48" s="6"/>
      <c r="WE48" s="6"/>
      <c r="WF48" s="6"/>
      <c r="WG48" s="6"/>
      <c r="WH48" s="6"/>
      <c r="WI48" s="6"/>
      <c r="WJ48" s="6"/>
      <c r="WK48" s="6"/>
      <c r="WL48" s="6"/>
      <c r="WM48" s="6"/>
      <c r="WN48" s="6"/>
      <c r="WO48" s="6"/>
      <c r="WP48" s="6"/>
      <c r="WQ48" s="6"/>
      <c r="WR48" s="6"/>
      <c r="WS48" s="6"/>
      <c r="WT48" s="6"/>
      <c r="WU48" s="6"/>
      <c r="WV48" s="6"/>
      <c r="WW48" s="6"/>
      <c r="WX48" s="6"/>
      <c r="WY48" s="6"/>
      <c r="WZ48" s="6"/>
      <c r="XA48" s="6"/>
      <c r="XB48" s="6"/>
      <c r="XC48" s="6"/>
      <c r="XD48" s="6"/>
      <c r="XE48" s="6"/>
      <c r="XF48" s="6"/>
      <c r="XG48" s="6"/>
      <c r="XH48" s="6"/>
      <c r="XI48" s="6"/>
      <c r="XJ48" s="6"/>
      <c r="XK48" s="6"/>
      <c r="XL48" s="6"/>
      <c r="XM48" s="6"/>
      <c r="XN48" s="6"/>
      <c r="XO48" s="6"/>
      <c r="XP48" s="6"/>
      <c r="XQ48" s="6"/>
      <c r="XR48" s="6"/>
      <c r="XS48" s="6"/>
      <c r="XT48" s="6"/>
      <c r="XU48" s="6"/>
      <c r="XV48" s="6"/>
      <c r="XW48" s="6"/>
      <c r="XX48" s="6"/>
      <c r="XY48" s="6"/>
      <c r="XZ48" s="6"/>
      <c r="YA48" s="6"/>
      <c r="YB48" s="6"/>
      <c r="YC48" s="6"/>
      <c r="YD48" s="6"/>
      <c r="YE48" s="6"/>
      <c r="YF48" s="6"/>
      <c r="YG48" s="6"/>
      <c r="YH48" s="6"/>
      <c r="YI48" s="6"/>
      <c r="YJ48" s="6"/>
      <c r="YK48" s="6"/>
      <c r="YL48" s="6"/>
      <c r="YM48" s="6"/>
      <c r="YN48" s="6"/>
      <c r="YO48" s="6"/>
      <c r="YP48" s="6"/>
      <c r="YQ48" s="6"/>
      <c r="YR48" s="6"/>
      <c r="YS48" s="6"/>
      <c r="YT48" s="6"/>
      <c r="YU48" s="6"/>
      <c r="YV48" s="6"/>
      <c r="YW48" s="6"/>
      <c r="YX48" s="6"/>
      <c r="YY48" s="6"/>
      <c r="YZ48" s="6"/>
      <c r="ZA48" s="6"/>
      <c r="ZB48" s="6"/>
      <c r="ZC48" s="6"/>
      <c r="ZD48" s="6"/>
      <c r="ZE48" s="6"/>
      <c r="ZF48" s="6"/>
      <c r="ZG48" s="6"/>
      <c r="ZH48" s="6"/>
      <c r="ZI48" s="6"/>
      <c r="ZJ48" s="6"/>
      <c r="ZK48" s="6"/>
      <c r="ZL48" s="6"/>
      <c r="ZM48" s="6"/>
      <c r="ZN48" s="6"/>
      <c r="ZO48" s="6"/>
      <c r="ZP48" s="6"/>
      <c r="ZQ48" s="6"/>
      <c r="ZR48" s="6"/>
      <c r="ZS48" s="6"/>
      <c r="ZT48" s="6"/>
      <c r="ZU48" s="6"/>
      <c r="ZV48" s="6"/>
      <c r="ZW48" s="6"/>
      <c r="ZX48" s="6"/>
      <c r="ZY48" s="6"/>
      <c r="ZZ48" s="6"/>
      <c r="AAA48" s="6"/>
      <c r="AAB48" s="6"/>
      <c r="AAC48" s="6"/>
      <c r="AAD48" s="6"/>
      <c r="AAE48" s="6"/>
      <c r="AAF48" s="6"/>
      <c r="AAG48" s="6"/>
      <c r="AAH48" s="6"/>
      <c r="AAI48" s="6"/>
      <c r="AAJ48" s="6"/>
      <c r="AAK48" s="6"/>
      <c r="AAL48" s="6"/>
      <c r="AAM48" s="6"/>
      <c r="AAN48" s="6"/>
      <c r="AAO48" s="6"/>
      <c r="AAP48" s="6"/>
      <c r="AAQ48" s="6"/>
      <c r="AAR48" s="6"/>
      <c r="AAS48" s="6"/>
      <c r="AAT48" s="6"/>
      <c r="AAU48" s="6"/>
      <c r="AAV48" s="6"/>
      <c r="AAW48" s="6"/>
      <c r="AAX48" s="6"/>
      <c r="AAY48" s="6"/>
      <c r="AAZ48" s="6"/>
      <c r="ABA48" s="6"/>
      <c r="ABB48" s="6"/>
      <c r="ABC48" s="6"/>
      <c r="ABD48" s="6"/>
      <c r="ABE48" s="6"/>
      <c r="ABF48" s="6"/>
      <c r="ABG48" s="6"/>
      <c r="ABH48" s="6"/>
      <c r="ABI48" s="6"/>
      <c r="ABJ48" s="6"/>
      <c r="ABK48" s="6"/>
      <c r="ABL48" s="6"/>
      <c r="ABM48" s="6"/>
      <c r="ABN48" s="6"/>
      <c r="ABO48" s="6"/>
      <c r="ABP48" s="6"/>
      <c r="ABQ48" s="6"/>
      <c r="ABR48" s="6"/>
      <c r="ABS48" s="6"/>
      <c r="ABT48" s="6"/>
      <c r="ABU48" s="6"/>
      <c r="ABV48" s="6"/>
      <c r="ABW48" s="6"/>
      <c r="ABX48" s="6"/>
      <c r="ABY48" s="6"/>
      <c r="ABZ48" s="6"/>
      <c r="ACA48" s="6"/>
      <c r="ACB48" s="6"/>
      <c r="ACC48" s="6"/>
      <c r="ACD48" s="6"/>
      <c r="ACE48" s="6"/>
      <c r="ACF48" s="6"/>
      <c r="ACG48" s="6"/>
      <c r="ACH48" s="6"/>
      <c r="ACI48" s="6"/>
      <c r="ACJ48" s="6"/>
      <c r="ACK48" s="6"/>
      <c r="ACL48" s="6"/>
      <c r="ACM48" s="6"/>
      <c r="ACN48" s="6"/>
      <c r="ACO48" s="6"/>
      <c r="ACP48" s="6"/>
      <c r="ACQ48" s="6"/>
      <c r="ACR48" s="6"/>
      <c r="ACS48" s="6"/>
      <c r="ACT48" s="6"/>
      <c r="ACU48" s="6"/>
      <c r="ACV48" s="6"/>
      <c r="ACW48" s="6"/>
      <c r="ACX48" s="6"/>
      <c r="ACY48" s="6"/>
      <c r="ACZ48" s="6"/>
      <c r="ADA48" s="6"/>
      <c r="ADB48" s="6"/>
      <c r="ADC48" s="6"/>
      <c r="ADD48" s="6"/>
      <c r="ADE48" s="6"/>
      <c r="ADF48" s="6"/>
      <c r="ADG48" s="6"/>
      <c r="ADH48" s="6"/>
      <c r="ADI48" s="6"/>
      <c r="ADJ48" s="6"/>
      <c r="ADK48" s="6"/>
      <c r="ADL48" s="6"/>
      <c r="ADM48" s="6"/>
      <c r="ADN48" s="6"/>
      <c r="ADO48" s="6"/>
      <c r="ADP48" s="6"/>
      <c r="ADQ48" s="6"/>
      <c r="ADR48" s="6"/>
      <c r="ADS48" s="6"/>
      <c r="ADT48" s="6"/>
      <c r="ADU48" s="6"/>
      <c r="ADV48" s="6"/>
      <c r="ADW48" s="6"/>
      <c r="ADX48" s="6"/>
      <c r="ADY48" s="6"/>
      <c r="ADZ48" s="6"/>
      <c r="AEA48" s="6"/>
      <c r="AEB48" s="6"/>
      <c r="AEC48" s="6"/>
      <c r="AED48" s="6"/>
      <c r="AEE48" s="6"/>
      <c r="AEF48" s="6"/>
      <c r="AEG48" s="6"/>
      <c r="AEH48" s="6"/>
      <c r="AEI48" s="6"/>
      <c r="AEJ48" s="6"/>
      <c r="AEK48" s="6"/>
      <c r="AEL48" s="6"/>
      <c r="AEM48" s="6"/>
      <c r="AEN48" s="6"/>
      <c r="AEO48" s="6"/>
      <c r="AEP48" s="6"/>
      <c r="AEQ48" s="6"/>
      <c r="AER48" s="6"/>
      <c r="AES48" s="6"/>
      <c r="AET48" s="6"/>
      <c r="AEU48" s="6"/>
      <c r="AEV48" s="6"/>
      <c r="AEW48" s="6"/>
      <c r="AEX48" s="6"/>
      <c r="AEY48" s="6"/>
      <c r="AEZ48" s="6"/>
      <c r="AFA48" s="6"/>
      <c r="AFB48" s="6"/>
      <c r="AFC48" s="6"/>
      <c r="AFD48" s="6"/>
      <c r="AFE48" s="6"/>
      <c r="AFF48" s="6"/>
      <c r="AFG48" s="6"/>
      <c r="AFH48" s="6"/>
      <c r="AFI48" s="6"/>
      <c r="AFJ48" s="6"/>
      <c r="AFK48" s="6"/>
      <c r="AFL48" s="6"/>
      <c r="AFM48" s="6"/>
      <c r="AFN48" s="6"/>
      <c r="AFO48" s="6"/>
      <c r="AFP48" s="6"/>
      <c r="AFQ48" s="6"/>
      <c r="AFR48" s="6"/>
      <c r="AFS48" s="6"/>
      <c r="AFT48" s="6"/>
      <c r="AFU48" s="6"/>
      <c r="AFV48" s="6"/>
      <c r="AFW48" s="6"/>
      <c r="AFX48" s="6"/>
      <c r="AFY48" s="6"/>
      <c r="AFZ48" s="6"/>
      <c r="AGA48" s="6"/>
      <c r="AGB48" s="6"/>
      <c r="AGC48" s="6"/>
      <c r="AGD48" s="6"/>
      <c r="AGE48" s="6"/>
      <c r="AGF48" s="6"/>
      <c r="AGG48" s="6"/>
      <c r="AGH48" s="6"/>
      <c r="AGI48" s="6"/>
      <c r="AGJ48" s="6"/>
      <c r="AGK48" s="6"/>
      <c r="AGL48" s="6"/>
      <c r="AGM48" s="6"/>
      <c r="AGN48" s="6"/>
      <c r="AGO48" s="6"/>
      <c r="AGP48" s="6"/>
      <c r="AGQ48" s="6"/>
      <c r="AGR48" s="6"/>
      <c r="AGS48" s="6"/>
      <c r="AGT48" s="6"/>
      <c r="AGU48" s="6"/>
      <c r="AGV48" s="6"/>
      <c r="AGW48" s="6"/>
      <c r="AGX48" s="6"/>
      <c r="AGY48" s="6"/>
      <c r="AGZ48" s="6"/>
      <c r="AHA48" s="6"/>
      <c r="AHB48" s="6"/>
      <c r="AHC48" s="6"/>
      <c r="AHD48" s="6"/>
      <c r="AHE48" s="6"/>
      <c r="AHF48" s="6"/>
      <c r="AHG48" s="6"/>
      <c r="AHH48" s="6"/>
      <c r="AHI48" s="6"/>
      <c r="AHJ48" s="6"/>
      <c r="AHK48" s="6"/>
      <c r="AHL48" s="6"/>
      <c r="AHM48" s="6"/>
      <c r="AHN48" s="6"/>
      <c r="AHO48" s="6"/>
      <c r="AHP48" s="6"/>
      <c r="AHQ48" s="6"/>
      <c r="AHR48" s="6"/>
      <c r="AHS48" s="6"/>
      <c r="AHT48" s="6"/>
      <c r="AHU48" s="6"/>
      <c r="AHV48" s="6"/>
      <c r="AHW48" s="6"/>
      <c r="AHX48" s="6"/>
      <c r="AHY48" s="6"/>
      <c r="AHZ48" s="6"/>
      <c r="AIA48" s="6"/>
      <c r="AIB48" s="6"/>
      <c r="AIC48" s="6"/>
      <c r="AID48" s="6"/>
      <c r="AIE48" s="6"/>
      <c r="AIF48" s="6"/>
      <c r="AIG48" s="6"/>
      <c r="AIH48" s="6"/>
      <c r="AII48" s="6"/>
      <c r="AIJ48" s="6"/>
      <c r="AIK48" s="6"/>
      <c r="AIL48" s="6"/>
      <c r="AIM48" s="6"/>
      <c r="AIN48" s="6"/>
      <c r="AIO48" s="6"/>
      <c r="AIP48" s="6"/>
      <c r="AIQ48" s="6"/>
      <c r="AIR48" s="6"/>
      <c r="AIS48" s="6"/>
      <c r="AIT48" s="6"/>
      <c r="AIU48" s="6"/>
      <c r="AIV48" s="6"/>
      <c r="AIW48" s="6"/>
      <c r="AIX48" s="6"/>
      <c r="AIY48" s="6"/>
      <c r="AIZ48" s="6"/>
      <c r="AJA48" s="6"/>
      <c r="AJB48" s="6"/>
      <c r="AJC48" s="6"/>
      <c r="AJD48" s="6"/>
      <c r="AJE48" s="6"/>
      <c r="AJF48" s="6"/>
      <c r="AJG48" s="6"/>
      <c r="AJH48" s="6"/>
      <c r="AJI48" s="6"/>
      <c r="AJJ48" s="6"/>
      <c r="AJK48" s="6"/>
      <c r="AJL48" s="6"/>
      <c r="AJM48" s="6"/>
      <c r="AJN48" s="6"/>
      <c r="AJO48" s="6"/>
      <c r="AJP48" s="6"/>
      <c r="AJQ48" s="6"/>
      <c r="AJR48" s="6"/>
      <c r="AJS48" s="6"/>
      <c r="AJT48" s="6"/>
      <c r="AJU48" s="6"/>
      <c r="AJV48" s="6"/>
      <c r="AJW48" s="6"/>
      <c r="AJX48" s="6"/>
      <c r="AJY48" s="6"/>
      <c r="AJZ48" s="6"/>
      <c r="AKA48" s="6"/>
      <c r="AKB48" s="6"/>
      <c r="AKC48" s="6"/>
      <c r="AKD48" s="6"/>
      <c r="AKE48" s="6"/>
      <c r="AKF48" s="6"/>
      <c r="AKG48" s="6"/>
      <c r="AKH48" s="6"/>
      <c r="AKI48" s="6"/>
      <c r="AKJ48" s="6"/>
      <c r="AKK48" s="6"/>
      <c r="AKL48" s="6"/>
      <c r="AKM48" s="6"/>
      <c r="AKN48" s="6"/>
      <c r="AKO48" s="6"/>
      <c r="AKP48" s="6"/>
      <c r="AKQ48" s="6"/>
      <c r="AKR48" s="6"/>
      <c r="AKS48" s="6"/>
      <c r="AKT48" s="6"/>
      <c r="AKU48" s="6"/>
      <c r="AKV48" s="6"/>
      <c r="AKW48" s="6"/>
      <c r="AKX48" s="6"/>
      <c r="AKY48" s="6"/>
      <c r="AKZ48" s="6"/>
      <c r="ALA48" s="6"/>
      <c r="ALB48" s="6"/>
      <c r="ALC48" s="6"/>
      <c r="ALD48" s="6"/>
      <c r="ALE48" s="6"/>
      <c r="ALF48" s="6"/>
      <c r="ALG48" s="6"/>
      <c r="ALH48" s="6"/>
      <c r="ALI48" s="6"/>
      <c r="ALJ48" s="6"/>
      <c r="ALK48" s="6"/>
      <c r="ALL48" s="6"/>
      <c r="ALM48" s="6"/>
      <c r="ALN48" s="6"/>
      <c r="ALO48" s="6"/>
      <c r="ALP48" s="6"/>
      <c r="ALQ48" s="6"/>
      <c r="ALR48" s="6"/>
      <c r="ALS48" s="6"/>
      <c r="ALT48" s="6"/>
      <c r="ALU48" s="6"/>
      <c r="ALV48" s="6"/>
      <c r="ALW48" s="6"/>
      <c r="ALX48" s="6"/>
      <c r="ALY48" s="6"/>
      <c r="ALZ48" s="6"/>
      <c r="AMA48" s="6"/>
      <c r="AMB48" s="6"/>
      <c r="AMC48" s="6"/>
      <c r="AMD48" s="6"/>
      <c r="AME48" s="6"/>
      <c r="AMF48" s="6"/>
      <c r="AMG48" s="6"/>
      <c r="AMH48" s="6"/>
      <c r="AMI48" s="6"/>
      <c r="AMJ48" s="6"/>
      <c r="AMK48" s="6"/>
      <c r="AML48" s="6"/>
      <c r="AMM48" s="6"/>
      <c r="AMN48" s="6"/>
      <c r="AMO48" s="6"/>
      <c r="AMP48" s="6"/>
      <c r="AMQ48" s="6"/>
      <c r="AMR48" s="6"/>
      <c r="AMS48" s="6"/>
      <c r="AMT48" s="6"/>
      <c r="AMU48" s="6"/>
      <c r="AMV48" s="6"/>
      <c r="AMW48" s="6"/>
      <c r="AMX48" s="6"/>
      <c r="AMY48" s="6"/>
      <c r="AMZ48" s="6"/>
      <c r="ANA48" s="6"/>
      <c r="ANB48" s="6"/>
      <c r="ANC48" s="6"/>
      <c r="AND48" s="6"/>
      <c r="ANE48" s="6"/>
      <c r="ANF48" s="6"/>
      <c r="ANG48" s="6"/>
      <c r="ANH48" s="6"/>
      <c r="ANI48" s="6"/>
      <c r="ANJ48" s="6"/>
      <c r="ANK48" s="6"/>
      <c r="ANL48" s="6"/>
      <c r="ANM48" s="6"/>
      <c r="ANN48" s="6"/>
      <c r="ANO48" s="6"/>
      <c r="ANP48" s="6"/>
      <c r="ANQ48" s="6"/>
      <c r="ANR48" s="6"/>
      <c r="ANS48" s="6"/>
      <c r="ANT48" s="6"/>
      <c r="ANU48" s="6"/>
      <c r="ANV48" s="6"/>
      <c r="ANW48" s="6"/>
      <c r="ANX48" s="6"/>
      <c r="ANY48" s="6"/>
      <c r="ANZ48" s="6"/>
      <c r="AOA48" s="6"/>
      <c r="AOB48" s="6"/>
      <c r="AOC48" s="6"/>
      <c r="AOD48" s="6"/>
      <c r="AOE48" s="6"/>
      <c r="AOF48" s="6"/>
      <c r="AOG48" s="6"/>
      <c r="AOH48" s="6"/>
      <c r="AOI48" s="6"/>
      <c r="AOJ48" s="6"/>
      <c r="AOK48" s="6"/>
      <c r="AOL48" s="6"/>
      <c r="AOM48" s="6"/>
      <c r="AON48" s="6"/>
      <c r="AOO48" s="6"/>
      <c r="AOP48" s="6"/>
      <c r="AOQ48" s="6"/>
      <c r="AOR48" s="6"/>
      <c r="AOS48" s="6"/>
      <c r="AOT48" s="6"/>
      <c r="AOU48" s="6"/>
      <c r="AOV48" s="6"/>
      <c r="AOW48" s="6"/>
      <c r="AOX48" s="6"/>
      <c r="AOY48" s="6"/>
      <c r="AOZ48" s="6"/>
      <c r="APA48" s="6"/>
      <c r="APB48" s="6"/>
      <c r="APC48" s="6"/>
      <c r="APD48" s="6"/>
      <c r="APE48" s="6"/>
      <c r="APF48" s="6"/>
      <c r="APG48" s="6"/>
      <c r="APH48" s="6"/>
      <c r="API48" s="6"/>
      <c r="APJ48" s="6"/>
      <c r="APK48" s="6"/>
    </row>
    <row r="49" spans="1:1103" ht="15.75" customHeight="1" x14ac:dyDescent="0.2">
      <c r="A49" s="6"/>
      <c r="B49" s="6" t="s">
        <v>45</v>
      </c>
      <c r="C49" s="67" t="s">
        <v>166</v>
      </c>
      <c r="D49" s="72">
        <f>CX52</f>
        <v>234.83488042668068</v>
      </c>
      <c r="E49" s="6" t="s">
        <v>46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</row>
    <row r="51" spans="1:1103" ht="15.75" customHeight="1" x14ac:dyDescent="0.2">
      <c r="A51" s="6"/>
      <c r="B51" s="6" t="s">
        <v>35</v>
      </c>
      <c r="C51" s="7">
        <v>1</v>
      </c>
      <c r="D51" s="7">
        <f t="shared" ref="D51:BO51" si="1">C51+1</f>
        <v>2</v>
      </c>
      <c r="E51" s="7">
        <f t="shared" si="1"/>
        <v>3</v>
      </c>
      <c r="F51" s="7">
        <f t="shared" si="1"/>
        <v>4</v>
      </c>
      <c r="G51" s="7">
        <f t="shared" si="1"/>
        <v>5</v>
      </c>
      <c r="H51" s="7">
        <f t="shared" si="1"/>
        <v>6</v>
      </c>
      <c r="I51" s="7">
        <f t="shared" si="1"/>
        <v>7</v>
      </c>
      <c r="J51" s="7">
        <f t="shared" si="1"/>
        <v>8</v>
      </c>
      <c r="K51" s="7">
        <f t="shared" si="1"/>
        <v>9</v>
      </c>
      <c r="L51" s="7">
        <f t="shared" si="1"/>
        <v>10</v>
      </c>
      <c r="M51" s="7">
        <f t="shared" si="1"/>
        <v>11</v>
      </c>
      <c r="N51" s="7">
        <f t="shared" si="1"/>
        <v>12</v>
      </c>
      <c r="O51" s="7">
        <f t="shared" si="1"/>
        <v>13</v>
      </c>
      <c r="P51" s="7">
        <f t="shared" si="1"/>
        <v>14</v>
      </c>
      <c r="Q51" s="7">
        <f t="shared" si="1"/>
        <v>15</v>
      </c>
      <c r="R51" s="7">
        <f t="shared" si="1"/>
        <v>16</v>
      </c>
      <c r="S51" s="7">
        <f t="shared" si="1"/>
        <v>17</v>
      </c>
      <c r="T51" s="7">
        <f t="shared" si="1"/>
        <v>18</v>
      </c>
      <c r="U51" s="7">
        <f t="shared" si="1"/>
        <v>19</v>
      </c>
      <c r="V51" s="7">
        <f t="shared" si="1"/>
        <v>20</v>
      </c>
      <c r="W51" s="7">
        <f t="shared" si="1"/>
        <v>21</v>
      </c>
      <c r="X51" s="7">
        <f t="shared" si="1"/>
        <v>22</v>
      </c>
      <c r="Y51" s="7">
        <f t="shared" si="1"/>
        <v>23</v>
      </c>
      <c r="Z51" s="7">
        <f t="shared" si="1"/>
        <v>24</v>
      </c>
      <c r="AA51" s="7">
        <f t="shared" si="1"/>
        <v>25</v>
      </c>
      <c r="AB51" s="7">
        <f t="shared" si="1"/>
        <v>26</v>
      </c>
      <c r="AC51" s="7">
        <f t="shared" si="1"/>
        <v>27</v>
      </c>
      <c r="AD51" s="7">
        <f t="shared" si="1"/>
        <v>28</v>
      </c>
      <c r="AE51" s="7">
        <f t="shared" si="1"/>
        <v>29</v>
      </c>
      <c r="AF51" s="7">
        <f t="shared" si="1"/>
        <v>30</v>
      </c>
      <c r="AG51" s="7">
        <f t="shared" si="1"/>
        <v>31</v>
      </c>
      <c r="AH51" s="7">
        <f t="shared" si="1"/>
        <v>32</v>
      </c>
      <c r="AI51" s="7">
        <f t="shared" si="1"/>
        <v>33</v>
      </c>
      <c r="AJ51" s="7">
        <f t="shared" si="1"/>
        <v>34</v>
      </c>
      <c r="AK51" s="7">
        <f t="shared" si="1"/>
        <v>35</v>
      </c>
      <c r="AL51" s="7">
        <f t="shared" si="1"/>
        <v>36</v>
      </c>
      <c r="AM51" s="7">
        <f t="shared" si="1"/>
        <v>37</v>
      </c>
      <c r="AN51" s="7">
        <f t="shared" si="1"/>
        <v>38</v>
      </c>
      <c r="AO51" s="7">
        <f t="shared" si="1"/>
        <v>39</v>
      </c>
      <c r="AP51" s="7">
        <f t="shared" si="1"/>
        <v>40</v>
      </c>
      <c r="AQ51" s="7">
        <f t="shared" si="1"/>
        <v>41</v>
      </c>
      <c r="AR51" s="7">
        <f t="shared" si="1"/>
        <v>42</v>
      </c>
      <c r="AS51" s="7">
        <f t="shared" si="1"/>
        <v>43</v>
      </c>
      <c r="AT51" s="7">
        <f t="shared" si="1"/>
        <v>44</v>
      </c>
      <c r="AU51" s="7">
        <f t="shared" si="1"/>
        <v>45</v>
      </c>
      <c r="AV51" s="7">
        <f t="shared" si="1"/>
        <v>46</v>
      </c>
      <c r="AW51" s="7">
        <f t="shared" si="1"/>
        <v>47</v>
      </c>
      <c r="AX51" s="7">
        <f t="shared" si="1"/>
        <v>48</v>
      </c>
      <c r="AY51" s="7">
        <f t="shared" si="1"/>
        <v>49</v>
      </c>
      <c r="AZ51" s="7">
        <f t="shared" si="1"/>
        <v>50</v>
      </c>
      <c r="BA51" s="7">
        <f t="shared" si="1"/>
        <v>51</v>
      </c>
      <c r="BB51" s="7">
        <f t="shared" si="1"/>
        <v>52</v>
      </c>
      <c r="BC51" s="7">
        <f t="shared" si="1"/>
        <v>53</v>
      </c>
      <c r="BD51" s="7">
        <f t="shared" si="1"/>
        <v>54</v>
      </c>
      <c r="BE51" s="7">
        <f t="shared" si="1"/>
        <v>55</v>
      </c>
      <c r="BF51" s="7">
        <f t="shared" si="1"/>
        <v>56</v>
      </c>
      <c r="BG51" s="7">
        <f t="shared" si="1"/>
        <v>57</v>
      </c>
      <c r="BH51" s="7">
        <f t="shared" si="1"/>
        <v>58</v>
      </c>
      <c r="BI51" s="7">
        <f t="shared" si="1"/>
        <v>59</v>
      </c>
      <c r="BJ51" s="7">
        <f t="shared" si="1"/>
        <v>60</v>
      </c>
      <c r="BK51" s="7">
        <f t="shared" si="1"/>
        <v>61</v>
      </c>
      <c r="BL51" s="7">
        <f t="shared" si="1"/>
        <v>62</v>
      </c>
      <c r="BM51" s="7">
        <f t="shared" si="1"/>
        <v>63</v>
      </c>
      <c r="BN51" s="7">
        <f t="shared" si="1"/>
        <v>64</v>
      </c>
      <c r="BO51" s="7">
        <f t="shared" si="1"/>
        <v>65</v>
      </c>
      <c r="BP51" s="7">
        <f t="shared" ref="BP51:EA51" si="2">BO51+1</f>
        <v>66</v>
      </c>
      <c r="BQ51" s="7">
        <f t="shared" si="2"/>
        <v>67</v>
      </c>
      <c r="BR51" s="7">
        <f t="shared" si="2"/>
        <v>68</v>
      </c>
      <c r="BS51" s="7">
        <f t="shared" si="2"/>
        <v>69</v>
      </c>
      <c r="BT51" s="7">
        <f t="shared" si="2"/>
        <v>70</v>
      </c>
      <c r="BU51" s="7">
        <f t="shared" si="2"/>
        <v>71</v>
      </c>
      <c r="BV51" s="7">
        <f t="shared" si="2"/>
        <v>72</v>
      </c>
      <c r="BW51" s="7">
        <f t="shared" si="2"/>
        <v>73</v>
      </c>
      <c r="BX51" s="7">
        <f t="shared" si="2"/>
        <v>74</v>
      </c>
      <c r="BY51" s="7">
        <f t="shared" si="2"/>
        <v>75</v>
      </c>
      <c r="BZ51" s="7">
        <f t="shared" si="2"/>
        <v>76</v>
      </c>
      <c r="CA51" s="7">
        <f t="shared" si="2"/>
        <v>77</v>
      </c>
      <c r="CB51" s="7">
        <f t="shared" si="2"/>
        <v>78</v>
      </c>
      <c r="CC51" s="7">
        <f t="shared" si="2"/>
        <v>79</v>
      </c>
      <c r="CD51" s="7">
        <f t="shared" si="2"/>
        <v>80</v>
      </c>
      <c r="CE51" s="7">
        <f t="shared" si="2"/>
        <v>81</v>
      </c>
      <c r="CF51" s="7">
        <f t="shared" si="2"/>
        <v>82</v>
      </c>
      <c r="CG51" s="7">
        <f t="shared" si="2"/>
        <v>83</v>
      </c>
      <c r="CH51" s="7">
        <f t="shared" si="2"/>
        <v>84</v>
      </c>
      <c r="CI51" s="7">
        <f t="shared" si="2"/>
        <v>85</v>
      </c>
      <c r="CJ51" s="7">
        <f t="shared" si="2"/>
        <v>86</v>
      </c>
      <c r="CK51" s="7">
        <f t="shared" si="2"/>
        <v>87</v>
      </c>
      <c r="CL51" s="7">
        <f t="shared" si="2"/>
        <v>88</v>
      </c>
      <c r="CM51" s="7">
        <f t="shared" si="2"/>
        <v>89</v>
      </c>
      <c r="CN51" s="7">
        <f t="shared" si="2"/>
        <v>90</v>
      </c>
      <c r="CO51" s="7">
        <f t="shared" si="2"/>
        <v>91</v>
      </c>
      <c r="CP51" s="7">
        <f t="shared" si="2"/>
        <v>92</v>
      </c>
      <c r="CQ51" s="7">
        <f t="shared" si="2"/>
        <v>93</v>
      </c>
      <c r="CR51" s="7">
        <f t="shared" si="2"/>
        <v>94</v>
      </c>
      <c r="CS51" s="7">
        <f t="shared" si="2"/>
        <v>95</v>
      </c>
      <c r="CT51" s="7">
        <f t="shared" si="2"/>
        <v>96</v>
      </c>
      <c r="CU51" s="7">
        <f t="shared" si="2"/>
        <v>97</v>
      </c>
      <c r="CV51" s="7">
        <f t="shared" si="2"/>
        <v>98</v>
      </c>
      <c r="CW51" s="7">
        <f t="shared" si="2"/>
        <v>99</v>
      </c>
      <c r="CX51" s="7">
        <f t="shared" si="2"/>
        <v>100</v>
      </c>
      <c r="CY51" s="7">
        <f t="shared" si="2"/>
        <v>101</v>
      </c>
      <c r="CZ51" s="7">
        <f t="shared" si="2"/>
        <v>102</v>
      </c>
      <c r="DA51" s="7">
        <f t="shared" si="2"/>
        <v>103</v>
      </c>
      <c r="DB51" s="7">
        <f t="shared" si="2"/>
        <v>104</v>
      </c>
      <c r="DC51" s="7">
        <f t="shared" si="2"/>
        <v>105</v>
      </c>
      <c r="DD51" s="7">
        <f t="shared" si="2"/>
        <v>106</v>
      </c>
      <c r="DE51" s="7">
        <f t="shared" si="2"/>
        <v>107</v>
      </c>
      <c r="DF51" s="7">
        <f t="shared" si="2"/>
        <v>108</v>
      </c>
      <c r="DG51" s="7">
        <f t="shared" si="2"/>
        <v>109</v>
      </c>
      <c r="DH51" s="7">
        <f t="shared" si="2"/>
        <v>110</v>
      </c>
      <c r="DI51" s="7">
        <f t="shared" si="2"/>
        <v>111</v>
      </c>
      <c r="DJ51" s="7">
        <f t="shared" si="2"/>
        <v>112</v>
      </c>
      <c r="DK51" s="7">
        <f t="shared" si="2"/>
        <v>113</v>
      </c>
      <c r="DL51" s="7">
        <f t="shared" si="2"/>
        <v>114</v>
      </c>
      <c r="DM51" s="7">
        <f t="shared" si="2"/>
        <v>115</v>
      </c>
      <c r="DN51" s="7">
        <f t="shared" si="2"/>
        <v>116</v>
      </c>
      <c r="DO51" s="7">
        <f t="shared" si="2"/>
        <v>117</v>
      </c>
      <c r="DP51" s="7">
        <f t="shared" si="2"/>
        <v>118</v>
      </c>
      <c r="DQ51" s="7">
        <f t="shared" si="2"/>
        <v>119</v>
      </c>
      <c r="DR51" s="7">
        <f t="shared" si="2"/>
        <v>120</v>
      </c>
      <c r="DS51" s="7">
        <f t="shared" si="2"/>
        <v>121</v>
      </c>
      <c r="DT51" s="7">
        <f t="shared" si="2"/>
        <v>122</v>
      </c>
      <c r="DU51" s="7">
        <f t="shared" si="2"/>
        <v>123</v>
      </c>
      <c r="DV51" s="7">
        <f t="shared" si="2"/>
        <v>124</v>
      </c>
      <c r="DW51" s="7">
        <f t="shared" si="2"/>
        <v>125</v>
      </c>
      <c r="DX51" s="7">
        <f t="shared" si="2"/>
        <v>126</v>
      </c>
      <c r="DY51" s="7">
        <f t="shared" si="2"/>
        <v>127</v>
      </c>
      <c r="DZ51" s="7">
        <f t="shared" si="2"/>
        <v>128</v>
      </c>
      <c r="EA51" s="7">
        <f t="shared" si="2"/>
        <v>129</v>
      </c>
      <c r="EB51" s="7">
        <f t="shared" ref="EB51:GM51" si="3">EA51+1</f>
        <v>130</v>
      </c>
      <c r="EC51" s="7">
        <f t="shared" si="3"/>
        <v>131</v>
      </c>
      <c r="ED51" s="7">
        <f t="shared" si="3"/>
        <v>132</v>
      </c>
      <c r="EE51" s="7">
        <f t="shared" si="3"/>
        <v>133</v>
      </c>
      <c r="EF51" s="7">
        <f t="shared" si="3"/>
        <v>134</v>
      </c>
      <c r="EG51" s="7">
        <f t="shared" si="3"/>
        <v>135</v>
      </c>
      <c r="EH51" s="7">
        <f t="shared" si="3"/>
        <v>136</v>
      </c>
      <c r="EI51" s="7">
        <f t="shared" si="3"/>
        <v>137</v>
      </c>
      <c r="EJ51" s="7">
        <f t="shared" si="3"/>
        <v>138</v>
      </c>
      <c r="EK51" s="7">
        <f t="shared" si="3"/>
        <v>139</v>
      </c>
      <c r="EL51" s="7">
        <f t="shared" si="3"/>
        <v>140</v>
      </c>
      <c r="EM51" s="7">
        <f t="shared" si="3"/>
        <v>141</v>
      </c>
      <c r="EN51" s="7">
        <f t="shared" si="3"/>
        <v>142</v>
      </c>
      <c r="EO51" s="7">
        <f t="shared" si="3"/>
        <v>143</v>
      </c>
      <c r="EP51" s="7">
        <f t="shared" si="3"/>
        <v>144</v>
      </c>
      <c r="EQ51" s="7">
        <f t="shared" si="3"/>
        <v>145</v>
      </c>
      <c r="ER51" s="7">
        <f t="shared" si="3"/>
        <v>146</v>
      </c>
      <c r="ES51" s="7">
        <f t="shared" si="3"/>
        <v>147</v>
      </c>
      <c r="ET51" s="7">
        <f t="shared" si="3"/>
        <v>148</v>
      </c>
      <c r="EU51" s="7">
        <f t="shared" si="3"/>
        <v>149</v>
      </c>
      <c r="EV51" s="7">
        <f t="shared" si="3"/>
        <v>150</v>
      </c>
      <c r="EW51" s="7">
        <f t="shared" si="3"/>
        <v>151</v>
      </c>
      <c r="EX51" s="7">
        <f t="shared" si="3"/>
        <v>152</v>
      </c>
      <c r="EY51" s="7">
        <f t="shared" si="3"/>
        <v>153</v>
      </c>
      <c r="EZ51" s="7">
        <f t="shared" si="3"/>
        <v>154</v>
      </c>
      <c r="FA51" s="7">
        <f t="shared" si="3"/>
        <v>155</v>
      </c>
      <c r="FB51" s="7">
        <f t="shared" si="3"/>
        <v>156</v>
      </c>
      <c r="FC51" s="7">
        <f t="shared" si="3"/>
        <v>157</v>
      </c>
      <c r="FD51" s="7">
        <f t="shared" si="3"/>
        <v>158</v>
      </c>
      <c r="FE51" s="7">
        <f t="shared" si="3"/>
        <v>159</v>
      </c>
      <c r="FF51" s="7">
        <f t="shared" si="3"/>
        <v>160</v>
      </c>
      <c r="FG51" s="7">
        <f t="shared" si="3"/>
        <v>161</v>
      </c>
      <c r="FH51" s="7">
        <f t="shared" si="3"/>
        <v>162</v>
      </c>
      <c r="FI51" s="7">
        <f t="shared" si="3"/>
        <v>163</v>
      </c>
      <c r="FJ51" s="7">
        <f t="shared" si="3"/>
        <v>164</v>
      </c>
      <c r="FK51" s="7">
        <f t="shared" si="3"/>
        <v>165</v>
      </c>
      <c r="FL51" s="7">
        <f t="shared" si="3"/>
        <v>166</v>
      </c>
      <c r="FM51" s="7">
        <f t="shared" si="3"/>
        <v>167</v>
      </c>
      <c r="FN51" s="7">
        <f t="shared" si="3"/>
        <v>168</v>
      </c>
      <c r="FO51" s="7">
        <f t="shared" si="3"/>
        <v>169</v>
      </c>
      <c r="FP51" s="7">
        <f t="shared" si="3"/>
        <v>170</v>
      </c>
      <c r="FQ51" s="7">
        <f t="shared" si="3"/>
        <v>171</v>
      </c>
      <c r="FR51" s="7">
        <f t="shared" si="3"/>
        <v>172</v>
      </c>
      <c r="FS51" s="7">
        <f t="shared" si="3"/>
        <v>173</v>
      </c>
      <c r="FT51" s="7">
        <f t="shared" si="3"/>
        <v>174</v>
      </c>
      <c r="FU51" s="7">
        <f t="shared" si="3"/>
        <v>175</v>
      </c>
      <c r="FV51" s="7">
        <f t="shared" si="3"/>
        <v>176</v>
      </c>
      <c r="FW51" s="7">
        <f t="shared" si="3"/>
        <v>177</v>
      </c>
      <c r="FX51" s="7">
        <f t="shared" si="3"/>
        <v>178</v>
      </c>
      <c r="FY51" s="7">
        <f t="shared" si="3"/>
        <v>179</v>
      </c>
      <c r="FZ51" s="7">
        <f t="shared" si="3"/>
        <v>180</v>
      </c>
      <c r="GA51" s="7">
        <f t="shared" si="3"/>
        <v>181</v>
      </c>
      <c r="GB51" s="7">
        <f t="shared" si="3"/>
        <v>182</v>
      </c>
      <c r="GC51" s="7">
        <f t="shared" si="3"/>
        <v>183</v>
      </c>
      <c r="GD51" s="7">
        <f t="shared" si="3"/>
        <v>184</v>
      </c>
      <c r="GE51" s="7">
        <f t="shared" si="3"/>
        <v>185</v>
      </c>
      <c r="GF51" s="7">
        <f t="shared" si="3"/>
        <v>186</v>
      </c>
      <c r="GG51" s="7">
        <f t="shared" si="3"/>
        <v>187</v>
      </c>
      <c r="GH51" s="7">
        <f t="shared" si="3"/>
        <v>188</v>
      </c>
      <c r="GI51" s="7">
        <f t="shared" si="3"/>
        <v>189</v>
      </c>
      <c r="GJ51" s="7">
        <f t="shared" si="3"/>
        <v>190</v>
      </c>
      <c r="GK51" s="7">
        <f t="shared" si="3"/>
        <v>191</v>
      </c>
      <c r="GL51" s="7">
        <f t="shared" si="3"/>
        <v>192</v>
      </c>
      <c r="GM51" s="7">
        <f t="shared" si="3"/>
        <v>193</v>
      </c>
      <c r="GN51" s="7">
        <f t="shared" ref="GN51:IY51" si="4">GM51+1</f>
        <v>194</v>
      </c>
      <c r="GO51" s="7">
        <f t="shared" si="4"/>
        <v>195</v>
      </c>
      <c r="GP51" s="7">
        <f t="shared" si="4"/>
        <v>196</v>
      </c>
      <c r="GQ51" s="7">
        <f t="shared" si="4"/>
        <v>197</v>
      </c>
      <c r="GR51" s="7">
        <f t="shared" si="4"/>
        <v>198</v>
      </c>
      <c r="GS51" s="7">
        <f t="shared" si="4"/>
        <v>199</v>
      </c>
      <c r="GT51" s="7">
        <f t="shared" si="4"/>
        <v>200</v>
      </c>
      <c r="GU51" s="7">
        <f t="shared" si="4"/>
        <v>201</v>
      </c>
      <c r="GV51" s="7">
        <f t="shared" si="4"/>
        <v>202</v>
      </c>
      <c r="GW51" s="7">
        <f t="shared" si="4"/>
        <v>203</v>
      </c>
      <c r="GX51" s="7">
        <f t="shared" si="4"/>
        <v>204</v>
      </c>
      <c r="GY51" s="7">
        <f t="shared" si="4"/>
        <v>205</v>
      </c>
      <c r="GZ51" s="7">
        <f t="shared" si="4"/>
        <v>206</v>
      </c>
      <c r="HA51" s="7">
        <f t="shared" si="4"/>
        <v>207</v>
      </c>
      <c r="HB51" s="7">
        <f t="shared" si="4"/>
        <v>208</v>
      </c>
      <c r="HC51" s="7">
        <f t="shared" si="4"/>
        <v>209</v>
      </c>
      <c r="HD51" s="7">
        <f t="shared" si="4"/>
        <v>210</v>
      </c>
      <c r="HE51" s="7">
        <f t="shared" si="4"/>
        <v>211</v>
      </c>
      <c r="HF51" s="7">
        <f t="shared" si="4"/>
        <v>212</v>
      </c>
      <c r="HG51" s="7">
        <f t="shared" si="4"/>
        <v>213</v>
      </c>
      <c r="HH51" s="7">
        <f t="shared" si="4"/>
        <v>214</v>
      </c>
      <c r="HI51" s="7">
        <f t="shared" si="4"/>
        <v>215</v>
      </c>
      <c r="HJ51" s="7">
        <f t="shared" si="4"/>
        <v>216</v>
      </c>
      <c r="HK51" s="7">
        <f t="shared" si="4"/>
        <v>217</v>
      </c>
      <c r="HL51" s="7">
        <f t="shared" si="4"/>
        <v>218</v>
      </c>
      <c r="HM51" s="7">
        <f t="shared" si="4"/>
        <v>219</v>
      </c>
      <c r="HN51" s="7">
        <f t="shared" si="4"/>
        <v>220</v>
      </c>
      <c r="HO51" s="7">
        <f t="shared" si="4"/>
        <v>221</v>
      </c>
      <c r="HP51" s="7">
        <f t="shared" si="4"/>
        <v>222</v>
      </c>
      <c r="HQ51" s="7">
        <f t="shared" si="4"/>
        <v>223</v>
      </c>
      <c r="HR51" s="7">
        <f t="shared" si="4"/>
        <v>224</v>
      </c>
      <c r="HS51" s="7">
        <f t="shared" si="4"/>
        <v>225</v>
      </c>
      <c r="HT51" s="7">
        <f t="shared" si="4"/>
        <v>226</v>
      </c>
      <c r="HU51" s="7">
        <f t="shared" si="4"/>
        <v>227</v>
      </c>
      <c r="HV51" s="7">
        <f t="shared" si="4"/>
        <v>228</v>
      </c>
      <c r="HW51" s="7">
        <f t="shared" si="4"/>
        <v>229</v>
      </c>
      <c r="HX51" s="7">
        <f t="shared" si="4"/>
        <v>230</v>
      </c>
      <c r="HY51" s="7">
        <f t="shared" si="4"/>
        <v>231</v>
      </c>
      <c r="HZ51" s="7">
        <f t="shared" si="4"/>
        <v>232</v>
      </c>
      <c r="IA51" s="7">
        <f t="shared" si="4"/>
        <v>233</v>
      </c>
      <c r="IB51" s="7">
        <f t="shared" si="4"/>
        <v>234</v>
      </c>
      <c r="IC51" s="7">
        <f t="shared" si="4"/>
        <v>235</v>
      </c>
      <c r="ID51" s="7">
        <f t="shared" si="4"/>
        <v>236</v>
      </c>
      <c r="IE51" s="7">
        <f t="shared" si="4"/>
        <v>237</v>
      </c>
      <c r="IF51" s="7">
        <f t="shared" si="4"/>
        <v>238</v>
      </c>
      <c r="IG51" s="7">
        <f t="shared" si="4"/>
        <v>239</v>
      </c>
      <c r="IH51" s="7">
        <f t="shared" si="4"/>
        <v>240</v>
      </c>
      <c r="II51" s="7">
        <f t="shared" si="4"/>
        <v>241</v>
      </c>
      <c r="IJ51" s="7">
        <f t="shared" si="4"/>
        <v>242</v>
      </c>
      <c r="IK51" s="7">
        <f t="shared" si="4"/>
        <v>243</v>
      </c>
      <c r="IL51" s="7">
        <f t="shared" si="4"/>
        <v>244</v>
      </c>
      <c r="IM51" s="7">
        <f t="shared" si="4"/>
        <v>245</v>
      </c>
      <c r="IN51" s="7">
        <f t="shared" si="4"/>
        <v>246</v>
      </c>
      <c r="IO51" s="7">
        <f t="shared" si="4"/>
        <v>247</v>
      </c>
      <c r="IP51" s="7">
        <f t="shared" si="4"/>
        <v>248</v>
      </c>
      <c r="IQ51" s="7">
        <f t="shared" si="4"/>
        <v>249</v>
      </c>
      <c r="IR51" s="7">
        <f t="shared" si="4"/>
        <v>250</v>
      </c>
      <c r="IS51" s="7">
        <f t="shared" si="4"/>
        <v>251</v>
      </c>
      <c r="IT51" s="7">
        <f t="shared" si="4"/>
        <v>252</v>
      </c>
      <c r="IU51" s="7">
        <f t="shared" si="4"/>
        <v>253</v>
      </c>
      <c r="IV51" s="7">
        <f t="shared" si="4"/>
        <v>254</v>
      </c>
      <c r="IW51" s="7">
        <f t="shared" si="4"/>
        <v>255</v>
      </c>
      <c r="IX51" s="7">
        <f t="shared" si="4"/>
        <v>256</v>
      </c>
      <c r="IY51" s="7">
        <f t="shared" si="4"/>
        <v>257</v>
      </c>
      <c r="IZ51" s="7">
        <f t="shared" ref="IZ51:LK51" si="5">IY51+1</f>
        <v>258</v>
      </c>
      <c r="JA51" s="7">
        <f t="shared" si="5"/>
        <v>259</v>
      </c>
      <c r="JB51" s="7">
        <f t="shared" si="5"/>
        <v>260</v>
      </c>
      <c r="JC51" s="7">
        <f t="shared" si="5"/>
        <v>261</v>
      </c>
      <c r="JD51" s="7">
        <f t="shared" si="5"/>
        <v>262</v>
      </c>
      <c r="JE51" s="7">
        <f t="shared" si="5"/>
        <v>263</v>
      </c>
      <c r="JF51" s="7">
        <f t="shared" si="5"/>
        <v>264</v>
      </c>
      <c r="JG51" s="7">
        <f t="shared" si="5"/>
        <v>265</v>
      </c>
      <c r="JH51" s="7">
        <f t="shared" si="5"/>
        <v>266</v>
      </c>
      <c r="JI51" s="7">
        <f t="shared" si="5"/>
        <v>267</v>
      </c>
      <c r="JJ51" s="7">
        <f t="shared" si="5"/>
        <v>268</v>
      </c>
      <c r="JK51" s="7">
        <f t="shared" si="5"/>
        <v>269</v>
      </c>
      <c r="JL51" s="7">
        <f t="shared" si="5"/>
        <v>270</v>
      </c>
      <c r="JM51" s="7">
        <f t="shared" si="5"/>
        <v>271</v>
      </c>
      <c r="JN51" s="7">
        <f t="shared" si="5"/>
        <v>272</v>
      </c>
      <c r="JO51" s="7">
        <f t="shared" si="5"/>
        <v>273</v>
      </c>
      <c r="JP51" s="7">
        <f t="shared" si="5"/>
        <v>274</v>
      </c>
      <c r="JQ51" s="7">
        <f t="shared" si="5"/>
        <v>275</v>
      </c>
      <c r="JR51" s="7">
        <f t="shared" si="5"/>
        <v>276</v>
      </c>
      <c r="JS51" s="7">
        <f t="shared" si="5"/>
        <v>277</v>
      </c>
      <c r="JT51" s="7">
        <f t="shared" si="5"/>
        <v>278</v>
      </c>
      <c r="JU51" s="7">
        <f t="shared" si="5"/>
        <v>279</v>
      </c>
      <c r="JV51" s="7">
        <f t="shared" si="5"/>
        <v>280</v>
      </c>
      <c r="JW51" s="7">
        <f t="shared" si="5"/>
        <v>281</v>
      </c>
      <c r="JX51" s="7">
        <f t="shared" si="5"/>
        <v>282</v>
      </c>
      <c r="JY51" s="7">
        <f t="shared" si="5"/>
        <v>283</v>
      </c>
      <c r="JZ51" s="7">
        <f t="shared" si="5"/>
        <v>284</v>
      </c>
      <c r="KA51" s="7">
        <f t="shared" si="5"/>
        <v>285</v>
      </c>
      <c r="KB51" s="7">
        <f t="shared" si="5"/>
        <v>286</v>
      </c>
      <c r="KC51" s="7">
        <f t="shared" si="5"/>
        <v>287</v>
      </c>
      <c r="KD51" s="7">
        <f t="shared" si="5"/>
        <v>288</v>
      </c>
      <c r="KE51" s="7">
        <f t="shared" si="5"/>
        <v>289</v>
      </c>
      <c r="KF51" s="7">
        <f t="shared" si="5"/>
        <v>290</v>
      </c>
      <c r="KG51" s="7">
        <f t="shared" si="5"/>
        <v>291</v>
      </c>
      <c r="KH51" s="7">
        <f t="shared" si="5"/>
        <v>292</v>
      </c>
      <c r="KI51" s="7">
        <f t="shared" si="5"/>
        <v>293</v>
      </c>
      <c r="KJ51" s="7">
        <f t="shared" si="5"/>
        <v>294</v>
      </c>
      <c r="KK51" s="7">
        <f t="shared" si="5"/>
        <v>295</v>
      </c>
      <c r="KL51" s="7">
        <f t="shared" si="5"/>
        <v>296</v>
      </c>
      <c r="KM51" s="7">
        <f t="shared" si="5"/>
        <v>297</v>
      </c>
      <c r="KN51" s="7">
        <f t="shared" si="5"/>
        <v>298</v>
      </c>
      <c r="KO51" s="7">
        <f t="shared" si="5"/>
        <v>299</v>
      </c>
      <c r="KP51" s="7">
        <f t="shared" si="5"/>
        <v>300</v>
      </c>
      <c r="KQ51" s="7">
        <f t="shared" si="5"/>
        <v>301</v>
      </c>
      <c r="KR51" s="7">
        <f t="shared" si="5"/>
        <v>302</v>
      </c>
      <c r="KS51" s="7">
        <f t="shared" si="5"/>
        <v>303</v>
      </c>
      <c r="KT51" s="7">
        <f t="shared" si="5"/>
        <v>304</v>
      </c>
      <c r="KU51" s="7">
        <f t="shared" si="5"/>
        <v>305</v>
      </c>
      <c r="KV51" s="7">
        <f t="shared" si="5"/>
        <v>306</v>
      </c>
      <c r="KW51" s="7">
        <f t="shared" si="5"/>
        <v>307</v>
      </c>
      <c r="KX51" s="7">
        <f t="shared" si="5"/>
        <v>308</v>
      </c>
      <c r="KY51" s="7">
        <f t="shared" si="5"/>
        <v>309</v>
      </c>
      <c r="KZ51" s="7">
        <f t="shared" si="5"/>
        <v>310</v>
      </c>
      <c r="LA51" s="7">
        <f t="shared" si="5"/>
        <v>311</v>
      </c>
      <c r="LB51" s="7">
        <f t="shared" si="5"/>
        <v>312</v>
      </c>
      <c r="LC51" s="7">
        <f t="shared" si="5"/>
        <v>313</v>
      </c>
      <c r="LD51" s="7">
        <f t="shared" si="5"/>
        <v>314</v>
      </c>
      <c r="LE51" s="7">
        <f t="shared" si="5"/>
        <v>315</v>
      </c>
      <c r="LF51" s="7">
        <f t="shared" si="5"/>
        <v>316</v>
      </c>
      <c r="LG51" s="7">
        <f t="shared" si="5"/>
        <v>317</v>
      </c>
      <c r="LH51" s="7">
        <f t="shared" si="5"/>
        <v>318</v>
      </c>
      <c r="LI51" s="7">
        <f t="shared" si="5"/>
        <v>319</v>
      </c>
      <c r="LJ51" s="7">
        <f t="shared" si="5"/>
        <v>320</v>
      </c>
      <c r="LK51" s="7">
        <f t="shared" si="5"/>
        <v>321</v>
      </c>
      <c r="LL51" s="7">
        <f t="shared" ref="LL51:NW51" si="6">LK51+1</f>
        <v>322</v>
      </c>
      <c r="LM51" s="7">
        <f t="shared" si="6"/>
        <v>323</v>
      </c>
      <c r="LN51" s="7">
        <f t="shared" si="6"/>
        <v>324</v>
      </c>
      <c r="LO51" s="7">
        <f t="shared" si="6"/>
        <v>325</v>
      </c>
      <c r="LP51" s="7">
        <f t="shared" si="6"/>
        <v>326</v>
      </c>
      <c r="LQ51" s="7">
        <f t="shared" si="6"/>
        <v>327</v>
      </c>
      <c r="LR51" s="7">
        <f t="shared" si="6"/>
        <v>328</v>
      </c>
      <c r="LS51" s="7">
        <f t="shared" si="6"/>
        <v>329</v>
      </c>
      <c r="LT51" s="7">
        <f t="shared" si="6"/>
        <v>330</v>
      </c>
      <c r="LU51" s="7">
        <f t="shared" si="6"/>
        <v>331</v>
      </c>
      <c r="LV51" s="7">
        <f t="shared" si="6"/>
        <v>332</v>
      </c>
      <c r="LW51" s="7">
        <f t="shared" si="6"/>
        <v>333</v>
      </c>
      <c r="LX51" s="7">
        <f t="shared" si="6"/>
        <v>334</v>
      </c>
      <c r="LY51" s="7">
        <f t="shared" si="6"/>
        <v>335</v>
      </c>
      <c r="LZ51" s="7">
        <f t="shared" si="6"/>
        <v>336</v>
      </c>
      <c r="MA51" s="7">
        <f t="shared" si="6"/>
        <v>337</v>
      </c>
      <c r="MB51" s="7">
        <f t="shared" si="6"/>
        <v>338</v>
      </c>
      <c r="MC51" s="7">
        <f t="shared" si="6"/>
        <v>339</v>
      </c>
      <c r="MD51" s="7">
        <f t="shared" si="6"/>
        <v>340</v>
      </c>
      <c r="ME51" s="7">
        <f t="shared" si="6"/>
        <v>341</v>
      </c>
      <c r="MF51" s="7">
        <f t="shared" si="6"/>
        <v>342</v>
      </c>
      <c r="MG51" s="7">
        <f t="shared" si="6"/>
        <v>343</v>
      </c>
      <c r="MH51" s="7">
        <f t="shared" si="6"/>
        <v>344</v>
      </c>
      <c r="MI51" s="7">
        <f t="shared" si="6"/>
        <v>345</v>
      </c>
      <c r="MJ51" s="7">
        <f t="shared" si="6"/>
        <v>346</v>
      </c>
      <c r="MK51" s="7">
        <f t="shared" si="6"/>
        <v>347</v>
      </c>
      <c r="ML51" s="7">
        <f t="shared" si="6"/>
        <v>348</v>
      </c>
      <c r="MM51" s="7">
        <f t="shared" si="6"/>
        <v>349</v>
      </c>
      <c r="MN51" s="7">
        <f t="shared" si="6"/>
        <v>350</v>
      </c>
      <c r="MO51" s="7">
        <f t="shared" si="6"/>
        <v>351</v>
      </c>
      <c r="MP51" s="7">
        <f t="shared" si="6"/>
        <v>352</v>
      </c>
      <c r="MQ51" s="7">
        <f t="shared" si="6"/>
        <v>353</v>
      </c>
      <c r="MR51" s="7">
        <f t="shared" si="6"/>
        <v>354</v>
      </c>
      <c r="MS51" s="7">
        <f t="shared" si="6"/>
        <v>355</v>
      </c>
      <c r="MT51" s="7">
        <f t="shared" si="6"/>
        <v>356</v>
      </c>
      <c r="MU51" s="7">
        <f t="shared" si="6"/>
        <v>357</v>
      </c>
      <c r="MV51" s="7">
        <f t="shared" si="6"/>
        <v>358</v>
      </c>
      <c r="MW51" s="7">
        <f t="shared" si="6"/>
        <v>359</v>
      </c>
      <c r="MX51" s="7">
        <f t="shared" si="6"/>
        <v>360</v>
      </c>
      <c r="MY51" s="7">
        <f t="shared" si="6"/>
        <v>361</v>
      </c>
      <c r="MZ51" s="7">
        <f t="shared" si="6"/>
        <v>362</v>
      </c>
      <c r="NA51" s="7">
        <f t="shared" si="6"/>
        <v>363</v>
      </c>
      <c r="NB51" s="7">
        <f t="shared" si="6"/>
        <v>364</v>
      </c>
      <c r="NC51" s="7">
        <f t="shared" si="6"/>
        <v>365</v>
      </c>
      <c r="ND51" s="7">
        <f t="shared" si="6"/>
        <v>366</v>
      </c>
      <c r="NE51" s="7">
        <f t="shared" si="6"/>
        <v>367</v>
      </c>
      <c r="NF51" s="7">
        <f t="shared" si="6"/>
        <v>368</v>
      </c>
      <c r="NG51" s="7">
        <f t="shared" si="6"/>
        <v>369</v>
      </c>
      <c r="NH51" s="7">
        <f t="shared" si="6"/>
        <v>370</v>
      </c>
      <c r="NI51" s="7">
        <f t="shared" si="6"/>
        <v>371</v>
      </c>
      <c r="NJ51" s="7">
        <f t="shared" si="6"/>
        <v>372</v>
      </c>
      <c r="NK51" s="7">
        <f t="shared" si="6"/>
        <v>373</v>
      </c>
      <c r="NL51" s="7">
        <f t="shared" si="6"/>
        <v>374</v>
      </c>
      <c r="NM51" s="7">
        <f t="shared" si="6"/>
        <v>375</v>
      </c>
      <c r="NN51" s="7">
        <f t="shared" si="6"/>
        <v>376</v>
      </c>
      <c r="NO51" s="7">
        <f t="shared" si="6"/>
        <v>377</v>
      </c>
      <c r="NP51" s="7">
        <f t="shared" si="6"/>
        <v>378</v>
      </c>
      <c r="NQ51" s="7">
        <f t="shared" si="6"/>
        <v>379</v>
      </c>
      <c r="NR51" s="7">
        <f t="shared" si="6"/>
        <v>380</v>
      </c>
      <c r="NS51" s="7">
        <f t="shared" si="6"/>
        <v>381</v>
      </c>
      <c r="NT51" s="7">
        <f t="shared" si="6"/>
        <v>382</v>
      </c>
      <c r="NU51" s="7">
        <f t="shared" si="6"/>
        <v>383</v>
      </c>
      <c r="NV51" s="7">
        <f t="shared" si="6"/>
        <v>384</v>
      </c>
      <c r="NW51" s="7">
        <f t="shared" si="6"/>
        <v>385</v>
      </c>
      <c r="NX51" s="7">
        <f t="shared" ref="NX51:QI51" si="7">NW51+1</f>
        <v>386</v>
      </c>
      <c r="NY51" s="7">
        <f t="shared" si="7"/>
        <v>387</v>
      </c>
      <c r="NZ51" s="7">
        <f t="shared" si="7"/>
        <v>388</v>
      </c>
      <c r="OA51" s="7">
        <f t="shared" si="7"/>
        <v>389</v>
      </c>
      <c r="OB51" s="7">
        <f t="shared" si="7"/>
        <v>390</v>
      </c>
      <c r="OC51" s="7">
        <f t="shared" si="7"/>
        <v>391</v>
      </c>
      <c r="OD51" s="7">
        <f t="shared" si="7"/>
        <v>392</v>
      </c>
      <c r="OE51" s="7">
        <f t="shared" si="7"/>
        <v>393</v>
      </c>
      <c r="OF51" s="7">
        <f t="shared" si="7"/>
        <v>394</v>
      </c>
      <c r="OG51" s="7">
        <f t="shared" si="7"/>
        <v>395</v>
      </c>
      <c r="OH51" s="7">
        <f t="shared" si="7"/>
        <v>396</v>
      </c>
      <c r="OI51" s="7">
        <f t="shared" si="7"/>
        <v>397</v>
      </c>
      <c r="OJ51" s="7">
        <f t="shared" si="7"/>
        <v>398</v>
      </c>
      <c r="OK51" s="7">
        <f t="shared" si="7"/>
        <v>399</v>
      </c>
      <c r="OL51" s="7">
        <f t="shared" si="7"/>
        <v>400</v>
      </c>
      <c r="OM51" s="7">
        <f t="shared" si="7"/>
        <v>401</v>
      </c>
      <c r="ON51" s="7">
        <f t="shared" si="7"/>
        <v>402</v>
      </c>
      <c r="OO51" s="7">
        <f t="shared" si="7"/>
        <v>403</v>
      </c>
      <c r="OP51" s="7">
        <f t="shared" si="7"/>
        <v>404</v>
      </c>
      <c r="OQ51" s="7">
        <f t="shared" si="7"/>
        <v>405</v>
      </c>
      <c r="OR51" s="7">
        <f t="shared" si="7"/>
        <v>406</v>
      </c>
      <c r="OS51" s="7">
        <f t="shared" si="7"/>
        <v>407</v>
      </c>
      <c r="OT51" s="7">
        <f t="shared" si="7"/>
        <v>408</v>
      </c>
      <c r="OU51" s="7">
        <f t="shared" si="7"/>
        <v>409</v>
      </c>
      <c r="OV51" s="7">
        <f t="shared" si="7"/>
        <v>410</v>
      </c>
      <c r="OW51" s="7">
        <f t="shared" si="7"/>
        <v>411</v>
      </c>
      <c r="OX51" s="7">
        <f t="shared" si="7"/>
        <v>412</v>
      </c>
      <c r="OY51" s="7">
        <f t="shared" si="7"/>
        <v>413</v>
      </c>
      <c r="OZ51" s="7">
        <f t="shared" si="7"/>
        <v>414</v>
      </c>
      <c r="PA51" s="7">
        <f t="shared" si="7"/>
        <v>415</v>
      </c>
      <c r="PB51" s="7">
        <f t="shared" si="7"/>
        <v>416</v>
      </c>
      <c r="PC51" s="7">
        <f t="shared" si="7"/>
        <v>417</v>
      </c>
      <c r="PD51" s="7">
        <f t="shared" si="7"/>
        <v>418</v>
      </c>
      <c r="PE51" s="7">
        <f t="shared" si="7"/>
        <v>419</v>
      </c>
      <c r="PF51" s="7">
        <f t="shared" si="7"/>
        <v>420</v>
      </c>
      <c r="PG51" s="7">
        <f t="shared" si="7"/>
        <v>421</v>
      </c>
      <c r="PH51" s="7">
        <f t="shared" si="7"/>
        <v>422</v>
      </c>
      <c r="PI51" s="7">
        <f t="shared" si="7"/>
        <v>423</v>
      </c>
      <c r="PJ51" s="7">
        <f t="shared" si="7"/>
        <v>424</v>
      </c>
      <c r="PK51" s="7">
        <f t="shared" si="7"/>
        <v>425</v>
      </c>
      <c r="PL51" s="7">
        <f t="shared" si="7"/>
        <v>426</v>
      </c>
      <c r="PM51" s="7">
        <f t="shared" si="7"/>
        <v>427</v>
      </c>
      <c r="PN51" s="7">
        <f t="shared" si="7"/>
        <v>428</v>
      </c>
      <c r="PO51" s="7">
        <f t="shared" si="7"/>
        <v>429</v>
      </c>
      <c r="PP51" s="7">
        <f t="shared" si="7"/>
        <v>430</v>
      </c>
      <c r="PQ51" s="7">
        <f t="shared" si="7"/>
        <v>431</v>
      </c>
      <c r="PR51" s="7">
        <f t="shared" si="7"/>
        <v>432</v>
      </c>
      <c r="PS51" s="7">
        <f t="shared" si="7"/>
        <v>433</v>
      </c>
      <c r="PT51" s="7">
        <f t="shared" si="7"/>
        <v>434</v>
      </c>
      <c r="PU51" s="7">
        <f t="shared" si="7"/>
        <v>435</v>
      </c>
      <c r="PV51" s="7">
        <f t="shared" si="7"/>
        <v>436</v>
      </c>
      <c r="PW51" s="7">
        <f t="shared" si="7"/>
        <v>437</v>
      </c>
      <c r="PX51" s="7">
        <f t="shared" si="7"/>
        <v>438</v>
      </c>
      <c r="PY51" s="7">
        <f t="shared" si="7"/>
        <v>439</v>
      </c>
      <c r="PZ51" s="7">
        <f t="shared" si="7"/>
        <v>440</v>
      </c>
      <c r="QA51" s="7">
        <f t="shared" si="7"/>
        <v>441</v>
      </c>
      <c r="QB51" s="7">
        <f t="shared" si="7"/>
        <v>442</v>
      </c>
      <c r="QC51" s="7">
        <f t="shared" si="7"/>
        <v>443</v>
      </c>
      <c r="QD51" s="7">
        <f t="shared" si="7"/>
        <v>444</v>
      </c>
      <c r="QE51" s="7">
        <f t="shared" si="7"/>
        <v>445</v>
      </c>
      <c r="QF51" s="7">
        <f t="shared" si="7"/>
        <v>446</v>
      </c>
      <c r="QG51" s="7">
        <f t="shared" si="7"/>
        <v>447</v>
      </c>
      <c r="QH51" s="7">
        <f t="shared" si="7"/>
        <v>448</v>
      </c>
      <c r="QI51" s="7">
        <f t="shared" si="7"/>
        <v>449</v>
      </c>
      <c r="QJ51" s="7">
        <f t="shared" ref="QJ51:SU51" si="8">QI51+1</f>
        <v>450</v>
      </c>
      <c r="QK51" s="7">
        <f t="shared" si="8"/>
        <v>451</v>
      </c>
      <c r="QL51" s="7">
        <f t="shared" si="8"/>
        <v>452</v>
      </c>
      <c r="QM51" s="7">
        <f t="shared" si="8"/>
        <v>453</v>
      </c>
      <c r="QN51" s="7">
        <f t="shared" si="8"/>
        <v>454</v>
      </c>
      <c r="QO51" s="7">
        <f t="shared" si="8"/>
        <v>455</v>
      </c>
      <c r="QP51" s="7">
        <f t="shared" si="8"/>
        <v>456</v>
      </c>
      <c r="QQ51" s="7">
        <f t="shared" si="8"/>
        <v>457</v>
      </c>
      <c r="QR51" s="7">
        <f t="shared" si="8"/>
        <v>458</v>
      </c>
      <c r="QS51" s="7">
        <f t="shared" si="8"/>
        <v>459</v>
      </c>
      <c r="QT51" s="7">
        <f t="shared" si="8"/>
        <v>460</v>
      </c>
      <c r="QU51" s="7">
        <f t="shared" si="8"/>
        <v>461</v>
      </c>
      <c r="QV51" s="7">
        <f t="shared" si="8"/>
        <v>462</v>
      </c>
      <c r="QW51" s="7">
        <f t="shared" si="8"/>
        <v>463</v>
      </c>
      <c r="QX51" s="7">
        <f t="shared" si="8"/>
        <v>464</v>
      </c>
      <c r="QY51" s="7">
        <f t="shared" si="8"/>
        <v>465</v>
      </c>
      <c r="QZ51" s="7">
        <f t="shared" si="8"/>
        <v>466</v>
      </c>
      <c r="RA51" s="7">
        <f t="shared" si="8"/>
        <v>467</v>
      </c>
      <c r="RB51" s="7">
        <f t="shared" si="8"/>
        <v>468</v>
      </c>
      <c r="RC51" s="7">
        <f t="shared" si="8"/>
        <v>469</v>
      </c>
      <c r="RD51" s="7">
        <f t="shared" si="8"/>
        <v>470</v>
      </c>
      <c r="RE51" s="7">
        <f t="shared" si="8"/>
        <v>471</v>
      </c>
      <c r="RF51" s="7">
        <f t="shared" si="8"/>
        <v>472</v>
      </c>
      <c r="RG51" s="7">
        <f t="shared" si="8"/>
        <v>473</v>
      </c>
      <c r="RH51" s="7">
        <f t="shared" si="8"/>
        <v>474</v>
      </c>
      <c r="RI51" s="7">
        <f t="shared" si="8"/>
        <v>475</v>
      </c>
      <c r="RJ51" s="7">
        <f t="shared" si="8"/>
        <v>476</v>
      </c>
      <c r="RK51" s="7">
        <f t="shared" si="8"/>
        <v>477</v>
      </c>
      <c r="RL51" s="7">
        <f t="shared" si="8"/>
        <v>478</v>
      </c>
      <c r="RM51" s="7">
        <f t="shared" si="8"/>
        <v>479</v>
      </c>
      <c r="RN51" s="7">
        <f t="shared" si="8"/>
        <v>480</v>
      </c>
      <c r="RO51" s="7">
        <f t="shared" si="8"/>
        <v>481</v>
      </c>
      <c r="RP51" s="7">
        <f t="shared" si="8"/>
        <v>482</v>
      </c>
      <c r="RQ51" s="7">
        <f t="shared" si="8"/>
        <v>483</v>
      </c>
      <c r="RR51" s="7">
        <f t="shared" si="8"/>
        <v>484</v>
      </c>
      <c r="RS51" s="7">
        <f t="shared" si="8"/>
        <v>485</v>
      </c>
      <c r="RT51" s="7">
        <f t="shared" si="8"/>
        <v>486</v>
      </c>
      <c r="RU51" s="7">
        <f t="shared" si="8"/>
        <v>487</v>
      </c>
      <c r="RV51" s="7">
        <f t="shared" si="8"/>
        <v>488</v>
      </c>
      <c r="RW51" s="7">
        <f t="shared" si="8"/>
        <v>489</v>
      </c>
      <c r="RX51" s="7">
        <f t="shared" si="8"/>
        <v>490</v>
      </c>
      <c r="RY51" s="7">
        <f t="shared" si="8"/>
        <v>491</v>
      </c>
      <c r="RZ51" s="7">
        <f t="shared" si="8"/>
        <v>492</v>
      </c>
      <c r="SA51" s="7">
        <f t="shared" si="8"/>
        <v>493</v>
      </c>
      <c r="SB51" s="7">
        <f t="shared" si="8"/>
        <v>494</v>
      </c>
      <c r="SC51" s="7">
        <f t="shared" si="8"/>
        <v>495</v>
      </c>
      <c r="SD51" s="7">
        <f t="shared" si="8"/>
        <v>496</v>
      </c>
      <c r="SE51" s="7">
        <f t="shared" si="8"/>
        <v>497</v>
      </c>
      <c r="SF51" s="7">
        <f t="shared" si="8"/>
        <v>498</v>
      </c>
      <c r="SG51" s="7">
        <f t="shared" si="8"/>
        <v>499</v>
      </c>
      <c r="SH51" s="7">
        <f t="shared" si="8"/>
        <v>500</v>
      </c>
      <c r="SI51" s="7">
        <f t="shared" si="8"/>
        <v>501</v>
      </c>
      <c r="SJ51" s="7">
        <f t="shared" si="8"/>
        <v>502</v>
      </c>
      <c r="SK51" s="7">
        <f t="shared" si="8"/>
        <v>503</v>
      </c>
      <c r="SL51" s="7">
        <f t="shared" si="8"/>
        <v>504</v>
      </c>
      <c r="SM51" s="7">
        <f t="shared" si="8"/>
        <v>505</v>
      </c>
      <c r="SN51" s="7">
        <f t="shared" si="8"/>
        <v>506</v>
      </c>
      <c r="SO51" s="7">
        <f t="shared" si="8"/>
        <v>507</v>
      </c>
      <c r="SP51" s="7">
        <f t="shared" si="8"/>
        <v>508</v>
      </c>
      <c r="SQ51" s="7">
        <f t="shared" si="8"/>
        <v>509</v>
      </c>
      <c r="SR51" s="7">
        <f t="shared" si="8"/>
        <v>510</v>
      </c>
      <c r="SS51" s="7">
        <f t="shared" si="8"/>
        <v>511</v>
      </c>
      <c r="ST51" s="7">
        <f t="shared" si="8"/>
        <v>512</v>
      </c>
      <c r="SU51" s="7">
        <f t="shared" si="8"/>
        <v>513</v>
      </c>
      <c r="SV51" s="7">
        <f t="shared" ref="SV51:VG51" si="9">SU51+1</f>
        <v>514</v>
      </c>
      <c r="SW51" s="7">
        <f t="shared" si="9"/>
        <v>515</v>
      </c>
      <c r="SX51" s="7">
        <f t="shared" si="9"/>
        <v>516</v>
      </c>
      <c r="SY51" s="7">
        <f t="shared" si="9"/>
        <v>517</v>
      </c>
      <c r="SZ51" s="7">
        <f t="shared" si="9"/>
        <v>518</v>
      </c>
      <c r="TA51" s="7">
        <f t="shared" si="9"/>
        <v>519</v>
      </c>
      <c r="TB51" s="7">
        <f t="shared" si="9"/>
        <v>520</v>
      </c>
      <c r="TC51" s="7">
        <f t="shared" si="9"/>
        <v>521</v>
      </c>
      <c r="TD51" s="7">
        <f t="shared" si="9"/>
        <v>522</v>
      </c>
      <c r="TE51" s="7">
        <f t="shared" si="9"/>
        <v>523</v>
      </c>
      <c r="TF51" s="7">
        <f t="shared" si="9"/>
        <v>524</v>
      </c>
      <c r="TG51" s="7">
        <f t="shared" si="9"/>
        <v>525</v>
      </c>
      <c r="TH51" s="7">
        <f t="shared" si="9"/>
        <v>526</v>
      </c>
      <c r="TI51" s="7">
        <f t="shared" si="9"/>
        <v>527</v>
      </c>
      <c r="TJ51" s="7">
        <f t="shared" si="9"/>
        <v>528</v>
      </c>
      <c r="TK51" s="7">
        <f t="shared" si="9"/>
        <v>529</v>
      </c>
      <c r="TL51" s="7">
        <f t="shared" si="9"/>
        <v>530</v>
      </c>
      <c r="TM51" s="7">
        <f t="shared" si="9"/>
        <v>531</v>
      </c>
      <c r="TN51" s="7">
        <f t="shared" si="9"/>
        <v>532</v>
      </c>
      <c r="TO51" s="7">
        <f t="shared" si="9"/>
        <v>533</v>
      </c>
      <c r="TP51" s="7">
        <f t="shared" si="9"/>
        <v>534</v>
      </c>
      <c r="TQ51" s="7">
        <f t="shared" si="9"/>
        <v>535</v>
      </c>
      <c r="TR51" s="7">
        <f t="shared" si="9"/>
        <v>536</v>
      </c>
      <c r="TS51" s="7">
        <f t="shared" si="9"/>
        <v>537</v>
      </c>
      <c r="TT51" s="7">
        <f t="shared" si="9"/>
        <v>538</v>
      </c>
      <c r="TU51" s="7">
        <f t="shared" si="9"/>
        <v>539</v>
      </c>
      <c r="TV51" s="7">
        <f t="shared" si="9"/>
        <v>540</v>
      </c>
      <c r="TW51" s="7">
        <f t="shared" si="9"/>
        <v>541</v>
      </c>
      <c r="TX51" s="7">
        <f t="shared" si="9"/>
        <v>542</v>
      </c>
      <c r="TY51" s="7">
        <f t="shared" si="9"/>
        <v>543</v>
      </c>
      <c r="TZ51" s="7">
        <f t="shared" si="9"/>
        <v>544</v>
      </c>
      <c r="UA51" s="7">
        <f t="shared" si="9"/>
        <v>545</v>
      </c>
      <c r="UB51" s="7">
        <f t="shared" si="9"/>
        <v>546</v>
      </c>
      <c r="UC51" s="7">
        <f t="shared" si="9"/>
        <v>547</v>
      </c>
      <c r="UD51" s="7">
        <f t="shared" si="9"/>
        <v>548</v>
      </c>
      <c r="UE51" s="7">
        <f t="shared" si="9"/>
        <v>549</v>
      </c>
      <c r="UF51" s="7">
        <f t="shared" si="9"/>
        <v>550</v>
      </c>
      <c r="UG51" s="7">
        <f t="shared" si="9"/>
        <v>551</v>
      </c>
      <c r="UH51" s="7">
        <f t="shared" si="9"/>
        <v>552</v>
      </c>
      <c r="UI51" s="7">
        <f t="shared" si="9"/>
        <v>553</v>
      </c>
      <c r="UJ51" s="7">
        <f t="shared" si="9"/>
        <v>554</v>
      </c>
      <c r="UK51" s="7">
        <f t="shared" si="9"/>
        <v>555</v>
      </c>
      <c r="UL51" s="7">
        <f t="shared" si="9"/>
        <v>556</v>
      </c>
      <c r="UM51" s="7">
        <f t="shared" si="9"/>
        <v>557</v>
      </c>
      <c r="UN51" s="7">
        <f t="shared" si="9"/>
        <v>558</v>
      </c>
      <c r="UO51" s="7">
        <f t="shared" si="9"/>
        <v>559</v>
      </c>
      <c r="UP51" s="7">
        <f t="shared" si="9"/>
        <v>560</v>
      </c>
      <c r="UQ51" s="7">
        <f t="shared" si="9"/>
        <v>561</v>
      </c>
      <c r="UR51" s="7">
        <f t="shared" si="9"/>
        <v>562</v>
      </c>
      <c r="US51" s="7">
        <f t="shared" si="9"/>
        <v>563</v>
      </c>
      <c r="UT51" s="7">
        <f t="shared" si="9"/>
        <v>564</v>
      </c>
      <c r="UU51" s="7">
        <f t="shared" si="9"/>
        <v>565</v>
      </c>
      <c r="UV51" s="7">
        <f t="shared" si="9"/>
        <v>566</v>
      </c>
      <c r="UW51" s="7">
        <f t="shared" si="9"/>
        <v>567</v>
      </c>
      <c r="UX51" s="7">
        <f t="shared" si="9"/>
        <v>568</v>
      </c>
      <c r="UY51" s="7">
        <f t="shared" si="9"/>
        <v>569</v>
      </c>
      <c r="UZ51" s="7">
        <f t="shared" si="9"/>
        <v>570</v>
      </c>
      <c r="VA51" s="7">
        <f t="shared" si="9"/>
        <v>571</v>
      </c>
      <c r="VB51" s="7">
        <f t="shared" si="9"/>
        <v>572</v>
      </c>
      <c r="VC51" s="7">
        <f t="shared" si="9"/>
        <v>573</v>
      </c>
      <c r="VD51" s="7">
        <f t="shared" si="9"/>
        <v>574</v>
      </c>
      <c r="VE51" s="7">
        <f t="shared" si="9"/>
        <v>575</v>
      </c>
      <c r="VF51" s="7">
        <f t="shared" si="9"/>
        <v>576</v>
      </c>
      <c r="VG51" s="7">
        <f t="shared" si="9"/>
        <v>577</v>
      </c>
      <c r="VH51" s="7">
        <f t="shared" ref="VH51:XS51" si="10">VG51+1</f>
        <v>578</v>
      </c>
      <c r="VI51" s="7">
        <f t="shared" si="10"/>
        <v>579</v>
      </c>
      <c r="VJ51" s="7">
        <f t="shared" si="10"/>
        <v>580</v>
      </c>
      <c r="VK51" s="7">
        <f t="shared" si="10"/>
        <v>581</v>
      </c>
      <c r="VL51" s="7">
        <f t="shared" si="10"/>
        <v>582</v>
      </c>
      <c r="VM51" s="7">
        <f t="shared" si="10"/>
        <v>583</v>
      </c>
      <c r="VN51" s="7">
        <f t="shared" si="10"/>
        <v>584</v>
      </c>
      <c r="VO51" s="7">
        <f t="shared" si="10"/>
        <v>585</v>
      </c>
      <c r="VP51" s="7">
        <f t="shared" si="10"/>
        <v>586</v>
      </c>
      <c r="VQ51" s="7">
        <f t="shared" si="10"/>
        <v>587</v>
      </c>
      <c r="VR51" s="7">
        <f t="shared" si="10"/>
        <v>588</v>
      </c>
      <c r="VS51" s="7">
        <f t="shared" si="10"/>
        <v>589</v>
      </c>
      <c r="VT51" s="7">
        <f t="shared" si="10"/>
        <v>590</v>
      </c>
      <c r="VU51" s="7">
        <f t="shared" si="10"/>
        <v>591</v>
      </c>
      <c r="VV51" s="7">
        <f t="shared" si="10"/>
        <v>592</v>
      </c>
      <c r="VW51" s="7">
        <f t="shared" si="10"/>
        <v>593</v>
      </c>
      <c r="VX51" s="7">
        <f t="shared" si="10"/>
        <v>594</v>
      </c>
      <c r="VY51" s="7">
        <f t="shared" si="10"/>
        <v>595</v>
      </c>
      <c r="VZ51" s="7">
        <f t="shared" si="10"/>
        <v>596</v>
      </c>
      <c r="WA51" s="7">
        <f t="shared" si="10"/>
        <v>597</v>
      </c>
      <c r="WB51" s="7">
        <f t="shared" si="10"/>
        <v>598</v>
      </c>
      <c r="WC51" s="7">
        <f t="shared" si="10"/>
        <v>599</v>
      </c>
      <c r="WD51" s="7">
        <f t="shared" si="10"/>
        <v>600</v>
      </c>
      <c r="WE51" s="7">
        <f t="shared" si="10"/>
        <v>601</v>
      </c>
      <c r="WF51" s="7">
        <f t="shared" si="10"/>
        <v>602</v>
      </c>
      <c r="WG51" s="7">
        <f t="shared" si="10"/>
        <v>603</v>
      </c>
      <c r="WH51" s="7">
        <f t="shared" si="10"/>
        <v>604</v>
      </c>
      <c r="WI51" s="7">
        <f t="shared" si="10"/>
        <v>605</v>
      </c>
      <c r="WJ51" s="7">
        <f t="shared" si="10"/>
        <v>606</v>
      </c>
      <c r="WK51" s="7">
        <f t="shared" si="10"/>
        <v>607</v>
      </c>
      <c r="WL51" s="7">
        <f t="shared" si="10"/>
        <v>608</v>
      </c>
      <c r="WM51" s="7">
        <f t="shared" si="10"/>
        <v>609</v>
      </c>
      <c r="WN51" s="7">
        <f t="shared" si="10"/>
        <v>610</v>
      </c>
      <c r="WO51" s="7">
        <f t="shared" si="10"/>
        <v>611</v>
      </c>
      <c r="WP51" s="7">
        <f t="shared" si="10"/>
        <v>612</v>
      </c>
      <c r="WQ51" s="7">
        <f t="shared" si="10"/>
        <v>613</v>
      </c>
      <c r="WR51" s="7">
        <f t="shared" si="10"/>
        <v>614</v>
      </c>
      <c r="WS51" s="7">
        <f t="shared" si="10"/>
        <v>615</v>
      </c>
      <c r="WT51" s="7">
        <f t="shared" si="10"/>
        <v>616</v>
      </c>
      <c r="WU51" s="7">
        <f t="shared" si="10"/>
        <v>617</v>
      </c>
      <c r="WV51" s="7">
        <f t="shared" si="10"/>
        <v>618</v>
      </c>
      <c r="WW51" s="7">
        <f t="shared" si="10"/>
        <v>619</v>
      </c>
      <c r="WX51" s="7">
        <f t="shared" si="10"/>
        <v>620</v>
      </c>
      <c r="WY51" s="7">
        <f t="shared" si="10"/>
        <v>621</v>
      </c>
      <c r="WZ51" s="7">
        <f t="shared" si="10"/>
        <v>622</v>
      </c>
      <c r="XA51" s="7">
        <f t="shared" si="10"/>
        <v>623</v>
      </c>
      <c r="XB51" s="7">
        <f t="shared" si="10"/>
        <v>624</v>
      </c>
      <c r="XC51" s="7">
        <f t="shared" si="10"/>
        <v>625</v>
      </c>
      <c r="XD51" s="7">
        <f t="shared" si="10"/>
        <v>626</v>
      </c>
      <c r="XE51" s="7">
        <f t="shared" si="10"/>
        <v>627</v>
      </c>
      <c r="XF51" s="7">
        <f t="shared" si="10"/>
        <v>628</v>
      </c>
      <c r="XG51" s="7">
        <f t="shared" si="10"/>
        <v>629</v>
      </c>
      <c r="XH51" s="7">
        <f t="shared" si="10"/>
        <v>630</v>
      </c>
      <c r="XI51" s="7">
        <f t="shared" si="10"/>
        <v>631</v>
      </c>
      <c r="XJ51" s="7">
        <f t="shared" si="10"/>
        <v>632</v>
      </c>
      <c r="XK51" s="7">
        <f t="shared" si="10"/>
        <v>633</v>
      </c>
      <c r="XL51" s="7">
        <f t="shared" si="10"/>
        <v>634</v>
      </c>
      <c r="XM51" s="7">
        <f t="shared" si="10"/>
        <v>635</v>
      </c>
      <c r="XN51" s="7">
        <f t="shared" si="10"/>
        <v>636</v>
      </c>
      <c r="XO51" s="7">
        <f t="shared" si="10"/>
        <v>637</v>
      </c>
      <c r="XP51" s="7">
        <f t="shared" si="10"/>
        <v>638</v>
      </c>
      <c r="XQ51" s="7">
        <f t="shared" si="10"/>
        <v>639</v>
      </c>
      <c r="XR51" s="7">
        <f t="shared" si="10"/>
        <v>640</v>
      </c>
      <c r="XS51" s="7">
        <f t="shared" si="10"/>
        <v>641</v>
      </c>
      <c r="XT51" s="7">
        <f t="shared" ref="XT51:AAE51" si="11">XS51+1</f>
        <v>642</v>
      </c>
      <c r="XU51" s="7">
        <f t="shared" si="11"/>
        <v>643</v>
      </c>
      <c r="XV51" s="7">
        <f t="shared" si="11"/>
        <v>644</v>
      </c>
      <c r="XW51" s="7">
        <f t="shared" si="11"/>
        <v>645</v>
      </c>
      <c r="XX51" s="7">
        <f t="shared" si="11"/>
        <v>646</v>
      </c>
      <c r="XY51" s="7">
        <f t="shared" si="11"/>
        <v>647</v>
      </c>
      <c r="XZ51" s="7">
        <f t="shared" si="11"/>
        <v>648</v>
      </c>
      <c r="YA51" s="7">
        <f t="shared" si="11"/>
        <v>649</v>
      </c>
      <c r="YB51" s="7">
        <f t="shared" si="11"/>
        <v>650</v>
      </c>
      <c r="YC51" s="7">
        <f t="shared" si="11"/>
        <v>651</v>
      </c>
      <c r="YD51" s="7">
        <f t="shared" si="11"/>
        <v>652</v>
      </c>
      <c r="YE51" s="7">
        <f t="shared" si="11"/>
        <v>653</v>
      </c>
      <c r="YF51" s="7">
        <f t="shared" si="11"/>
        <v>654</v>
      </c>
      <c r="YG51" s="7">
        <f t="shared" si="11"/>
        <v>655</v>
      </c>
      <c r="YH51" s="7">
        <f t="shared" si="11"/>
        <v>656</v>
      </c>
      <c r="YI51" s="7">
        <f t="shared" si="11"/>
        <v>657</v>
      </c>
      <c r="YJ51" s="7">
        <f t="shared" si="11"/>
        <v>658</v>
      </c>
      <c r="YK51" s="7">
        <f t="shared" si="11"/>
        <v>659</v>
      </c>
      <c r="YL51" s="7">
        <f t="shared" si="11"/>
        <v>660</v>
      </c>
      <c r="YM51" s="7">
        <f t="shared" si="11"/>
        <v>661</v>
      </c>
      <c r="YN51" s="7">
        <f t="shared" si="11"/>
        <v>662</v>
      </c>
      <c r="YO51" s="7">
        <f t="shared" si="11"/>
        <v>663</v>
      </c>
      <c r="YP51" s="7">
        <f t="shared" si="11"/>
        <v>664</v>
      </c>
      <c r="YQ51" s="7">
        <f t="shared" si="11"/>
        <v>665</v>
      </c>
      <c r="YR51" s="7">
        <f t="shared" si="11"/>
        <v>666</v>
      </c>
      <c r="YS51" s="7">
        <f t="shared" si="11"/>
        <v>667</v>
      </c>
      <c r="YT51" s="7">
        <f t="shared" si="11"/>
        <v>668</v>
      </c>
      <c r="YU51" s="7">
        <f t="shared" si="11"/>
        <v>669</v>
      </c>
      <c r="YV51" s="7">
        <f t="shared" si="11"/>
        <v>670</v>
      </c>
      <c r="YW51" s="7">
        <f t="shared" si="11"/>
        <v>671</v>
      </c>
      <c r="YX51" s="7">
        <f t="shared" si="11"/>
        <v>672</v>
      </c>
      <c r="YY51" s="7">
        <f t="shared" si="11"/>
        <v>673</v>
      </c>
      <c r="YZ51" s="7">
        <f t="shared" si="11"/>
        <v>674</v>
      </c>
      <c r="ZA51" s="7">
        <f t="shared" si="11"/>
        <v>675</v>
      </c>
      <c r="ZB51" s="7">
        <f t="shared" si="11"/>
        <v>676</v>
      </c>
      <c r="ZC51" s="7">
        <f t="shared" si="11"/>
        <v>677</v>
      </c>
      <c r="ZD51" s="7">
        <f t="shared" si="11"/>
        <v>678</v>
      </c>
      <c r="ZE51" s="7">
        <f t="shared" si="11"/>
        <v>679</v>
      </c>
      <c r="ZF51" s="7">
        <f t="shared" si="11"/>
        <v>680</v>
      </c>
      <c r="ZG51" s="7">
        <f t="shared" si="11"/>
        <v>681</v>
      </c>
      <c r="ZH51" s="7">
        <f t="shared" si="11"/>
        <v>682</v>
      </c>
      <c r="ZI51" s="7">
        <f t="shared" si="11"/>
        <v>683</v>
      </c>
      <c r="ZJ51" s="7">
        <f t="shared" si="11"/>
        <v>684</v>
      </c>
      <c r="ZK51" s="7">
        <f t="shared" si="11"/>
        <v>685</v>
      </c>
      <c r="ZL51" s="7">
        <f t="shared" si="11"/>
        <v>686</v>
      </c>
      <c r="ZM51" s="7">
        <f t="shared" si="11"/>
        <v>687</v>
      </c>
      <c r="ZN51" s="7">
        <f t="shared" si="11"/>
        <v>688</v>
      </c>
      <c r="ZO51" s="7">
        <f t="shared" si="11"/>
        <v>689</v>
      </c>
      <c r="ZP51" s="7">
        <f t="shared" si="11"/>
        <v>690</v>
      </c>
      <c r="ZQ51" s="7">
        <f t="shared" si="11"/>
        <v>691</v>
      </c>
      <c r="ZR51" s="7">
        <f t="shared" si="11"/>
        <v>692</v>
      </c>
      <c r="ZS51" s="7">
        <f t="shared" si="11"/>
        <v>693</v>
      </c>
      <c r="ZT51" s="7">
        <f t="shared" si="11"/>
        <v>694</v>
      </c>
      <c r="ZU51" s="7">
        <f t="shared" si="11"/>
        <v>695</v>
      </c>
      <c r="ZV51" s="7">
        <f t="shared" si="11"/>
        <v>696</v>
      </c>
      <c r="ZW51" s="7">
        <f t="shared" si="11"/>
        <v>697</v>
      </c>
      <c r="ZX51" s="7">
        <f t="shared" si="11"/>
        <v>698</v>
      </c>
      <c r="ZY51" s="7">
        <f t="shared" si="11"/>
        <v>699</v>
      </c>
      <c r="ZZ51" s="7">
        <f t="shared" si="11"/>
        <v>700</v>
      </c>
      <c r="AAA51" s="7">
        <f t="shared" si="11"/>
        <v>701</v>
      </c>
      <c r="AAB51" s="7">
        <f t="shared" si="11"/>
        <v>702</v>
      </c>
      <c r="AAC51" s="7">
        <f t="shared" si="11"/>
        <v>703</v>
      </c>
      <c r="AAD51" s="7">
        <f t="shared" si="11"/>
        <v>704</v>
      </c>
      <c r="AAE51" s="7">
        <f t="shared" si="11"/>
        <v>705</v>
      </c>
      <c r="AAF51" s="7">
        <f t="shared" ref="AAF51:ACQ51" si="12">AAE51+1</f>
        <v>706</v>
      </c>
      <c r="AAG51" s="7">
        <f t="shared" si="12"/>
        <v>707</v>
      </c>
      <c r="AAH51" s="7">
        <f t="shared" si="12"/>
        <v>708</v>
      </c>
      <c r="AAI51" s="7">
        <f t="shared" si="12"/>
        <v>709</v>
      </c>
      <c r="AAJ51" s="7">
        <f t="shared" si="12"/>
        <v>710</v>
      </c>
      <c r="AAK51" s="7">
        <f t="shared" si="12"/>
        <v>711</v>
      </c>
      <c r="AAL51" s="7">
        <f t="shared" si="12"/>
        <v>712</v>
      </c>
      <c r="AAM51" s="7">
        <f t="shared" si="12"/>
        <v>713</v>
      </c>
      <c r="AAN51" s="7">
        <f t="shared" si="12"/>
        <v>714</v>
      </c>
      <c r="AAO51" s="7">
        <f t="shared" si="12"/>
        <v>715</v>
      </c>
      <c r="AAP51" s="7">
        <f t="shared" si="12"/>
        <v>716</v>
      </c>
      <c r="AAQ51" s="7">
        <f t="shared" si="12"/>
        <v>717</v>
      </c>
      <c r="AAR51" s="7">
        <f t="shared" si="12"/>
        <v>718</v>
      </c>
      <c r="AAS51" s="7">
        <f t="shared" si="12"/>
        <v>719</v>
      </c>
      <c r="AAT51" s="7">
        <f t="shared" si="12"/>
        <v>720</v>
      </c>
      <c r="AAU51" s="7">
        <f t="shared" si="12"/>
        <v>721</v>
      </c>
      <c r="AAV51" s="7">
        <f t="shared" si="12"/>
        <v>722</v>
      </c>
      <c r="AAW51" s="7">
        <f t="shared" si="12"/>
        <v>723</v>
      </c>
      <c r="AAX51" s="7">
        <f t="shared" si="12"/>
        <v>724</v>
      </c>
      <c r="AAY51" s="7">
        <f t="shared" si="12"/>
        <v>725</v>
      </c>
      <c r="AAZ51" s="7">
        <f t="shared" si="12"/>
        <v>726</v>
      </c>
      <c r="ABA51" s="7">
        <f t="shared" si="12"/>
        <v>727</v>
      </c>
      <c r="ABB51" s="7">
        <f t="shared" si="12"/>
        <v>728</v>
      </c>
      <c r="ABC51" s="7">
        <f t="shared" si="12"/>
        <v>729</v>
      </c>
      <c r="ABD51" s="7">
        <f t="shared" si="12"/>
        <v>730</v>
      </c>
      <c r="ABE51" s="7">
        <f t="shared" si="12"/>
        <v>731</v>
      </c>
      <c r="ABF51" s="7">
        <f t="shared" si="12"/>
        <v>732</v>
      </c>
      <c r="ABG51" s="7">
        <f t="shared" si="12"/>
        <v>733</v>
      </c>
      <c r="ABH51" s="7">
        <f t="shared" si="12"/>
        <v>734</v>
      </c>
      <c r="ABI51" s="7">
        <f t="shared" si="12"/>
        <v>735</v>
      </c>
      <c r="ABJ51" s="7">
        <f t="shared" si="12"/>
        <v>736</v>
      </c>
      <c r="ABK51" s="7">
        <f t="shared" si="12"/>
        <v>737</v>
      </c>
      <c r="ABL51" s="7">
        <f t="shared" si="12"/>
        <v>738</v>
      </c>
      <c r="ABM51" s="7">
        <f t="shared" si="12"/>
        <v>739</v>
      </c>
      <c r="ABN51" s="7">
        <f t="shared" si="12"/>
        <v>740</v>
      </c>
      <c r="ABO51" s="7">
        <f t="shared" si="12"/>
        <v>741</v>
      </c>
      <c r="ABP51" s="7">
        <f t="shared" si="12"/>
        <v>742</v>
      </c>
      <c r="ABQ51" s="7">
        <f t="shared" si="12"/>
        <v>743</v>
      </c>
      <c r="ABR51" s="7">
        <f t="shared" si="12"/>
        <v>744</v>
      </c>
      <c r="ABS51" s="7">
        <f t="shared" si="12"/>
        <v>745</v>
      </c>
      <c r="ABT51" s="7">
        <f t="shared" si="12"/>
        <v>746</v>
      </c>
      <c r="ABU51" s="7">
        <f t="shared" si="12"/>
        <v>747</v>
      </c>
      <c r="ABV51" s="7">
        <f t="shared" si="12"/>
        <v>748</v>
      </c>
      <c r="ABW51" s="7">
        <f t="shared" si="12"/>
        <v>749</v>
      </c>
      <c r="ABX51" s="7">
        <f t="shared" si="12"/>
        <v>750</v>
      </c>
      <c r="ABY51" s="7">
        <f t="shared" si="12"/>
        <v>751</v>
      </c>
      <c r="ABZ51" s="7">
        <f t="shared" si="12"/>
        <v>752</v>
      </c>
      <c r="ACA51" s="7">
        <f t="shared" si="12"/>
        <v>753</v>
      </c>
      <c r="ACB51" s="7">
        <f t="shared" si="12"/>
        <v>754</v>
      </c>
      <c r="ACC51" s="7">
        <f t="shared" si="12"/>
        <v>755</v>
      </c>
      <c r="ACD51" s="7">
        <f t="shared" si="12"/>
        <v>756</v>
      </c>
      <c r="ACE51" s="7">
        <f t="shared" si="12"/>
        <v>757</v>
      </c>
      <c r="ACF51" s="7">
        <f t="shared" si="12"/>
        <v>758</v>
      </c>
      <c r="ACG51" s="7">
        <f t="shared" si="12"/>
        <v>759</v>
      </c>
      <c r="ACH51" s="7">
        <f t="shared" si="12"/>
        <v>760</v>
      </c>
      <c r="ACI51" s="7">
        <f t="shared" si="12"/>
        <v>761</v>
      </c>
      <c r="ACJ51" s="7">
        <f t="shared" si="12"/>
        <v>762</v>
      </c>
      <c r="ACK51" s="7">
        <f t="shared" si="12"/>
        <v>763</v>
      </c>
      <c r="ACL51" s="7">
        <f t="shared" si="12"/>
        <v>764</v>
      </c>
      <c r="ACM51" s="7">
        <f t="shared" si="12"/>
        <v>765</v>
      </c>
      <c r="ACN51" s="7">
        <f t="shared" si="12"/>
        <v>766</v>
      </c>
      <c r="ACO51" s="7">
        <f t="shared" si="12"/>
        <v>767</v>
      </c>
      <c r="ACP51" s="7">
        <f t="shared" si="12"/>
        <v>768</v>
      </c>
      <c r="ACQ51" s="7">
        <f t="shared" si="12"/>
        <v>769</v>
      </c>
      <c r="ACR51" s="7">
        <f t="shared" ref="ACR51:AFC51" si="13">ACQ51+1</f>
        <v>770</v>
      </c>
      <c r="ACS51" s="7">
        <f t="shared" si="13"/>
        <v>771</v>
      </c>
      <c r="ACT51" s="7">
        <f t="shared" si="13"/>
        <v>772</v>
      </c>
      <c r="ACU51" s="7">
        <f t="shared" si="13"/>
        <v>773</v>
      </c>
      <c r="ACV51" s="7">
        <f t="shared" si="13"/>
        <v>774</v>
      </c>
      <c r="ACW51" s="7">
        <f t="shared" si="13"/>
        <v>775</v>
      </c>
      <c r="ACX51" s="7">
        <f t="shared" si="13"/>
        <v>776</v>
      </c>
      <c r="ACY51" s="7">
        <f t="shared" si="13"/>
        <v>777</v>
      </c>
      <c r="ACZ51" s="7">
        <f t="shared" si="13"/>
        <v>778</v>
      </c>
      <c r="ADA51" s="7">
        <f t="shared" si="13"/>
        <v>779</v>
      </c>
      <c r="ADB51" s="7">
        <f t="shared" si="13"/>
        <v>780</v>
      </c>
      <c r="ADC51" s="7">
        <f t="shared" si="13"/>
        <v>781</v>
      </c>
      <c r="ADD51" s="7">
        <f t="shared" si="13"/>
        <v>782</v>
      </c>
      <c r="ADE51" s="7">
        <f t="shared" si="13"/>
        <v>783</v>
      </c>
      <c r="ADF51" s="7">
        <f t="shared" si="13"/>
        <v>784</v>
      </c>
      <c r="ADG51" s="7">
        <f t="shared" si="13"/>
        <v>785</v>
      </c>
      <c r="ADH51" s="7">
        <f t="shared" si="13"/>
        <v>786</v>
      </c>
      <c r="ADI51" s="7">
        <f t="shared" si="13"/>
        <v>787</v>
      </c>
      <c r="ADJ51" s="7">
        <f t="shared" si="13"/>
        <v>788</v>
      </c>
      <c r="ADK51" s="7">
        <f t="shared" si="13"/>
        <v>789</v>
      </c>
      <c r="ADL51" s="7">
        <f t="shared" si="13"/>
        <v>790</v>
      </c>
      <c r="ADM51" s="7">
        <f t="shared" si="13"/>
        <v>791</v>
      </c>
      <c r="ADN51" s="7">
        <f t="shared" si="13"/>
        <v>792</v>
      </c>
      <c r="ADO51" s="7">
        <f t="shared" si="13"/>
        <v>793</v>
      </c>
      <c r="ADP51" s="7">
        <f t="shared" si="13"/>
        <v>794</v>
      </c>
      <c r="ADQ51" s="7">
        <f t="shared" si="13"/>
        <v>795</v>
      </c>
      <c r="ADR51" s="7">
        <f t="shared" si="13"/>
        <v>796</v>
      </c>
      <c r="ADS51" s="7">
        <f t="shared" si="13"/>
        <v>797</v>
      </c>
      <c r="ADT51" s="7">
        <f t="shared" si="13"/>
        <v>798</v>
      </c>
      <c r="ADU51" s="7">
        <f t="shared" si="13"/>
        <v>799</v>
      </c>
      <c r="ADV51" s="7">
        <f t="shared" si="13"/>
        <v>800</v>
      </c>
      <c r="ADW51" s="7">
        <f t="shared" si="13"/>
        <v>801</v>
      </c>
      <c r="ADX51" s="7">
        <f t="shared" si="13"/>
        <v>802</v>
      </c>
      <c r="ADY51" s="7">
        <f t="shared" si="13"/>
        <v>803</v>
      </c>
      <c r="ADZ51" s="7">
        <f t="shared" si="13"/>
        <v>804</v>
      </c>
      <c r="AEA51" s="7">
        <f t="shared" si="13"/>
        <v>805</v>
      </c>
      <c r="AEB51" s="7">
        <f t="shared" si="13"/>
        <v>806</v>
      </c>
      <c r="AEC51" s="7">
        <f t="shared" si="13"/>
        <v>807</v>
      </c>
      <c r="AED51" s="7">
        <f t="shared" si="13"/>
        <v>808</v>
      </c>
      <c r="AEE51" s="7">
        <f t="shared" si="13"/>
        <v>809</v>
      </c>
      <c r="AEF51" s="7">
        <f t="shared" si="13"/>
        <v>810</v>
      </c>
      <c r="AEG51" s="7">
        <f t="shared" si="13"/>
        <v>811</v>
      </c>
      <c r="AEH51" s="7">
        <f t="shared" si="13"/>
        <v>812</v>
      </c>
      <c r="AEI51" s="7">
        <f t="shared" si="13"/>
        <v>813</v>
      </c>
      <c r="AEJ51" s="7">
        <f t="shared" si="13"/>
        <v>814</v>
      </c>
      <c r="AEK51" s="7">
        <f t="shared" si="13"/>
        <v>815</v>
      </c>
      <c r="AEL51" s="7">
        <f t="shared" si="13"/>
        <v>816</v>
      </c>
      <c r="AEM51" s="7">
        <f t="shared" si="13"/>
        <v>817</v>
      </c>
      <c r="AEN51" s="7">
        <f t="shared" si="13"/>
        <v>818</v>
      </c>
      <c r="AEO51" s="7">
        <f t="shared" si="13"/>
        <v>819</v>
      </c>
      <c r="AEP51" s="7">
        <f t="shared" si="13"/>
        <v>820</v>
      </c>
      <c r="AEQ51" s="7">
        <f t="shared" si="13"/>
        <v>821</v>
      </c>
      <c r="AER51" s="7">
        <f t="shared" si="13"/>
        <v>822</v>
      </c>
      <c r="AES51" s="7">
        <f t="shared" si="13"/>
        <v>823</v>
      </c>
      <c r="AET51" s="7">
        <f t="shared" si="13"/>
        <v>824</v>
      </c>
      <c r="AEU51" s="7">
        <f t="shared" si="13"/>
        <v>825</v>
      </c>
      <c r="AEV51" s="7">
        <f t="shared" si="13"/>
        <v>826</v>
      </c>
      <c r="AEW51" s="7">
        <f t="shared" si="13"/>
        <v>827</v>
      </c>
      <c r="AEX51" s="7">
        <f t="shared" si="13"/>
        <v>828</v>
      </c>
      <c r="AEY51" s="7">
        <f t="shared" si="13"/>
        <v>829</v>
      </c>
      <c r="AEZ51" s="7">
        <f t="shared" si="13"/>
        <v>830</v>
      </c>
      <c r="AFA51" s="7">
        <f t="shared" si="13"/>
        <v>831</v>
      </c>
      <c r="AFB51" s="7">
        <f t="shared" si="13"/>
        <v>832</v>
      </c>
      <c r="AFC51" s="7">
        <f t="shared" si="13"/>
        <v>833</v>
      </c>
      <c r="AFD51" s="7">
        <f t="shared" ref="AFD51:AHO51" si="14">AFC51+1</f>
        <v>834</v>
      </c>
      <c r="AFE51" s="7">
        <f t="shared" si="14"/>
        <v>835</v>
      </c>
      <c r="AFF51" s="7">
        <f t="shared" si="14"/>
        <v>836</v>
      </c>
      <c r="AFG51" s="7">
        <f t="shared" si="14"/>
        <v>837</v>
      </c>
      <c r="AFH51" s="7">
        <f t="shared" si="14"/>
        <v>838</v>
      </c>
      <c r="AFI51" s="7">
        <f t="shared" si="14"/>
        <v>839</v>
      </c>
      <c r="AFJ51" s="7">
        <f t="shared" si="14"/>
        <v>840</v>
      </c>
      <c r="AFK51" s="7">
        <f t="shared" si="14"/>
        <v>841</v>
      </c>
      <c r="AFL51" s="7">
        <f t="shared" si="14"/>
        <v>842</v>
      </c>
      <c r="AFM51" s="7">
        <f t="shared" si="14"/>
        <v>843</v>
      </c>
      <c r="AFN51" s="7">
        <f t="shared" si="14"/>
        <v>844</v>
      </c>
      <c r="AFO51" s="7">
        <f t="shared" si="14"/>
        <v>845</v>
      </c>
      <c r="AFP51" s="7">
        <f t="shared" si="14"/>
        <v>846</v>
      </c>
      <c r="AFQ51" s="7">
        <f t="shared" si="14"/>
        <v>847</v>
      </c>
      <c r="AFR51" s="7">
        <f t="shared" si="14"/>
        <v>848</v>
      </c>
      <c r="AFS51" s="7">
        <f t="shared" si="14"/>
        <v>849</v>
      </c>
      <c r="AFT51" s="7">
        <f t="shared" si="14"/>
        <v>850</v>
      </c>
      <c r="AFU51" s="7">
        <f t="shared" si="14"/>
        <v>851</v>
      </c>
      <c r="AFV51" s="7">
        <f t="shared" si="14"/>
        <v>852</v>
      </c>
      <c r="AFW51" s="7">
        <f t="shared" si="14"/>
        <v>853</v>
      </c>
      <c r="AFX51" s="7">
        <f t="shared" si="14"/>
        <v>854</v>
      </c>
      <c r="AFY51" s="7">
        <f t="shared" si="14"/>
        <v>855</v>
      </c>
      <c r="AFZ51" s="7">
        <f t="shared" si="14"/>
        <v>856</v>
      </c>
      <c r="AGA51" s="7">
        <f t="shared" si="14"/>
        <v>857</v>
      </c>
      <c r="AGB51" s="7">
        <f t="shared" si="14"/>
        <v>858</v>
      </c>
      <c r="AGC51" s="7">
        <f t="shared" si="14"/>
        <v>859</v>
      </c>
      <c r="AGD51" s="7">
        <f t="shared" si="14"/>
        <v>860</v>
      </c>
      <c r="AGE51" s="7">
        <f t="shared" si="14"/>
        <v>861</v>
      </c>
      <c r="AGF51" s="7">
        <f t="shared" si="14"/>
        <v>862</v>
      </c>
      <c r="AGG51" s="7">
        <f t="shared" si="14"/>
        <v>863</v>
      </c>
      <c r="AGH51" s="7">
        <f t="shared" si="14"/>
        <v>864</v>
      </c>
      <c r="AGI51" s="7">
        <f t="shared" si="14"/>
        <v>865</v>
      </c>
      <c r="AGJ51" s="7">
        <f t="shared" si="14"/>
        <v>866</v>
      </c>
      <c r="AGK51" s="7">
        <f t="shared" si="14"/>
        <v>867</v>
      </c>
      <c r="AGL51" s="7">
        <f t="shared" si="14"/>
        <v>868</v>
      </c>
      <c r="AGM51" s="7">
        <f t="shared" si="14"/>
        <v>869</v>
      </c>
      <c r="AGN51" s="7">
        <f t="shared" si="14"/>
        <v>870</v>
      </c>
      <c r="AGO51" s="7">
        <f t="shared" si="14"/>
        <v>871</v>
      </c>
      <c r="AGP51" s="7">
        <f t="shared" si="14"/>
        <v>872</v>
      </c>
      <c r="AGQ51" s="7">
        <f t="shared" si="14"/>
        <v>873</v>
      </c>
      <c r="AGR51" s="7">
        <f t="shared" si="14"/>
        <v>874</v>
      </c>
      <c r="AGS51" s="7">
        <f t="shared" si="14"/>
        <v>875</v>
      </c>
      <c r="AGT51" s="7">
        <f t="shared" si="14"/>
        <v>876</v>
      </c>
      <c r="AGU51" s="7">
        <f t="shared" si="14"/>
        <v>877</v>
      </c>
      <c r="AGV51" s="7">
        <f t="shared" si="14"/>
        <v>878</v>
      </c>
      <c r="AGW51" s="7">
        <f t="shared" si="14"/>
        <v>879</v>
      </c>
      <c r="AGX51" s="7">
        <f t="shared" si="14"/>
        <v>880</v>
      </c>
      <c r="AGY51" s="7">
        <f t="shared" si="14"/>
        <v>881</v>
      </c>
      <c r="AGZ51" s="7">
        <f t="shared" si="14"/>
        <v>882</v>
      </c>
      <c r="AHA51" s="7">
        <f t="shared" si="14"/>
        <v>883</v>
      </c>
      <c r="AHB51" s="7">
        <f t="shared" si="14"/>
        <v>884</v>
      </c>
      <c r="AHC51" s="7">
        <f t="shared" si="14"/>
        <v>885</v>
      </c>
      <c r="AHD51" s="7">
        <f t="shared" si="14"/>
        <v>886</v>
      </c>
      <c r="AHE51" s="7">
        <f t="shared" si="14"/>
        <v>887</v>
      </c>
      <c r="AHF51" s="7">
        <f t="shared" si="14"/>
        <v>888</v>
      </c>
      <c r="AHG51" s="7">
        <f t="shared" si="14"/>
        <v>889</v>
      </c>
      <c r="AHH51" s="7">
        <f t="shared" si="14"/>
        <v>890</v>
      </c>
      <c r="AHI51" s="7">
        <f t="shared" si="14"/>
        <v>891</v>
      </c>
      <c r="AHJ51" s="7">
        <f t="shared" si="14"/>
        <v>892</v>
      </c>
      <c r="AHK51" s="7">
        <f t="shared" si="14"/>
        <v>893</v>
      </c>
      <c r="AHL51" s="7">
        <f t="shared" si="14"/>
        <v>894</v>
      </c>
      <c r="AHM51" s="7">
        <f t="shared" si="14"/>
        <v>895</v>
      </c>
      <c r="AHN51" s="7">
        <f t="shared" si="14"/>
        <v>896</v>
      </c>
      <c r="AHO51" s="7">
        <f t="shared" si="14"/>
        <v>897</v>
      </c>
      <c r="AHP51" s="7">
        <f t="shared" ref="AHP51:AKA51" si="15">AHO51+1</f>
        <v>898</v>
      </c>
      <c r="AHQ51" s="7">
        <f t="shared" si="15"/>
        <v>899</v>
      </c>
      <c r="AHR51" s="7">
        <f t="shared" si="15"/>
        <v>900</v>
      </c>
      <c r="AHS51" s="7">
        <f t="shared" si="15"/>
        <v>901</v>
      </c>
      <c r="AHT51" s="7">
        <f t="shared" si="15"/>
        <v>902</v>
      </c>
      <c r="AHU51" s="7">
        <f t="shared" si="15"/>
        <v>903</v>
      </c>
      <c r="AHV51" s="7">
        <f t="shared" si="15"/>
        <v>904</v>
      </c>
      <c r="AHW51" s="7">
        <f t="shared" si="15"/>
        <v>905</v>
      </c>
      <c r="AHX51" s="7">
        <f t="shared" si="15"/>
        <v>906</v>
      </c>
      <c r="AHY51" s="7">
        <f t="shared" si="15"/>
        <v>907</v>
      </c>
      <c r="AHZ51" s="7">
        <f t="shared" si="15"/>
        <v>908</v>
      </c>
      <c r="AIA51" s="7">
        <f t="shared" si="15"/>
        <v>909</v>
      </c>
      <c r="AIB51" s="7">
        <f t="shared" si="15"/>
        <v>910</v>
      </c>
      <c r="AIC51" s="7">
        <f t="shared" si="15"/>
        <v>911</v>
      </c>
      <c r="AID51" s="7">
        <f t="shared" si="15"/>
        <v>912</v>
      </c>
      <c r="AIE51" s="7">
        <f t="shared" si="15"/>
        <v>913</v>
      </c>
      <c r="AIF51" s="7">
        <f t="shared" si="15"/>
        <v>914</v>
      </c>
      <c r="AIG51" s="7">
        <f t="shared" si="15"/>
        <v>915</v>
      </c>
      <c r="AIH51" s="7">
        <f t="shared" si="15"/>
        <v>916</v>
      </c>
      <c r="AII51" s="7">
        <f t="shared" si="15"/>
        <v>917</v>
      </c>
      <c r="AIJ51" s="7">
        <f t="shared" si="15"/>
        <v>918</v>
      </c>
      <c r="AIK51" s="7">
        <f t="shared" si="15"/>
        <v>919</v>
      </c>
      <c r="AIL51" s="7">
        <f t="shared" si="15"/>
        <v>920</v>
      </c>
      <c r="AIM51" s="7">
        <f t="shared" si="15"/>
        <v>921</v>
      </c>
      <c r="AIN51" s="7">
        <f t="shared" si="15"/>
        <v>922</v>
      </c>
      <c r="AIO51" s="7">
        <f t="shared" si="15"/>
        <v>923</v>
      </c>
      <c r="AIP51" s="7">
        <f t="shared" si="15"/>
        <v>924</v>
      </c>
      <c r="AIQ51" s="7">
        <f t="shared" si="15"/>
        <v>925</v>
      </c>
      <c r="AIR51" s="7">
        <f t="shared" si="15"/>
        <v>926</v>
      </c>
      <c r="AIS51" s="7">
        <f t="shared" si="15"/>
        <v>927</v>
      </c>
      <c r="AIT51" s="7">
        <f t="shared" si="15"/>
        <v>928</v>
      </c>
      <c r="AIU51" s="7">
        <f t="shared" si="15"/>
        <v>929</v>
      </c>
      <c r="AIV51" s="7">
        <f t="shared" si="15"/>
        <v>930</v>
      </c>
      <c r="AIW51" s="7">
        <f t="shared" si="15"/>
        <v>931</v>
      </c>
      <c r="AIX51" s="7">
        <f t="shared" si="15"/>
        <v>932</v>
      </c>
      <c r="AIY51" s="7">
        <f t="shared" si="15"/>
        <v>933</v>
      </c>
      <c r="AIZ51" s="7">
        <f t="shared" si="15"/>
        <v>934</v>
      </c>
      <c r="AJA51" s="7">
        <f t="shared" si="15"/>
        <v>935</v>
      </c>
      <c r="AJB51" s="7">
        <f t="shared" si="15"/>
        <v>936</v>
      </c>
      <c r="AJC51" s="7">
        <f t="shared" si="15"/>
        <v>937</v>
      </c>
      <c r="AJD51" s="7">
        <f t="shared" si="15"/>
        <v>938</v>
      </c>
      <c r="AJE51" s="7">
        <f t="shared" si="15"/>
        <v>939</v>
      </c>
      <c r="AJF51" s="7">
        <f t="shared" si="15"/>
        <v>940</v>
      </c>
      <c r="AJG51" s="7">
        <f t="shared" si="15"/>
        <v>941</v>
      </c>
      <c r="AJH51" s="7">
        <f t="shared" si="15"/>
        <v>942</v>
      </c>
      <c r="AJI51" s="7">
        <f t="shared" si="15"/>
        <v>943</v>
      </c>
      <c r="AJJ51" s="7">
        <f t="shared" si="15"/>
        <v>944</v>
      </c>
      <c r="AJK51" s="7">
        <f t="shared" si="15"/>
        <v>945</v>
      </c>
      <c r="AJL51" s="7">
        <f t="shared" si="15"/>
        <v>946</v>
      </c>
      <c r="AJM51" s="7">
        <f t="shared" si="15"/>
        <v>947</v>
      </c>
      <c r="AJN51" s="7">
        <f t="shared" si="15"/>
        <v>948</v>
      </c>
      <c r="AJO51" s="7">
        <f t="shared" si="15"/>
        <v>949</v>
      </c>
      <c r="AJP51" s="7">
        <f t="shared" si="15"/>
        <v>950</v>
      </c>
      <c r="AJQ51" s="7">
        <f t="shared" si="15"/>
        <v>951</v>
      </c>
      <c r="AJR51" s="7">
        <f t="shared" si="15"/>
        <v>952</v>
      </c>
      <c r="AJS51" s="7">
        <f t="shared" si="15"/>
        <v>953</v>
      </c>
      <c r="AJT51" s="7">
        <f t="shared" si="15"/>
        <v>954</v>
      </c>
      <c r="AJU51" s="7">
        <f t="shared" si="15"/>
        <v>955</v>
      </c>
      <c r="AJV51" s="7">
        <f t="shared" si="15"/>
        <v>956</v>
      </c>
      <c r="AJW51" s="7">
        <f t="shared" si="15"/>
        <v>957</v>
      </c>
      <c r="AJX51" s="7">
        <f t="shared" si="15"/>
        <v>958</v>
      </c>
      <c r="AJY51" s="7">
        <f t="shared" si="15"/>
        <v>959</v>
      </c>
      <c r="AJZ51" s="7">
        <f t="shared" si="15"/>
        <v>960</v>
      </c>
      <c r="AKA51" s="7">
        <f t="shared" si="15"/>
        <v>961</v>
      </c>
      <c r="AKB51" s="7">
        <f t="shared" ref="AKB51:ALO51" si="16">AKA51+1</f>
        <v>962</v>
      </c>
      <c r="AKC51" s="7">
        <f t="shared" si="16"/>
        <v>963</v>
      </c>
      <c r="AKD51" s="7">
        <f t="shared" si="16"/>
        <v>964</v>
      </c>
      <c r="AKE51" s="7">
        <f t="shared" si="16"/>
        <v>965</v>
      </c>
      <c r="AKF51" s="7">
        <f t="shared" si="16"/>
        <v>966</v>
      </c>
      <c r="AKG51" s="7">
        <f t="shared" si="16"/>
        <v>967</v>
      </c>
      <c r="AKH51" s="7">
        <f t="shared" si="16"/>
        <v>968</v>
      </c>
      <c r="AKI51" s="7">
        <f t="shared" si="16"/>
        <v>969</v>
      </c>
      <c r="AKJ51" s="7">
        <f t="shared" si="16"/>
        <v>970</v>
      </c>
      <c r="AKK51" s="7">
        <f t="shared" si="16"/>
        <v>971</v>
      </c>
      <c r="AKL51" s="7">
        <f t="shared" si="16"/>
        <v>972</v>
      </c>
      <c r="AKM51" s="7">
        <f t="shared" si="16"/>
        <v>973</v>
      </c>
      <c r="AKN51" s="7">
        <f t="shared" si="16"/>
        <v>974</v>
      </c>
      <c r="AKO51" s="7">
        <f t="shared" si="16"/>
        <v>975</v>
      </c>
      <c r="AKP51" s="7">
        <f t="shared" si="16"/>
        <v>976</v>
      </c>
      <c r="AKQ51" s="7">
        <f t="shared" si="16"/>
        <v>977</v>
      </c>
      <c r="AKR51" s="7">
        <f t="shared" si="16"/>
        <v>978</v>
      </c>
      <c r="AKS51" s="7">
        <f t="shared" si="16"/>
        <v>979</v>
      </c>
      <c r="AKT51" s="7">
        <f t="shared" si="16"/>
        <v>980</v>
      </c>
      <c r="AKU51" s="7">
        <f t="shared" si="16"/>
        <v>981</v>
      </c>
      <c r="AKV51" s="7">
        <f t="shared" si="16"/>
        <v>982</v>
      </c>
      <c r="AKW51" s="7">
        <f t="shared" si="16"/>
        <v>983</v>
      </c>
      <c r="AKX51" s="7">
        <f t="shared" si="16"/>
        <v>984</v>
      </c>
      <c r="AKY51" s="7">
        <f t="shared" si="16"/>
        <v>985</v>
      </c>
      <c r="AKZ51" s="7">
        <f t="shared" si="16"/>
        <v>986</v>
      </c>
      <c r="ALA51" s="7">
        <f t="shared" si="16"/>
        <v>987</v>
      </c>
      <c r="ALB51" s="7">
        <f t="shared" si="16"/>
        <v>988</v>
      </c>
      <c r="ALC51" s="7">
        <f t="shared" si="16"/>
        <v>989</v>
      </c>
      <c r="ALD51" s="7">
        <f t="shared" si="16"/>
        <v>990</v>
      </c>
      <c r="ALE51" s="7">
        <f t="shared" si="16"/>
        <v>991</v>
      </c>
      <c r="ALF51" s="7">
        <f t="shared" si="16"/>
        <v>992</v>
      </c>
      <c r="ALG51" s="7">
        <f t="shared" si="16"/>
        <v>993</v>
      </c>
      <c r="ALH51" s="7">
        <f t="shared" si="16"/>
        <v>994</v>
      </c>
      <c r="ALI51" s="7">
        <f t="shared" si="16"/>
        <v>995</v>
      </c>
      <c r="ALJ51" s="7">
        <f t="shared" si="16"/>
        <v>996</v>
      </c>
      <c r="ALK51" s="7">
        <f t="shared" si="16"/>
        <v>997</v>
      </c>
      <c r="ALL51" s="7">
        <f t="shared" si="16"/>
        <v>998</v>
      </c>
      <c r="ALM51" s="7">
        <f t="shared" si="16"/>
        <v>999</v>
      </c>
      <c r="ALN51" s="7">
        <f t="shared" si="16"/>
        <v>1000</v>
      </c>
      <c r="ALO51" s="7">
        <f t="shared" si="16"/>
        <v>1001</v>
      </c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  <c r="AMA51" s="7"/>
      <c r="AMB51" s="7"/>
      <c r="AMC51" s="7"/>
      <c r="AMD51" s="7"/>
      <c r="AME51" s="7"/>
      <c r="AMF51" s="7"/>
      <c r="AMG51" s="7"/>
      <c r="AMH51" s="7"/>
      <c r="AMI51" s="7"/>
      <c r="AMJ51" s="7"/>
      <c r="AMK51" s="7"/>
      <c r="AML51" s="7"/>
      <c r="AMM51" s="7"/>
      <c r="AMN51" s="7"/>
      <c r="AMO51" s="7"/>
      <c r="AMP51" s="7"/>
      <c r="AMQ51" s="7"/>
      <c r="AMR51" s="7"/>
      <c r="AMS51" s="7"/>
      <c r="AMT51" s="7"/>
      <c r="AMU51" s="7"/>
      <c r="AMV51" s="7"/>
      <c r="AMW51" s="7"/>
      <c r="AMX51" s="7"/>
      <c r="AMY51" s="7"/>
      <c r="AMZ51" s="7"/>
      <c r="ANA51" s="7"/>
      <c r="ANB51" s="7"/>
      <c r="ANC51" s="7"/>
      <c r="AND51" s="7"/>
      <c r="ANE51" s="7"/>
      <c r="ANF51" s="7"/>
      <c r="ANG51" s="7"/>
      <c r="ANH51" s="7"/>
      <c r="ANI51" s="7"/>
      <c r="ANJ51" s="7"/>
      <c r="ANK51" s="7"/>
      <c r="ANL51" s="7"/>
      <c r="ANM51" s="7"/>
      <c r="ANN51" s="7"/>
      <c r="ANO51" s="7"/>
      <c r="ANP51" s="7"/>
      <c r="ANQ51" s="7"/>
      <c r="ANR51" s="7"/>
      <c r="ANS51" s="7"/>
      <c r="ANT51" s="7"/>
      <c r="ANU51" s="7"/>
      <c r="ANV51" s="7"/>
      <c r="ANW51" s="7"/>
      <c r="ANX51" s="7"/>
      <c r="ANY51" s="7"/>
      <c r="ANZ51" s="7"/>
      <c r="AOA51" s="7"/>
      <c r="AOB51" s="7"/>
      <c r="AOC51" s="7"/>
      <c r="AOD51" s="7"/>
      <c r="AOE51" s="7"/>
      <c r="AOF51" s="7"/>
      <c r="AOG51" s="7"/>
      <c r="AOH51" s="7"/>
      <c r="AOI51" s="7"/>
      <c r="AOJ51" s="7"/>
      <c r="AOK51" s="7"/>
      <c r="AOL51" s="7"/>
      <c r="AOM51" s="7"/>
      <c r="AON51" s="7"/>
      <c r="AOO51" s="7"/>
      <c r="AOP51" s="7"/>
      <c r="AOQ51" s="7"/>
      <c r="AOR51" s="7"/>
      <c r="AOS51" s="7"/>
      <c r="AOT51" s="7"/>
      <c r="AOU51" s="7"/>
      <c r="AOV51" s="7"/>
      <c r="AOW51" s="7"/>
      <c r="AOX51" s="7"/>
      <c r="AOY51" s="7"/>
      <c r="AOZ51" s="7"/>
      <c r="APA51" s="7"/>
      <c r="APB51" s="7"/>
      <c r="APC51" s="7"/>
      <c r="APD51" s="7"/>
      <c r="APE51" s="7"/>
      <c r="APF51" s="7"/>
      <c r="APG51" s="7"/>
      <c r="APH51" s="7"/>
      <c r="API51" s="7"/>
      <c r="APJ51" s="7"/>
    </row>
    <row r="52" spans="1:1103" ht="15.75" customHeight="1" x14ac:dyDescent="0.2">
      <c r="A52" s="6"/>
      <c r="B52" s="6" t="s">
        <v>36</v>
      </c>
      <c r="C52" s="8">
        <f>$C$28</f>
        <v>293.55999999999995</v>
      </c>
      <c r="D52" s="8">
        <f>C52*(1-$C$43)</f>
        <v>292.89890287999992</v>
      </c>
      <c r="E52" s="8">
        <f>D52*(1-$C$43)</f>
        <v>292.23929455071413</v>
      </c>
      <c r="F52" s="8">
        <f>E52*(1-$C$43)</f>
        <v>291.58117165938592</v>
      </c>
      <c r="G52" s="8">
        <f>F52*(1-$C$43)</f>
        <v>290.92453086080894</v>
      </c>
      <c r="H52" s="8">
        <f>G52*(1-$C$43)</f>
        <v>290.26936881731041</v>
      </c>
      <c r="I52" s="8">
        <f>H52*(1-$C$43)</f>
        <v>289.61568219873379</v>
      </c>
      <c r="J52" s="8">
        <f>I52*(1-$C$43)</f>
        <v>288.96346768242222</v>
      </c>
      <c r="K52" s="8">
        <f>J52*(1-$C$43)</f>
        <v>288.31272195320139</v>
      </c>
      <c r="L52" s="8">
        <f>K52*(1-$C$43)</f>
        <v>287.66344170336276</v>
      </c>
      <c r="M52" s="8">
        <f>L52*(1-$C$43)</f>
        <v>287.01562363264679</v>
      </c>
      <c r="N52" s="8">
        <f>M52*(1-$C$43)</f>
        <v>286.36926444822609</v>
      </c>
      <c r="O52" s="8">
        <f>N52*(1-$C$43)</f>
        <v>285.72436086468866</v>
      </c>
      <c r="P52" s="8">
        <f>O52*(1-$C$43)</f>
        <v>285.08090960402137</v>
      </c>
      <c r="Q52" s="8">
        <f>P52*(1-$C$43)</f>
        <v>284.43890739559311</v>
      </c>
      <c r="R52" s="8">
        <f>Q52*(1-$C$43)</f>
        <v>283.79835097613824</v>
      </c>
      <c r="S52" s="8">
        <f>R52*(1-$C$43)</f>
        <v>283.15923708973997</v>
      </c>
      <c r="T52" s="8">
        <f>S52*(1-$C$43)</f>
        <v>282.52156248781387</v>
      </c>
      <c r="U52" s="8">
        <f>T52*(1-$C$43)</f>
        <v>281.88532392909133</v>
      </c>
      <c r="V52" s="8">
        <f>U52*(1-$C$43)</f>
        <v>281.25051817960298</v>
      </c>
      <c r="W52" s="8">
        <f>V52*(1-$C$43)</f>
        <v>280.6171420126625</v>
      </c>
      <c r="X52" s="8">
        <f>W52*(1-$C$43)</f>
        <v>279.98519220884998</v>
      </c>
      <c r="Y52" s="8">
        <f>X52*(1-$C$43)</f>
        <v>279.35466555599567</v>
      </c>
      <c r="Z52" s="8">
        <f>Y52*(1-$C$43)</f>
        <v>278.72555884916358</v>
      </c>
      <c r="AA52" s="8">
        <f>Z52*(1-$C$43)</f>
        <v>278.09786889063525</v>
      </c>
      <c r="AB52" s="8">
        <f>AA52*(1-$C$43)</f>
        <v>277.47159248989351</v>
      </c>
      <c r="AC52" s="8">
        <f>AB52*(1-$C$43)</f>
        <v>276.84672646360627</v>
      </c>
      <c r="AD52" s="8">
        <f>AC52*(1-$C$43)</f>
        <v>276.22326763561023</v>
      </c>
      <c r="AE52" s="8">
        <f>AD52*(1-$C$43)</f>
        <v>275.60121283689483</v>
      </c>
      <c r="AF52" s="8">
        <f>AE52*(1-$C$43)</f>
        <v>274.98055890558612</v>
      </c>
      <c r="AG52" s="8">
        <f>AF52*(1-$C$43)</f>
        <v>274.36130268693074</v>
      </c>
      <c r="AH52" s="8">
        <f>AG52*(1-$C$43)</f>
        <v>273.74344103327974</v>
      </c>
      <c r="AI52" s="8">
        <f>AH52*(1-$C$43)</f>
        <v>273.12697080407276</v>
      </c>
      <c r="AJ52" s="8">
        <f>AI52*(1-$C$43)</f>
        <v>272.51188886582196</v>
      </c>
      <c r="AK52" s="8">
        <f>AJ52*(1-$C$43)</f>
        <v>271.89819209209611</v>
      </c>
      <c r="AL52" s="8">
        <f>AK52*(1-$C$43)</f>
        <v>271.28587736350471</v>
      </c>
      <c r="AM52" s="8">
        <f>AL52*(1-$C$43)</f>
        <v>270.67494156768208</v>
      </c>
      <c r="AN52" s="8">
        <f>AM52*(1-$C$43)</f>
        <v>270.06538159927163</v>
      </c>
      <c r="AO52" s="8">
        <f>AN52*(1-$C$43)</f>
        <v>269.45719435991009</v>
      </c>
      <c r="AP52" s="8">
        <f>AO52*(1-$C$43)</f>
        <v>268.85037675821155</v>
      </c>
      <c r="AQ52" s="8">
        <f>AP52*(1-$C$43)</f>
        <v>268.24492570975207</v>
      </c>
      <c r="AR52" s="8">
        <f>AQ52*(1-$C$43)</f>
        <v>267.64083813705372</v>
      </c>
      <c r="AS52" s="8">
        <f>AR52*(1-$C$43)</f>
        <v>267.03811096956906</v>
      </c>
      <c r="AT52" s="8">
        <f>AS52*(1-$C$43)</f>
        <v>266.43674114366559</v>
      </c>
      <c r="AU52" s="8">
        <f>AT52*(1-$C$43)</f>
        <v>265.83672560261004</v>
      </c>
      <c r="AV52" s="8">
        <f>AU52*(1-$C$43)</f>
        <v>265.23806129655298</v>
      </c>
      <c r="AW52" s="8">
        <f>AV52*(1-$C$43)</f>
        <v>264.64074518251311</v>
      </c>
      <c r="AX52" s="8">
        <f>AW52*(1-$C$43)</f>
        <v>264.04477422436207</v>
      </c>
      <c r="AY52" s="8">
        <f>AX52*(1-$C$43)</f>
        <v>263.45014539280879</v>
      </c>
      <c r="AZ52" s="8">
        <f>AY52*(1-$C$43)</f>
        <v>262.85685566538416</v>
      </c>
      <c r="BA52" s="8">
        <f>AZ52*(1-$C$43)</f>
        <v>262.26490202642572</v>
      </c>
      <c r="BB52" s="8">
        <f>BA52*(1-$C$43)</f>
        <v>261.6742814670622</v>
      </c>
      <c r="BC52" s="8">
        <f>BB52*(1-$C$43)</f>
        <v>261.08499098519837</v>
      </c>
      <c r="BD52" s="8">
        <f>BC52*(1-$C$43)</f>
        <v>260.49702758549972</v>
      </c>
      <c r="BE52" s="8">
        <f>BD52*(1-$C$43)</f>
        <v>259.91038827937717</v>
      </c>
      <c r="BF52" s="8">
        <f>BE52*(1-$C$43)</f>
        <v>259.32507008497203</v>
      </c>
      <c r="BG52" s="8">
        <f>BF52*(1-$C$43)</f>
        <v>258.74107002714067</v>
      </c>
      <c r="BH52" s="8">
        <f>BG52*(1-$C$43)</f>
        <v>258.15838513743955</v>
      </c>
      <c r="BI52" s="8">
        <f>BH52*(1-$C$43)</f>
        <v>257.57701245411005</v>
      </c>
      <c r="BJ52" s="8">
        <f>BI52*(1-$C$43)</f>
        <v>256.9969490220634</v>
      </c>
      <c r="BK52" s="8">
        <f>BJ52*(1-$C$43)</f>
        <v>256.41819189286571</v>
      </c>
      <c r="BL52" s="8">
        <f>BK52*(1-$C$43)</f>
        <v>255.84073812472298</v>
      </c>
      <c r="BM52" s="8">
        <f>BL52*(1-$C$43)</f>
        <v>255.2645847824661</v>
      </c>
      <c r="BN52" s="8">
        <f>BM52*(1-$C$43)</f>
        <v>254.68972893753599</v>
      </c>
      <c r="BO52" s="8">
        <f>BN52*(1-$C$43)</f>
        <v>254.11616766796865</v>
      </c>
      <c r="BP52" s="8">
        <f>BO52*(1-$C$43)</f>
        <v>253.54389805838039</v>
      </c>
      <c r="BQ52" s="8">
        <f>BP52*(1-$C$43)</f>
        <v>252.97291719995292</v>
      </c>
      <c r="BR52" s="8">
        <f>BQ52*(1-$C$43)</f>
        <v>252.4032221904186</v>
      </c>
      <c r="BS52" s="8">
        <f>BR52*(1-$C$43)</f>
        <v>251.83481013404577</v>
      </c>
      <c r="BT52" s="8">
        <f>BS52*(1-$C$43)</f>
        <v>251.26767814162389</v>
      </c>
      <c r="BU52" s="8">
        <f>BT52*(1-$C$43)</f>
        <v>250.70182333044895</v>
      </c>
      <c r="BV52" s="8">
        <f>BU52*(1-$C$43)</f>
        <v>250.13724282430877</v>
      </c>
      <c r="BW52" s="8">
        <f>BV52*(1-$C$43)</f>
        <v>249.57393375346842</v>
      </c>
      <c r="BX52" s="8">
        <f>BW52*(1-$C$43)</f>
        <v>249.0118932546556</v>
      </c>
      <c r="BY52" s="8">
        <f>BX52*(1-$C$43)</f>
        <v>248.4511184710461</v>
      </c>
      <c r="BZ52" s="8">
        <f>BY52*(1-$C$43)</f>
        <v>247.8916065522493</v>
      </c>
      <c r="CA52" s="8">
        <f>BZ52*(1-$C$43)</f>
        <v>247.33335465429363</v>
      </c>
      <c r="CB52" s="8">
        <f>CA52*(1-$C$43)</f>
        <v>246.77635993961215</v>
      </c>
      <c r="CC52" s="8">
        <f>CB52*(1-$C$43)</f>
        <v>246.22061957702815</v>
      </c>
      <c r="CD52" s="8">
        <f>CC52*(1-$C$43)</f>
        <v>245.66613074174066</v>
      </c>
      <c r="CE52" s="8">
        <f>CD52*(1-$C$43)</f>
        <v>245.11289061531025</v>
      </c>
      <c r="CF52" s="8">
        <f>CE52*(1-$C$43)</f>
        <v>244.56089638564455</v>
      </c>
      <c r="CG52" s="8">
        <f>CF52*(1-$C$43)</f>
        <v>244.01014524698408</v>
      </c>
      <c r="CH52" s="8">
        <f>CG52*(1-$C$43)</f>
        <v>243.46063439988785</v>
      </c>
      <c r="CI52" s="8">
        <f>CH52*(1-$C$43)</f>
        <v>242.91236105121931</v>
      </c>
      <c r="CJ52" s="8">
        <f>CI52*(1-$C$43)</f>
        <v>242.36532241413195</v>
      </c>
      <c r="CK52" s="8">
        <f>CJ52*(1-$C$43)</f>
        <v>241.81951570805532</v>
      </c>
      <c r="CL52" s="8">
        <f>CK52*(1-$C$43)</f>
        <v>241.27493815868078</v>
      </c>
      <c r="CM52" s="8">
        <f>CL52*(1-$C$43)</f>
        <v>240.73158699794743</v>
      </c>
      <c r="CN52" s="8">
        <f>CM52*(1-$C$43)</f>
        <v>240.18945946402803</v>
      </c>
      <c r="CO52" s="8">
        <f>CN52*(1-$C$43)</f>
        <v>239.64855280131505</v>
      </c>
      <c r="CP52" s="8">
        <f>CO52*(1-$C$43)</f>
        <v>239.10886426040648</v>
      </c>
      <c r="CQ52" s="8">
        <f>CP52*(1-$C$43)</f>
        <v>238.57039109809205</v>
      </c>
      <c r="CR52" s="8">
        <f>CQ52*(1-$C$43)</f>
        <v>238.03313057733914</v>
      </c>
      <c r="CS52" s="8">
        <f>CR52*(1-$C$43)</f>
        <v>237.49707996727895</v>
      </c>
      <c r="CT52" s="8">
        <f>CS52*(1-$C$43)</f>
        <v>236.96223654319263</v>
      </c>
      <c r="CU52" s="8">
        <f>CT52*(1-$C$43)</f>
        <v>236.42859758649735</v>
      </c>
      <c r="CV52" s="8">
        <f>CU52*(1-$C$43)</f>
        <v>235.89616038473255</v>
      </c>
      <c r="CW52" s="8">
        <f>CV52*(1-$C$43)</f>
        <v>235.36492223154613</v>
      </c>
      <c r="CX52" s="8">
        <f>CW52*(1-$C$43)</f>
        <v>234.83488042668068</v>
      </c>
      <c r="CY52" s="8">
        <f>CX52*(1-$C$43)</f>
        <v>234.30603227595978</v>
      </c>
      <c r="CZ52" s="8">
        <f>CY52*(1-$C$43)</f>
        <v>233.77837509127431</v>
      </c>
      <c r="DA52" s="8">
        <f>CZ52*(1-$C$43)</f>
        <v>233.25190619056875</v>
      </c>
      <c r="DB52" s="8">
        <f>DA52*(1-$C$43)</f>
        <v>232.72662289782758</v>
      </c>
      <c r="DC52" s="8">
        <f>DB52*(1-$C$43)</f>
        <v>232.20252254306166</v>
      </c>
      <c r="DD52" s="8">
        <f>DC52*(1-$C$43)</f>
        <v>231.67960246229467</v>
      </c>
      <c r="DE52" s="8">
        <f>DD52*(1-$C$43)</f>
        <v>231.15785999754956</v>
      </c>
      <c r="DF52" s="8">
        <f>DE52*(1-$C$43)</f>
        <v>230.63729249683507</v>
      </c>
      <c r="DG52" s="8">
        <f>DF52*(1-$C$43)</f>
        <v>230.11789731413219</v>
      </c>
      <c r="DH52" s="8">
        <f>DG52*(1-$C$43)</f>
        <v>229.59967180938077</v>
      </c>
      <c r="DI52" s="8">
        <f>DH52*(1-$C$43)</f>
        <v>229.08261334846603</v>
      </c>
      <c r="DJ52" s="8">
        <f>DI52*(1-$C$43)</f>
        <v>228.56671930320528</v>
      </c>
      <c r="DK52" s="8">
        <f>DJ52*(1-$C$43)</f>
        <v>228.05198705133444</v>
      </c>
      <c r="DL52" s="8">
        <f>DK52*(1-$C$43)</f>
        <v>227.53841397649484</v>
      </c>
      <c r="DM52" s="8">
        <f>DL52*(1-$C$43)</f>
        <v>227.02599746821977</v>
      </c>
      <c r="DN52" s="8">
        <f>DM52*(1-$C$43)</f>
        <v>226.51473492192133</v>
      </c>
      <c r="DO52" s="8">
        <f>DN52*(1-$C$43)</f>
        <v>226.00462373887714</v>
      </c>
      <c r="DP52" s="8">
        <f>DO52*(1-$C$43)</f>
        <v>225.49566132621717</v>
      </c>
      <c r="DQ52" s="8">
        <f>DP52*(1-$C$43)</f>
        <v>224.98784509691052</v>
      </c>
      <c r="DR52" s="8">
        <f>DQ52*(1-$C$43)</f>
        <v>224.48117246975227</v>
      </c>
      <c r="DS52" s="8">
        <f>DR52*(1-$C$43)</f>
        <v>223.97564086935037</v>
      </c>
      <c r="DT52" s="8">
        <f>DS52*(1-$C$43)</f>
        <v>223.47124772611258</v>
      </c>
      <c r="DU52" s="8">
        <f>DT52*(1-$C$43)</f>
        <v>222.96799047623335</v>
      </c>
      <c r="DV52" s="8">
        <f>DU52*(1-$C$43)</f>
        <v>222.46586656168085</v>
      </c>
      <c r="DW52" s="8">
        <f>DV52*(1-$C$43)</f>
        <v>221.96487343018393</v>
      </c>
      <c r="DX52" s="8">
        <f>DW52*(1-$C$43)</f>
        <v>221.46500853521914</v>
      </c>
      <c r="DY52" s="8">
        <f>DX52*(1-$C$43)</f>
        <v>220.96626933599782</v>
      </c>
      <c r="DZ52" s="8">
        <f>DY52*(1-$C$43)</f>
        <v>220.46865329745316</v>
      </c>
      <c r="EA52" s="8">
        <f>DZ52*(1-$C$43)</f>
        <v>219.97215789022729</v>
      </c>
      <c r="EB52" s="8">
        <f>EA52*(1-$C$43)</f>
        <v>219.47678059065851</v>
      </c>
      <c r="EC52" s="8">
        <f>EB52*(1-$C$43)</f>
        <v>218.98251888076834</v>
      </c>
      <c r="ED52" s="8">
        <f>EC52*(1-$C$43)</f>
        <v>218.48937024824883</v>
      </c>
      <c r="EE52" s="8">
        <f>ED52*(1-$C$43)</f>
        <v>217.99733218644977</v>
      </c>
      <c r="EF52" s="8">
        <f>EE52*(1-$C$43)</f>
        <v>217.50640219436588</v>
      </c>
      <c r="EG52" s="8">
        <f>EF52*(1-$C$43)</f>
        <v>217.01657777662416</v>
      </c>
      <c r="EH52" s="8">
        <f>EG52*(1-$C$43)</f>
        <v>216.52785644347119</v>
      </c>
      <c r="EI52" s="8">
        <f>EH52*(1-$C$43)</f>
        <v>216.0402357107605</v>
      </c>
      <c r="EJ52" s="8">
        <f>EI52*(1-$C$43)</f>
        <v>215.55371309993987</v>
      </c>
      <c r="EK52" s="8">
        <f>EJ52*(1-$C$43)</f>
        <v>215.06828613803879</v>
      </c>
      <c r="EL52" s="8">
        <f>EK52*(1-$C$43)</f>
        <v>214.5839523576559</v>
      </c>
      <c r="EM52" s="8">
        <f>EL52*(1-$C$43)</f>
        <v>214.10070929694646</v>
      </c>
      <c r="EN52" s="8">
        <f>EM52*(1-$C$43)</f>
        <v>213.61855449960973</v>
      </c>
      <c r="EO52" s="8">
        <f>EN52*(1-$C$43)</f>
        <v>213.1374855148766</v>
      </c>
      <c r="EP52" s="8">
        <f>EO52*(1-$C$43)</f>
        <v>212.6574998974971</v>
      </c>
      <c r="EQ52" s="8">
        <f>EP52*(1-$C$43)</f>
        <v>212.17859520772794</v>
      </c>
      <c r="ER52" s="8">
        <f>EQ52*(1-$C$43)</f>
        <v>211.70076901132012</v>
      </c>
      <c r="ES52" s="8">
        <f>ER52*(1-$C$43)</f>
        <v>211.22401887950662</v>
      </c>
      <c r="ET52" s="8">
        <f>ES52*(1-$C$43)</f>
        <v>210.74834238898995</v>
      </c>
      <c r="EU52" s="8">
        <f>ET52*(1-$C$43)</f>
        <v>210.27373712192994</v>
      </c>
      <c r="EV52" s="8">
        <f>EU52*(1-$C$43)</f>
        <v>209.80020066593136</v>
      </c>
      <c r="EW52" s="8">
        <f>EV52*(1-$C$43)</f>
        <v>209.32773061403168</v>
      </c>
      <c r="EX52" s="8">
        <f>EW52*(1-$C$43)</f>
        <v>208.85632456468886</v>
      </c>
      <c r="EY52" s="8">
        <f>EX52*(1-$C$43)</f>
        <v>208.38598012176917</v>
      </c>
      <c r="EZ52" s="8">
        <f>EY52*(1-$C$43)</f>
        <v>207.91669489453494</v>
      </c>
      <c r="FA52" s="8">
        <f>EZ52*(1-$C$43)</f>
        <v>207.44846649763244</v>
      </c>
      <c r="FB52" s="8">
        <f>FA52*(1-$C$43)</f>
        <v>206.98129255107978</v>
      </c>
      <c r="FC52" s="8">
        <f>FB52*(1-$C$43)</f>
        <v>206.51517068025473</v>
      </c>
      <c r="FD52" s="8">
        <f>FC52*(1-$C$43)</f>
        <v>206.05009851588278</v>
      </c>
      <c r="FE52" s="8">
        <f>FD52*(1-$C$43)</f>
        <v>205.586073694025</v>
      </c>
      <c r="FF52" s="8">
        <f>FE52*(1-$C$43)</f>
        <v>205.12309385606605</v>
      </c>
      <c r="FG52" s="8">
        <f>FF52*(1-$C$43)</f>
        <v>204.66115664870219</v>
      </c>
      <c r="FH52" s="8">
        <f>FG52*(1-$C$43)</f>
        <v>204.20025972392929</v>
      </c>
      <c r="FI52" s="8">
        <f>FH52*(1-$C$43)</f>
        <v>203.740400739031</v>
      </c>
      <c r="FJ52" s="8">
        <f>FI52*(1-$C$43)</f>
        <v>203.28157735656669</v>
      </c>
      <c r="FK52" s="8">
        <f>FJ52*(1-$C$43)</f>
        <v>202.82378724435969</v>
      </c>
      <c r="FL52" s="8">
        <f>FK52*(1-$C$43)</f>
        <v>202.36702807548539</v>
      </c>
      <c r="FM52" s="8">
        <f>FL52*(1-$C$43)</f>
        <v>201.91129752825938</v>
      </c>
      <c r="FN52" s="8">
        <f>FM52*(1-$C$43)</f>
        <v>201.45659328622574</v>
      </c>
      <c r="FO52" s="8">
        <f>FN52*(1-$C$43)</f>
        <v>201.00291303814515</v>
      </c>
      <c r="FP52" s="8">
        <f>FO52*(1-$C$43)</f>
        <v>200.55025447798323</v>
      </c>
      <c r="FQ52" s="8">
        <f>FP52*(1-$C$43)</f>
        <v>200.0986153048988</v>
      </c>
      <c r="FR52" s="8">
        <f>FQ52*(1-$C$43)</f>
        <v>199.64799322323216</v>
      </c>
      <c r="FS52" s="8">
        <f>FR52*(1-$C$43)</f>
        <v>199.19838594249345</v>
      </c>
      <c r="FT52" s="8">
        <f>FS52*(1-$C$43)</f>
        <v>198.74979117735094</v>
      </c>
      <c r="FU52" s="8">
        <f>FT52*(1-$C$43)</f>
        <v>198.30220664761956</v>
      </c>
      <c r="FV52" s="8">
        <f>FU52*(1-$C$43)</f>
        <v>197.85563007824911</v>
      </c>
      <c r="FW52" s="8">
        <f>FV52*(1-$C$43)</f>
        <v>197.41005919931288</v>
      </c>
      <c r="FX52" s="8">
        <f>FW52*(1-$C$43)</f>
        <v>196.96549174599602</v>
      </c>
      <c r="FY52" s="8">
        <f>FX52*(1-$C$43)</f>
        <v>196.52192545858404</v>
      </c>
      <c r="FZ52" s="8">
        <f>FY52*(1-$C$43)</f>
        <v>196.07935808245131</v>
      </c>
      <c r="GA52" s="8">
        <f>FZ52*(1-$C$43)</f>
        <v>195.63778736804963</v>
      </c>
      <c r="GB52" s="8">
        <f>GA52*(1-$C$43)</f>
        <v>195.19721107089677</v>
      </c>
      <c r="GC52" s="8">
        <f>GB52*(1-$C$43)</f>
        <v>194.7576269515651</v>
      </c>
      <c r="GD52" s="8">
        <f>GC52*(1-$C$43)</f>
        <v>194.31903277567017</v>
      </c>
      <c r="GE52" s="8">
        <f>GD52*(1-$C$43)</f>
        <v>193.88142631385935</v>
      </c>
      <c r="GF52" s="8">
        <f>GE52*(1-$C$43)</f>
        <v>193.44480534180053</v>
      </c>
      <c r="GG52" s="8">
        <f>GF52*(1-$C$43)</f>
        <v>193.0091676401708</v>
      </c>
      <c r="GH52" s="8">
        <f>GG52*(1-$C$43)</f>
        <v>192.57451099464512</v>
      </c>
      <c r="GI52" s="8">
        <f>GH52*(1-$C$43)</f>
        <v>192.14083319588516</v>
      </c>
      <c r="GJ52" s="8">
        <f>GI52*(1-$C$43)</f>
        <v>191.70813203952804</v>
      </c>
      <c r="GK52" s="8">
        <f>GJ52*(1-$C$43)</f>
        <v>191.27640532617502</v>
      </c>
      <c r="GL52" s="8">
        <f>GK52*(1-$C$43)</f>
        <v>190.84565086138048</v>
      </c>
      <c r="GM52" s="8">
        <f>GL52*(1-$C$43)</f>
        <v>190.41586645564064</v>
      </c>
      <c r="GN52" s="8">
        <f>GM52*(1-$C$43)</f>
        <v>189.98704992438252</v>
      </c>
      <c r="GO52" s="8">
        <f>GN52*(1-$C$43)</f>
        <v>189.55919908795281</v>
      </c>
      <c r="GP52" s="8">
        <f>GO52*(1-$C$43)</f>
        <v>189.13231177160674</v>
      </c>
      <c r="GQ52" s="8">
        <f>GP52*(1-$C$43)</f>
        <v>188.70638580549706</v>
      </c>
      <c r="GR52" s="8">
        <f>GQ52*(1-$C$43)</f>
        <v>188.28141902466308</v>
      </c>
      <c r="GS52" s="8">
        <f>GR52*(1-$C$43)</f>
        <v>187.85740926901954</v>
      </c>
      <c r="GT52" s="8">
        <f>GS52*(1-$C$43)</f>
        <v>187.43435438334569</v>
      </c>
      <c r="GU52" s="8">
        <f>GT52*(1-$C$43)</f>
        <v>187.01225221727438</v>
      </c>
      <c r="GV52" s="8">
        <f>GU52*(1-$C$43)</f>
        <v>186.59110062528106</v>
      </c>
      <c r="GW52" s="8">
        <f>GV52*(1-$C$43)</f>
        <v>186.17089746667293</v>
      </c>
      <c r="GX52" s="8">
        <f>GW52*(1-$C$43)</f>
        <v>185.75164060557796</v>
      </c>
      <c r="GY52" s="8">
        <f>GX52*(1-$C$43)</f>
        <v>185.3333279109342</v>
      </c>
      <c r="GZ52" s="8">
        <f>GY52*(1-$C$43)</f>
        <v>184.91595725647878</v>
      </c>
      <c r="HA52" s="8">
        <f>GZ52*(1-$C$43)</f>
        <v>184.49952652073719</v>
      </c>
      <c r="HB52" s="8">
        <f>HA52*(1-$C$43)</f>
        <v>184.0840335870125</v>
      </c>
      <c r="HC52" s="8">
        <f>HB52*(1-$C$43)</f>
        <v>183.66947634337455</v>
      </c>
      <c r="HD52" s="8">
        <f>HC52*(1-$C$43)</f>
        <v>183.25585268264928</v>
      </c>
      <c r="HE52" s="8">
        <f>HD52*(1-$C$43)</f>
        <v>182.84316050240795</v>
      </c>
      <c r="HF52" s="8">
        <f>HE52*(1-$C$43)</f>
        <v>182.43139770495654</v>
      </c>
      <c r="HG52" s="8">
        <f>HF52*(1-$C$43)</f>
        <v>182.02056219732498</v>
      </c>
      <c r="HH52" s="8">
        <f>HG52*(1-$C$43)</f>
        <v>181.61065189125659</v>
      </c>
      <c r="HI52" s="8">
        <f>HH52*(1-$C$43)</f>
        <v>181.20166470319748</v>
      </c>
      <c r="HJ52" s="8">
        <f>HI52*(1-$C$43)</f>
        <v>180.79359855428586</v>
      </c>
      <c r="HK52" s="8">
        <f>HJ52*(1-$C$43)</f>
        <v>180.3864513703416</v>
      </c>
      <c r="HL52" s="8">
        <f>HK52*(1-$C$43)</f>
        <v>179.98022108185557</v>
      </c>
      <c r="HM52" s="8">
        <f>HL52*(1-$C$43)</f>
        <v>179.57490562397922</v>
      </c>
      <c r="HN52" s="8">
        <f>HM52*(1-$C$43)</f>
        <v>179.17050293651403</v>
      </c>
      <c r="HO52" s="8">
        <f>HN52*(1-$C$43)</f>
        <v>178.76701096390099</v>
      </c>
      <c r="HP52" s="8">
        <f>HO52*(1-$C$43)</f>
        <v>178.36442765521028</v>
      </c>
      <c r="HQ52" s="8">
        <f>HP52*(1-$C$43)</f>
        <v>177.96275096413075</v>
      </c>
      <c r="HR52" s="8">
        <f>HQ52*(1-$C$43)</f>
        <v>177.56197884895951</v>
      </c>
      <c r="HS52" s="8">
        <f>HR52*(1-$C$43)</f>
        <v>177.16210927259166</v>
      </c>
      <c r="HT52" s="8">
        <f>HS52*(1-$C$43)</f>
        <v>176.76314020250979</v>
      </c>
      <c r="HU52" s="8">
        <f>HT52*(1-$C$43)</f>
        <v>176.36506961077373</v>
      </c>
      <c r="HV52" s="8">
        <f>HU52*(1-$C$43)</f>
        <v>175.96789547401025</v>
      </c>
      <c r="HW52" s="8">
        <f>HV52*(1-$C$43)</f>
        <v>175.57161577340278</v>
      </c>
      <c r="HX52" s="8">
        <f>HW52*(1-$C$43)</f>
        <v>175.17622849468108</v>
      </c>
      <c r="HY52" s="8">
        <f>HX52*(1-$C$43)</f>
        <v>174.78173162811106</v>
      </c>
      <c r="HZ52" s="8">
        <f>HY52*(1-$C$43)</f>
        <v>174.38812316848455</v>
      </c>
      <c r="IA52" s="8">
        <f>HZ52*(1-$C$43)</f>
        <v>173.99540111510913</v>
      </c>
      <c r="IB52" s="8">
        <f>IA52*(1-$C$43)</f>
        <v>173.60356347179791</v>
      </c>
      <c r="IC52" s="8">
        <f>IB52*(1-$C$43)</f>
        <v>173.21260824685942</v>
      </c>
      <c r="ID52" s="8">
        <f>IC52*(1-$C$43)</f>
        <v>172.82253345308749</v>
      </c>
      <c r="IE52" s="8">
        <f>ID52*(1-$C$43)</f>
        <v>172.43333710775113</v>
      </c>
      <c r="IF52" s="8">
        <f>IE52*(1-$C$43)</f>
        <v>172.04501723258446</v>
      </c>
      <c r="IG52" s="8">
        <f>IF52*(1-$C$43)</f>
        <v>171.65757185377666</v>
      </c>
      <c r="IH52" s="8">
        <f>IG52*(1-$C$43)</f>
        <v>171.27099900196194</v>
      </c>
      <c r="II52" s="8">
        <f>IH52*(1-$C$43)</f>
        <v>170.88529671220951</v>
      </c>
      <c r="IJ52" s="8">
        <f>II52*(1-$C$43)</f>
        <v>170.50046302401361</v>
      </c>
      <c r="IK52" s="8">
        <f>IJ52*(1-$C$43)</f>
        <v>170.11649598128352</v>
      </c>
      <c r="IL52" s="8">
        <f>IK52*(1-$C$43)</f>
        <v>169.73339363233367</v>
      </c>
      <c r="IM52" s="8">
        <f>IL52*(1-$C$43)</f>
        <v>169.35115402987364</v>
      </c>
      <c r="IN52" s="8">
        <f>IM52*(1-$C$43)</f>
        <v>168.96977523099835</v>
      </c>
      <c r="IO52" s="8">
        <f>IN52*(1-$C$43)</f>
        <v>168.58925529717814</v>
      </c>
      <c r="IP52" s="8">
        <f>IO52*(1-$C$43)</f>
        <v>168.20959229424889</v>
      </c>
      <c r="IQ52" s="8">
        <f>IP52*(1-$C$43)</f>
        <v>167.83078429240223</v>
      </c>
      <c r="IR52" s="8">
        <f>IQ52*(1-$C$43)</f>
        <v>167.45282936617573</v>
      </c>
      <c r="IS52" s="8">
        <f>IR52*(1-$C$43)</f>
        <v>167.0757255944431</v>
      </c>
      <c r="IT52" s="8">
        <f>IS52*(1-$C$43)</f>
        <v>166.69947106040442</v>
      </c>
      <c r="IU52" s="8">
        <f>IT52*(1-$C$43)</f>
        <v>166.3240638515764</v>
      </c>
      <c r="IV52" s="8">
        <f>IU52*(1-$C$43)</f>
        <v>165.94950205978265</v>
      </c>
      <c r="IW52" s="8">
        <f>IV52*(1-$C$43)</f>
        <v>165.575783781144</v>
      </c>
      <c r="IX52" s="8">
        <f>IW52*(1-$C$43)</f>
        <v>165.20290711606884</v>
      </c>
      <c r="IY52" s="8">
        <f>IX52*(1-$C$43)</f>
        <v>164.83087016924344</v>
      </c>
      <c r="IZ52" s="8">
        <f>IY52*(1-$C$43)</f>
        <v>164.4596710496223</v>
      </c>
      <c r="JA52" s="8">
        <f>IZ52*(1-$C$43)</f>
        <v>164.08930787041854</v>
      </c>
      <c r="JB52" s="8">
        <f>JA52*(1-$C$43)</f>
        <v>163.71977874909436</v>
      </c>
      <c r="JC52" s="8">
        <f>JB52*(1-$C$43)</f>
        <v>163.35108180735139</v>
      </c>
      <c r="JD52" s="8">
        <f>JC52*(1-$C$43)</f>
        <v>162.98321517112123</v>
      </c>
      <c r="JE52" s="8">
        <f>JD52*(1-$C$43)</f>
        <v>162.61617697055587</v>
      </c>
      <c r="JF52" s="8">
        <f>JE52*(1-$C$43)</f>
        <v>162.24996534001818</v>
      </c>
      <c r="JG52" s="8">
        <f>JF52*(1-$C$43)</f>
        <v>161.88457841807246</v>
      </c>
      <c r="JH52" s="8">
        <f>JG52*(1-$C$43)</f>
        <v>161.52001434747496</v>
      </c>
      <c r="JI52" s="8">
        <f>JH52*(1-$C$43)</f>
        <v>161.15627127516444</v>
      </c>
      <c r="JJ52" s="8">
        <f>JI52*(1-$C$43)</f>
        <v>160.79334735225277</v>
      </c>
      <c r="JK52" s="8">
        <f>JJ52*(1-$C$43)</f>
        <v>160.43124073401549</v>
      </c>
      <c r="JL52" s="8">
        <f>JK52*(1-$C$43)</f>
        <v>160.06994957988249</v>
      </c>
      <c r="JM52" s="8">
        <f>JL52*(1-$C$43)</f>
        <v>159.70947205342858</v>
      </c>
      <c r="JN52" s="8">
        <f>JM52*(1-$C$43)</f>
        <v>159.34980632236426</v>
      </c>
      <c r="JO52" s="8">
        <f>JN52*(1-$C$43)</f>
        <v>158.99095055852629</v>
      </c>
      <c r="JP52" s="8">
        <f>JO52*(1-$C$43)</f>
        <v>158.63290293786849</v>
      </c>
      <c r="JQ52" s="8">
        <f>JP52*(1-$C$43)</f>
        <v>158.2756616404524</v>
      </c>
      <c r="JR52" s="8">
        <f>JQ52*(1-$C$43)</f>
        <v>157.9192248504381</v>
      </c>
      <c r="JS52" s="8">
        <f>JR52*(1-$C$43)</f>
        <v>157.56359075607492</v>
      </c>
      <c r="JT52" s="8">
        <f>JS52*(1-$C$43)</f>
        <v>157.20875754969222</v>
      </c>
      <c r="JU52" s="8">
        <f>JT52*(1-$C$43)</f>
        <v>156.85472342769032</v>
      </c>
      <c r="JV52" s="8">
        <f>JU52*(1-$C$43)</f>
        <v>156.50148659053116</v>
      </c>
      <c r="JW52" s="8">
        <f>JV52*(1-$C$43)</f>
        <v>156.14904524272927</v>
      </c>
      <c r="JX52" s="8">
        <f>JW52*(1-$C$43)</f>
        <v>155.79739759284263</v>
      </c>
      <c r="JY52" s="8">
        <f>JX52*(1-$C$43)</f>
        <v>155.44654185346354</v>
      </c>
      <c r="JZ52" s="8">
        <f>JY52*(1-$C$43)</f>
        <v>155.09647624120953</v>
      </c>
      <c r="KA52" s="8">
        <f>JZ52*(1-$C$43)</f>
        <v>154.74719897671432</v>
      </c>
      <c r="KB52" s="8">
        <f>KA52*(1-$C$43)</f>
        <v>154.39870828461875</v>
      </c>
      <c r="KC52" s="8">
        <f>KB52*(1-$C$43)</f>
        <v>154.05100239356179</v>
      </c>
      <c r="KD52" s="8">
        <f>KC52*(1-$C$43)</f>
        <v>153.70407953617149</v>
      </c>
      <c r="KE52" s="8">
        <f>KD52*(1-$C$43)</f>
        <v>153.35793794905604</v>
      </c>
      <c r="KF52" s="8">
        <f>KE52*(1-$C$43)</f>
        <v>153.01257587279477</v>
      </c>
      <c r="KG52" s="8">
        <f>KF52*(1-$C$43)</f>
        <v>152.66799155192922</v>
      </c>
      <c r="KH52" s="8">
        <f>KG52*(1-$C$43)</f>
        <v>152.32418323495426</v>
      </c>
      <c r="KI52" s="8">
        <f>KH52*(1-$C$43)</f>
        <v>151.98114917430914</v>
      </c>
      <c r="KJ52" s="8">
        <f>KI52*(1-$C$43)</f>
        <v>151.63888762636859</v>
      </c>
      <c r="KK52" s="8">
        <f>KJ52*(1-$C$43)</f>
        <v>151.297396851434</v>
      </c>
      <c r="KL52" s="8">
        <f>KK52*(1-$C$43)</f>
        <v>150.95667511372457</v>
      </c>
      <c r="KM52" s="8">
        <f>KL52*(1-$C$43)</f>
        <v>150.61672068136846</v>
      </c>
      <c r="KN52" s="8">
        <f>KM52*(1-$C$43)</f>
        <v>150.27753182639401</v>
      </c>
      <c r="KO52" s="8">
        <f>KN52*(1-$C$43)</f>
        <v>149.93910682472097</v>
      </c>
      <c r="KP52" s="8">
        <f>KO52*(1-$C$43)</f>
        <v>149.60144395615168</v>
      </c>
      <c r="KQ52" s="8">
        <f>KP52*(1-$C$43)</f>
        <v>149.26454150436243</v>
      </c>
      <c r="KR52" s="8">
        <f>KQ52*(1-$C$43)</f>
        <v>148.92839775689461</v>
      </c>
      <c r="KS52" s="8">
        <f>KR52*(1-$C$43)</f>
        <v>148.59301100514608</v>
      </c>
      <c r="KT52" s="8">
        <f>KS52*(1-$C$43)</f>
        <v>148.2583795443625</v>
      </c>
      <c r="KU52" s="8">
        <f>KT52*(1-$C$43)</f>
        <v>147.92450167362858</v>
      </c>
      <c r="KV52" s="8">
        <f>KU52*(1-$C$43)</f>
        <v>147.59137569585957</v>
      </c>
      <c r="KW52" s="8">
        <f>KV52*(1-$C$43)</f>
        <v>147.25899991779249</v>
      </c>
      <c r="KX52" s="8">
        <f>KW52*(1-$C$43)</f>
        <v>146.92737264997763</v>
      </c>
      <c r="KY52" s="8">
        <f>KX52*(1-$C$43)</f>
        <v>146.59649220676988</v>
      </c>
      <c r="KZ52" s="8">
        <f>KY52*(1-$C$43)</f>
        <v>146.26635690632023</v>
      </c>
      <c r="LA52" s="8">
        <f>KZ52*(1-$C$43)</f>
        <v>145.9369650705672</v>
      </c>
      <c r="LB52" s="8">
        <f>LA52*(1-$C$43)</f>
        <v>145.60831502522828</v>
      </c>
      <c r="LC52" s="8">
        <f>LB52*(1-$C$43)</f>
        <v>145.28040509979147</v>
      </c>
      <c r="LD52" s="8">
        <f>LC52*(1-$C$43)</f>
        <v>144.95323362750673</v>
      </c>
      <c r="LE52" s="8">
        <f>LD52*(1-$C$43)</f>
        <v>144.62679894537757</v>
      </c>
      <c r="LF52" s="8">
        <f>LE52*(1-$C$43)</f>
        <v>144.30109939415257</v>
      </c>
      <c r="LG52" s="8">
        <f>LF52*(1-$C$43)</f>
        <v>143.97613331831693</v>
      </c>
      <c r="LH52" s="8">
        <f>LG52*(1-$C$43)</f>
        <v>143.65189906608407</v>
      </c>
      <c r="LI52" s="8">
        <f>LH52*(1-$C$43)</f>
        <v>143.32839498938725</v>
      </c>
      <c r="LJ52" s="8">
        <f>LI52*(1-$C$43)</f>
        <v>143.00561944387115</v>
      </c>
      <c r="LK52" s="8">
        <f>LJ52*(1-$C$43)</f>
        <v>142.68357078888354</v>
      </c>
      <c r="LL52" s="8">
        <f>LK52*(1-$C$43)</f>
        <v>142.36224738746697</v>
      </c>
      <c r="LM52" s="8">
        <f>LL52*(1-$C$43)</f>
        <v>142.04164760635038</v>
      </c>
      <c r="LN52" s="8">
        <f>LM52*(1-$C$43)</f>
        <v>141.72176981594089</v>
      </c>
      <c r="LO52" s="8">
        <f>LN52*(1-$C$43)</f>
        <v>141.4026123903154</v>
      </c>
      <c r="LP52" s="8">
        <f>LO52*(1-$C$43)</f>
        <v>141.08417370721241</v>
      </c>
      <c r="LQ52" s="8">
        <f>LP52*(1-$C$43)</f>
        <v>140.76645214802377</v>
      </c>
      <c r="LR52" s="8">
        <f>LQ52*(1-$C$43)</f>
        <v>140.44944609778642</v>
      </c>
      <c r="LS52" s="8">
        <f>LR52*(1-$C$43)</f>
        <v>140.1331539451742</v>
      </c>
      <c r="LT52" s="8">
        <f>LS52*(1-$C$43)</f>
        <v>139.81757408248967</v>
      </c>
      <c r="LU52" s="8">
        <f>LT52*(1-$C$43)</f>
        <v>139.50270490565589</v>
      </c>
      <c r="LV52" s="8">
        <f>LU52*(1-$C$43)</f>
        <v>139.18854481420834</v>
      </c>
      <c r="LW52" s="8">
        <f>LV52*(1-$C$43)</f>
        <v>138.87509221128673</v>
      </c>
      <c r="LX52" s="8">
        <f>LW52*(1-$C$43)</f>
        <v>138.56234550362691</v>
      </c>
      <c r="LY52" s="8">
        <f>LX52*(1-$C$43)</f>
        <v>138.25030310155273</v>
      </c>
      <c r="LZ52" s="8">
        <f>LY52*(1-$C$43)</f>
        <v>137.93896341896803</v>
      </c>
      <c r="MA52" s="8">
        <f>LZ52*(1-$C$43)</f>
        <v>137.6283248733485</v>
      </c>
      <c r="MB52" s="8">
        <f>MA52*(1-$C$43)</f>
        <v>137.31838588573373</v>
      </c>
      <c r="MC52" s="8">
        <f>MB52*(1-$C$43)</f>
        <v>137.00914488071905</v>
      </c>
      <c r="MD52" s="8">
        <f>MC52*(1-$C$43)</f>
        <v>136.70060028644767</v>
      </c>
      <c r="ME52" s="8">
        <f>MD52*(1-$C$43)</f>
        <v>136.39275053460258</v>
      </c>
      <c r="MF52" s="8">
        <f>ME52*(1-$C$43)</f>
        <v>136.08559406039865</v>
      </c>
      <c r="MG52" s="8">
        <f>MF52*(1-$C$43)</f>
        <v>135.77912930257463</v>
      </c>
      <c r="MH52" s="8">
        <f>MG52*(1-$C$43)</f>
        <v>135.47335470338524</v>
      </c>
      <c r="MI52" s="8">
        <f>MH52*(1-$C$43)</f>
        <v>135.16826870859322</v>
      </c>
      <c r="MJ52" s="8">
        <f>MI52*(1-$C$43)</f>
        <v>134.86386976746147</v>
      </c>
      <c r="MK52" s="8">
        <f>MJ52*(1-$C$43)</f>
        <v>134.56015633274515</v>
      </c>
      <c r="ML52" s="8">
        <f>MK52*(1-$C$43)</f>
        <v>134.2571268606838</v>
      </c>
      <c r="MM52" s="8">
        <f>ML52*(1-$C$43)</f>
        <v>133.95477981099353</v>
      </c>
      <c r="MN52" s="8">
        <f>MM52*(1-$C$43)</f>
        <v>133.65311364685917</v>
      </c>
      <c r="MO52" s="8">
        <f>MN52*(1-$C$43)</f>
        <v>133.35212683492642</v>
      </c>
      <c r="MP52" s="8">
        <f>MO52*(1-$C$43)</f>
        <v>133.05181784529415</v>
      </c>
      <c r="MQ52" s="8">
        <f>MP52*(1-$C$43)</f>
        <v>132.75218515150655</v>
      </c>
      <c r="MR52" s="8">
        <f>MQ52*(1-$C$43)</f>
        <v>132.45322723054537</v>
      </c>
      <c r="MS52" s="8">
        <f>MR52*(1-$C$43)</f>
        <v>132.15494256282219</v>
      </c>
      <c r="MT52" s="8">
        <f>MS52*(1-$C$43)</f>
        <v>131.85732963217072</v>
      </c>
      <c r="MU52" s="8">
        <f>MT52*(1-$C$43)</f>
        <v>131.56038692583905</v>
      </c>
      <c r="MV52" s="8">
        <f>MU52*(1-$C$43)</f>
        <v>131.26411293448206</v>
      </c>
      <c r="MW52" s="8">
        <f>MV52*(1-$C$43)</f>
        <v>130.96850615215359</v>
      </c>
      <c r="MX52" s="8">
        <f>MW52*(1-$C$43)</f>
        <v>130.67356507629893</v>
      </c>
      <c r="MY52" s="8">
        <f>MX52*(1-$C$43)</f>
        <v>130.37928820774709</v>
      </c>
      <c r="MZ52" s="8">
        <f>MY52*(1-$C$43)</f>
        <v>130.08567405070323</v>
      </c>
      <c r="NA52" s="8">
        <f>MZ52*(1-$C$43)</f>
        <v>129.79272111274105</v>
      </c>
      <c r="NB52" s="8">
        <f>NA52*(1-$C$43)</f>
        <v>129.50042790479515</v>
      </c>
      <c r="NC52" s="8">
        <f>NB52*(1-$C$43)</f>
        <v>129.20879294115355</v>
      </c>
      <c r="ND52" s="8">
        <f>NC52*(1-$C$43)</f>
        <v>128.91781473945005</v>
      </c>
      <c r="NE52" s="8">
        <f>ND52*(1-$C$43)</f>
        <v>128.62749182065681</v>
      </c>
      <c r="NF52" s="8">
        <f>NE52*(1-$C$43)</f>
        <v>128.3378227090767</v>
      </c>
      <c r="NG52" s="8">
        <f>NF52*(1-$C$43)</f>
        <v>128.04880593233585</v>
      </c>
      <c r="NH52" s="8">
        <f>NG52*(1-$C$43)</f>
        <v>127.76044002137623</v>
      </c>
      <c r="NI52" s="8">
        <f>NH52*(1-$C$43)</f>
        <v>127.47272351044808</v>
      </c>
      <c r="NJ52" s="8">
        <f>NI52*(1-$C$43)</f>
        <v>127.18565493710254</v>
      </c>
      <c r="NK52" s="8">
        <f>NJ52*(1-$C$43)</f>
        <v>126.89923284218418</v>
      </c>
      <c r="NL52" s="8">
        <f>NK52*(1-$C$43)</f>
        <v>126.61345576982357</v>
      </c>
      <c r="NM52" s="8">
        <f>NL52*(1-$C$43)</f>
        <v>126.32832226742993</v>
      </c>
      <c r="NN52" s="8">
        <f>NM52*(1-$C$43)</f>
        <v>126.04383088568368</v>
      </c>
      <c r="NO52" s="8">
        <f>NN52*(1-$C$43)</f>
        <v>125.7599801785291</v>
      </c>
      <c r="NP52" s="8">
        <f>NO52*(1-$C$43)</f>
        <v>125.47676870316705</v>
      </c>
      <c r="NQ52" s="8">
        <f>NP52*(1-$C$43)</f>
        <v>125.19419502004752</v>
      </c>
      <c r="NR52" s="8">
        <f>NQ52*(1-$C$43)</f>
        <v>124.91225769286237</v>
      </c>
      <c r="NS52" s="8">
        <f>NR52*(1-$C$43)</f>
        <v>124.63095528853803</v>
      </c>
      <c r="NT52" s="8">
        <f>NS52*(1-$C$43)</f>
        <v>124.35028637722824</v>
      </c>
      <c r="NU52" s="8">
        <f>NT52*(1-$C$43)</f>
        <v>124.07024953230672</v>
      </c>
      <c r="NV52" s="8">
        <f>NU52*(1-$C$43)</f>
        <v>123.79084333035996</v>
      </c>
      <c r="NW52" s="8">
        <f>NV52*(1-$C$43)</f>
        <v>123.51206635117998</v>
      </c>
      <c r="NX52" s="8">
        <f>NW52*(1-$C$43)</f>
        <v>123.23391717775712</v>
      </c>
      <c r="NY52" s="8">
        <f>NX52*(1-$C$43)</f>
        <v>122.95639439627281</v>
      </c>
      <c r="NZ52" s="8">
        <f>NY52*(1-$C$43)</f>
        <v>122.67949659609241</v>
      </c>
      <c r="OA52" s="8">
        <f>NZ52*(1-$C$43)</f>
        <v>122.403222369758</v>
      </c>
      <c r="OB52" s="8">
        <f>OA52*(1-$C$43)</f>
        <v>122.12757031298131</v>
      </c>
      <c r="OC52" s="8">
        <f>OB52*(1-$C$43)</f>
        <v>121.85253902463647</v>
      </c>
      <c r="OD52" s="8">
        <f>OC52*(1-$C$43)</f>
        <v>121.57812710675299</v>
      </c>
      <c r="OE52" s="8">
        <f>OD52*(1-$C$43)</f>
        <v>121.30433316450858</v>
      </c>
      <c r="OF52" s="8">
        <f>OE52*(1-$C$43)</f>
        <v>121.0311558062221</v>
      </c>
      <c r="OG52" s="8">
        <f>OF52*(1-$C$43)</f>
        <v>120.75859364334649</v>
      </c>
      <c r="OH52" s="8">
        <f>OG52*(1-$C$43)</f>
        <v>120.48664529046167</v>
      </c>
      <c r="OI52" s="8">
        <f>OH52*(1-$C$43)</f>
        <v>120.21530936526754</v>
      </c>
      <c r="OJ52" s="8">
        <f>OI52*(1-$C$43)</f>
        <v>119.94458448857695</v>
      </c>
      <c r="OK52" s="8">
        <f>OJ52*(1-$C$43)</f>
        <v>119.67446928430867</v>
      </c>
      <c r="OL52" s="8">
        <f>OK52*(1-$C$43)</f>
        <v>119.40496237948041</v>
      </c>
      <c r="OM52" s="8">
        <f>OL52*(1-$C$43)</f>
        <v>119.13606240420181</v>
      </c>
      <c r="ON52" s="8">
        <f>OM52*(1-$C$43)</f>
        <v>118.86776799166755</v>
      </c>
      <c r="OO52" s="8">
        <f>ON52*(1-$C$43)</f>
        <v>118.60007777815031</v>
      </c>
      <c r="OP52" s="8">
        <f>OO52*(1-$C$43)</f>
        <v>118.33299040299391</v>
      </c>
      <c r="OQ52" s="8">
        <f>OP52*(1-$C$43)</f>
        <v>118.06650450860637</v>
      </c>
      <c r="OR52" s="8">
        <f>OQ52*(1-$C$43)</f>
        <v>117.80061874045299</v>
      </c>
      <c r="OS52" s="8">
        <f>OR52*(1-$C$43)</f>
        <v>117.53533174704948</v>
      </c>
      <c r="OT52" s="8">
        <f>OS52*(1-$C$43)</f>
        <v>117.27064217995512</v>
      </c>
      <c r="OU52" s="8">
        <f>OT52*(1-$C$43)</f>
        <v>117.00654869376585</v>
      </c>
      <c r="OV52" s="8">
        <f>OU52*(1-$C$43)</f>
        <v>116.74304994610749</v>
      </c>
      <c r="OW52" s="8">
        <f>OV52*(1-$C$43)</f>
        <v>116.48014459762885</v>
      </c>
      <c r="OX52" s="8">
        <f>OW52*(1-$C$43)</f>
        <v>116.21783131199498</v>
      </c>
      <c r="OY52" s="8">
        <f>OX52*(1-$C$43)</f>
        <v>115.95610875588036</v>
      </c>
      <c r="OZ52" s="8">
        <f>OY52*(1-$C$43)</f>
        <v>115.69497559896212</v>
      </c>
      <c r="PA52" s="8">
        <f>OZ52*(1-$C$43)</f>
        <v>115.43443051391326</v>
      </c>
      <c r="PB52" s="8">
        <f>PA52*(1-$C$43)</f>
        <v>115.17447217639592</v>
      </c>
      <c r="PC52" s="8">
        <f>PB52*(1-$C$43)</f>
        <v>114.91509926505468</v>
      </c>
      <c r="PD52" s="8">
        <f>PC52*(1-$C$43)</f>
        <v>114.65631046150978</v>
      </c>
      <c r="PE52" s="8">
        <f>PD52*(1-$C$43)</f>
        <v>114.39810445035044</v>
      </c>
      <c r="PF52" s="8">
        <f>PE52*(1-$C$43)</f>
        <v>114.14047991912825</v>
      </c>
      <c r="PG52" s="8">
        <f>PF52*(1-$C$43)</f>
        <v>113.88343555835037</v>
      </c>
      <c r="PH52" s="8">
        <f>PG52*(1-$C$43)</f>
        <v>113.62697006147296</v>
      </c>
      <c r="PI52" s="8">
        <f>PH52*(1-$C$43)</f>
        <v>113.37108212489451</v>
      </c>
      <c r="PJ52" s="8">
        <f>PI52*(1-$C$43)</f>
        <v>113.11577044794925</v>
      </c>
      <c r="PK52" s="8">
        <f>PJ52*(1-$C$43)</f>
        <v>112.86103373290047</v>
      </c>
      <c r="PL52" s="8">
        <f>PK52*(1-$C$43)</f>
        <v>112.60687068493397</v>
      </c>
      <c r="PM52" s="8">
        <f>PL52*(1-$C$43)</f>
        <v>112.35328001215149</v>
      </c>
      <c r="PN52" s="8">
        <f>PM52*(1-$C$43)</f>
        <v>112.10026042556412</v>
      </c>
      <c r="PO52" s="8">
        <f>PN52*(1-$C$43)</f>
        <v>111.84781063908574</v>
      </c>
      <c r="PP52" s="8">
        <f>PO52*(1-$C$43)</f>
        <v>111.59592936952652</v>
      </c>
      <c r="PQ52" s="8">
        <f>PP52*(1-$C$43)</f>
        <v>111.34461533658634</v>
      </c>
      <c r="PR52" s="8">
        <f>PQ52*(1-$C$43)</f>
        <v>111.09386726284835</v>
      </c>
      <c r="PS52" s="8">
        <f>PR52*(1-$C$43)</f>
        <v>110.84368387377241</v>
      </c>
      <c r="PT52" s="8">
        <f>PS52*(1-$C$43)</f>
        <v>110.59406389768867</v>
      </c>
      <c r="PU52" s="8">
        <f>PT52*(1-$C$43)</f>
        <v>110.34500606579107</v>
      </c>
      <c r="PV52" s="8">
        <f>PU52*(1-$C$43)</f>
        <v>110.0965091121309</v>
      </c>
      <c r="PW52" s="8">
        <f>PV52*(1-$C$43)</f>
        <v>109.84857177361037</v>
      </c>
      <c r="PX52" s="8">
        <f>PW52*(1-$C$43)</f>
        <v>109.6011927899762</v>
      </c>
      <c r="PY52" s="8">
        <f>PX52*(1-$C$43)</f>
        <v>109.35437090381316</v>
      </c>
      <c r="PZ52" s="8">
        <f>PY52*(1-$C$43)</f>
        <v>109.10810486053776</v>
      </c>
      <c r="QA52" s="8">
        <f>PZ52*(1-$C$43)</f>
        <v>108.86239340839182</v>
      </c>
      <c r="QB52" s="8">
        <f>QA52*(1-$C$43)</f>
        <v>108.61723529843613</v>
      </c>
      <c r="QC52" s="8">
        <f>QB52*(1-$C$43)</f>
        <v>108.37262928454405</v>
      </c>
      <c r="QD52" s="8">
        <f>QC52*(1-$C$43)</f>
        <v>108.12857412339525</v>
      </c>
      <c r="QE52" s="8">
        <f>QD52*(1-$C$43)</f>
        <v>107.88506857446936</v>
      </c>
      <c r="QF52" s="8">
        <f>QE52*(1-$C$43)</f>
        <v>107.64211140003965</v>
      </c>
      <c r="QG52" s="8">
        <f>QF52*(1-$C$43)</f>
        <v>107.39970136516676</v>
      </c>
      <c r="QH52" s="8">
        <f>QG52*(1-$C$43)</f>
        <v>107.15783723769241</v>
      </c>
      <c r="QI52" s="8">
        <f>QH52*(1-$C$43)</f>
        <v>106.91651778823312</v>
      </c>
      <c r="QJ52" s="8">
        <f>QI52*(1-$C$43)</f>
        <v>106.67574179017402</v>
      </c>
      <c r="QK52" s="8">
        <f>QJ52*(1-$C$43)</f>
        <v>106.43550801966254</v>
      </c>
      <c r="QL52" s="8">
        <f>QK52*(1-$C$43)</f>
        <v>106.19581525560226</v>
      </c>
      <c r="QM52" s="8">
        <f>QL52*(1-$C$43)</f>
        <v>105.95666227964664</v>
      </c>
      <c r="QN52" s="8">
        <f>QM52*(1-$C$43)</f>
        <v>105.71804787619287</v>
      </c>
      <c r="QO52" s="8">
        <f>QN52*(1-$C$43)</f>
        <v>105.47997083237568</v>
      </c>
      <c r="QP52" s="8">
        <f>QO52*(1-$C$43)</f>
        <v>105.24242993806116</v>
      </c>
      <c r="QQ52" s="8">
        <f>QP52*(1-$C$43)</f>
        <v>105.00542398584065</v>
      </c>
      <c r="QR52" s="8">
        <f>QQ52*(1-$C$43)</f>
        <v>104.76895177102453</v>
      </c>
      <c r="QS52" s="8">
        <f>QR52*(1-$C$43)</f>
        <v>104.53301209163618</v>
      </c>
      <c r="QT52" s="8">
        <f>QS52*(1-$C$43)</f>
        <v>104.29760374840582</v>
      </c>
      <c r="QU52" s="8">
        <f>QT52*(1-$C$43)</f>
        <v>104.0627255447644</v>
      </c>
      <c r="QV52" s="8">
        <f>QU52*(1-$C$43)</f>
        <v>103.8283762868376</v>
      </c>
      <c r="QW52" s="8">
        <f>QV52*(1-$C$43)</f>
        <v>103.59455478343963</v>
      </c>
      <c r="QX52" s="8">
        <f>QW52*(1-$C$43)</f>
        <v>103.36125984606733</v>
      </c>
      <c r="QY52" s="8">
        <f>QX52*(1-$C$43)</f>
        <v>103.12849028889399</v>
      </c>
      <c r="QZ52" s="8">
        <f>QY52*(1-$C$43)</f>
        <v>102.89624492876339</v>
      </c>
      <c r="RA52" s="8">
        <f>QZ52*(1-$C$43)</f>
        <v>102.66452258518382</v>
      </c>
      <c r="RB52" s="8">
        <f>RA52*(1-$C$43)</f>
        <v>102.43332208032199</v>
      </c>
      <c r="RC52" s="8">
        <f>RB52*(1-$C$43)</f>
        <v>102.2026422389971</v>
      </c>
      <c r="RD52" s="8">
        <f>RC52*(1-$C$43)</f>
        <v>101.97248188867488</v>
      </c>
      <c r="RE52" s="8">
        <f>RD52*(1-$C$43)</f>
        <v>101.74283985946158</v>
      </c>
      <c r="RF52" s="8">
        <f>RE52*(1-$C$43)</f>
        <v>101.51371498409807</v>
      </c>
      <c r="RG52" s="8">
        <f>RF52*(1-$C$43)</f>
        <v>101.28510609795389</v>
      </c>
      <c r="RH52" s="8">
        <f>RG52*(1-$C$43)</f>
        <v>101.05701203902129</v>
      </c>
      <c r="RI52" s="8">
        <f>RH52*(1-$C$43)</f>
        <v>100.8294316479094</v>
      </c>
      <c r="RJ52" s="8">
        <f>RI52*(1-$C$43)</f>
        <v>100.60236376783831</v>
      </c>
      <c r="RK52" s="8">
        <f>RJ52*(1-$C$43)</f>
        <v>100.37580724463314</v>
      </c>
      <c r="RL52" s="8">
        <f>RK52*(1-$C$43)</f>
        <v>100.14976092671822</v>
      </c>
      <c r="RM52" s="8">
        <f>RL52*(1-$C$43)</f>
        <v>99.924223665111242</v>
      </c>
      <c r="RN52" s="8">
        <f>RM52*(1-$C$43)</f>
        <v>99.699194313417408</v>
      </c>
      <c r="RO52" s="8">
        <f>RN52*(1-$C$43)</f>
        <v>99.474671727823591</v>
      </c>
      <c r="RP52" s="8">
        <f>RO52*(1-$C$43)</f>
        <v>99.250654767092527</v>
      </c>
      <c r="RQ52" s="8">
        <f>RP52*(1-$C$43)</f>
        <v>99.027142292557031</v>
      </c>
      <c r="RR52" s="8">
        <f>RQ52*(1-$C$43)</f>
        <v>98.804133168114191</v>
      </c>
      <c r="RS52" s="8">
        <f>RR52*(1-$C$43)</f>
        <v>98.581626260219593</v>
      </c>
      <c r="RT52" s="8">
        <f>RS52*(1-$C$43)</f>
        <v>98.359620437881574</v>
      </c>
      <c r="RU52" s="8">
        <f>RT52*(1-$C$43)</f>
        <v>98.138114572655468</v>
      </c>
      <c r="RV52" s="8">
        <f>RU52*(1-$C$43)</f>
        <v>97.91710753863785</v>
      </c>
      <c r="RW52" s="8">
        <f>RV52*(1-$C$43)</f>
        <v>97.696598212460842</v>
      </c>
      <c r="RX52" s="8">
        <f>RW52*(1-$C$43)</f>
        <v>97.476585473286377</v>
      </c>
      <c r="RY52" s="8">
        <f>RX52*(1-$C$43)</f>
        <v>97.257068202800539</v>
      </c>
      <c r="RZ52" s="8">
        <f>RY52*(1-$C$43)</f>
        <v>97.038045285207829</v>
      </c>
      <c r="SA52" s="8">
        <f>RZ52*(1-$C$43)</f>
        <v>96.81951560722554</v>
      </c>
      <c r="SB52" s="8">
        <f>SA52*(1-$C$43)</f>
        <v>96.601478058078058</v>
      </c>
      <c r="SC52" s="8">
        <f>SB52*(1-$C$43)</f>
        <v>96.383931529491264</v>
      </c>
      <c r="SD52" s="8">
        <f>SC52*(1-$C$43)</f>
        <v>96.166874915686847</v>
      </c>
      <c r="SE52" s="8">
        <f>SD52*(1-$C$43)</f>
        <v>95.950307113376724</v>
      </c>
      <c r="SF52" s="8">
        <f>SE52*(1-$C$43)</f>
        <v>95.734227021757391</v>
      </c>
      <c r="SG52" s="8">
        <f>SF52*(1-$C$43)</f>
        <v>95.518633542504389</v>
      </c>
      <c r="SH52" s="8">
        <f>SG52*(1-$C$43)</f>
        <v>95.303525579766671</v>
      </c>
      <c r="SI52" s="8">
        <f>SH52*(1-$C$43)</f>
        <v>95.088902040161031</v>
      </c>
      <c r="SJ52" s="8">
        <f>SI52*(1-$C$43)</f>
        <v>94.87476183276658</v>
      </c>
      <c r="SK52" s="8">
        <f>SJ52*(1-$C$43)</f>
        <v>94.661103869119188</v>
      </c>
      <c r="SL52" s="8">
        <f>SK52*(1-$C$43)</f>
        <v>94.447927063205924</v>
      </c>
      <c r="SM52" s="8">
        <f>SL52*(1-$C$43)</f>
        <v>94.235230331459576</v>
      </c>
      <c r="SN52" s="8">
        <f>SM52*(1-$C$43)</f>
        <v>94.023012592753119</v>
      </c>
      <c r="SO52" s="8">
        <f>SN52*(1-$C$43)</f>
        <v>93.811272768394232</v>
      </c>
      <c r="SP52" s="8">
        <f>SO52*(1-$C$43)</f>
        <v>93.600009782119812</v>
      </c>
      <c r="SQ52" s="8">
        <f>SP52*(1-$C$43)</f>
        <v>93.389222560090474</v>
      </c>
      <c r="SR52" s="8">
        <f>SQ52*(1-$C$43)</f>
        <v>93.178910030885149</v>
      </c>
      <c r="SS52" s="8">
        <f>SR52*(1-$C$43)</f>
        <v>92.969071125495589</v>
      </c>
      <c r="ST52" s="8">
        <f>SS52*(1-$C$43)</f>
        <v>92.759704777320977</v>
      </c>
      <c r="SU52" s="8">
        <f>ST52*(1-$C$43)</f>
        <v>92.550809922162443</v>
      </c>
      <c r="SV52" s="8">
        <f>SU52*(1-$C$43)</f>
        <v>92.342385498217737</v>
      </c>
      <c r="SW52" s="8">
        <f>SV52*(1-$C$43)</f>
        <v>92.134430446075754</v>
      </c>
      <c r="SX52" s="8">
        <f>SW52*(1-$C$43)</f>
        <v>91.926943708711192</v>
      </c>
      <c r="SY52" s="8">
        <f>SX52*(1-$C$43)</f>
        <v>91.719924231479169</v>
      </c>
      <c r="SZ52" s="8">
        <f>SY52*(1-$C$43)</f>
        <v>91.513370962109875</v>
      </c>
      <c r="TA52" s="8">
        <f>SZ52*(1-$C$43)</f>
        <v>91.307282850703203</v>
      </c>
      <c r="TB52" s="8">
        <f>TA52*(1-$C$43)</f>
        <v>91.101658849723421</v>
      </c>
      <c r="TC52" s="8">
        <f>TB52*(1-$C$43)</f>
        <v>90.896497913993841</v>
      </c>
      <c r="TD52" s="8">
        <f>TC52*(1-$C$43)</f>
        <v>90.691799000691518</v>
      </c>
      <c r="TE52" s="8">
        <f>TD52*(1-$C$43)</f>
        <v>90.48756106934195</v>
      </c>
      <c r="TF52" s="8">
        <f>TE52*(1-$C$43)</f>
        <v>90.283783081813795</v>
      </c>
      <c r="TG52" s="8">
        <f>TF52*(1-$C$43)</f>
        <v>90.080464002313548</v>
      </c>
      <c r="TH52" s="8">
        <f>TG52*(1-$C$43)</f>
        <v>89.877602797380334</v>
      </c>
      <c r="TI52" s="8">
        <f>TH52*(1-$C$43)</f>
        <v>89.675198435880631</v>
      </c>
      <c r="TJ52" s="8">
        <f>TI52*(1-$C$43)</f>
        <v>89.473249889003029</v>
      </c>
      <c r="TK52" s="8">
        <f>TJ52*(1-$C$43)</f>
        <v>89.271756130252996</v>
      </c>
      <c r="TL52" s="8">
        <f>TK52*(1-$C$43)</f>
        <v>89.070716135447668</v>
      </c>
      <c r="TM52" s="8">
        <f>TL52*(1-$C$43)</f>
        <v>88.870128882710631</v>
      </c>
      <c r="TN52" s="8">
        <f>TM52*(1-$C$43)</f>
        <v>88.669993352466761</v>
      </c>
      <c r="TO52" s="8">
        <f>TN52*(1-$C$43)</f>
        <v>88.470308527436998</v>
      </c>
      <c r="TP52" s="8">
        <f>TO52*(1-$C$43)</f>
        <v>88.271073392633213</v>
      </c>
      <c r="TQ52" s="8">
        <f>TP52*(1-$C$43)</f>
        <v>88.072286935353006</v>
      </c>
      <c r="TR52" s="8">
        <f>TQ52*(1-$C$43)</f>
        <v>87.873948145174595</v>
      </c>
      <c r="TS52" s="8">
        <f>TR52*(1-$C$43)</f>
        <v>87.676056013951666</v>
      </c>
      <c r="TT52" s="8">
        <f>TS52*(1-$C$43)</f>
        <v>87.478609535808246</v>
      </c>
      <c r="TU52" s="8">
        <f>TT52*(1-$C$43)</f>
        <v>87.281607707133603</v>
      </c>
      <c r="TV52" s="8">
        <f>TU52*(1-$C$43)</f>
        <v>87.085049526577137</v>
      </c>
      <c r="TW52" s="8">
        <f>TV52*(1-$C$43)</f>
        <v>86.888933995043288</v>
      </c>
      <c r="TX52" s="8">
        <f>TW52*(1-$C$43)</f>
        <v>86.693260115686442</v>
      </c>
      <c r="TY52" s="8">
        <f>TX52*(1-$C$43)</f>
        <v>86.498026893905916</v>
      </c>
      <c r="TZ52" s="8">
        <f>TY52*(1-$C$43)</f>
        <v>86.303233337340842</v>
      </c>
      <c r="UA52" s="8">
        <f>TZ52*(1-$C$43)</f>
        <v>86.108878455865153</v>
      </c>
      <c r="UB52" s="8">
        <f>UA52*(1-$C$43)</f>
        <v>85.914961261582548</v>
      </c>
      <c r="UC52" s="8">
        <f>UB52*(1-$C$43)</f>
        <v>85.721480768821465</v>
      </c>
      <c r="UD52" s="8">
        <f>UC52*(1-$C$43)</f>
        <v>85.528435994130078</v>
      </c>
      <c r="UE52" s="8">
        <f>UD52*(1-$C$43)</f>
        <v>85.335825956271293</v>
      </c>
      <c r="UF52" s="8">
        <f>UE52*(1-$C$43)</f>
        <v>85.143649676217763</v>
      </c>
      <c r="UG52" s="8">
        <f>UF52*(1-$C$43)</f>
        <v>84.951906177146924</v>
      </c>
      <c r="UH52" s="8">
        <f>UG52*(1-$C$43)</f>
        <v>84.760594484435984</v>
      </c>
      <c r="UI52" s="8">
        <f>UH52*(1-$C$43)</f>
        <v>84.56971362565703</v>
      </c>
      <c r="UJ52" s="8">
        <f>UI52*(1-$C$43)</f>
        <v>84.379262630572043</v>
      </c>
      <c r="UK52" s="8">
        <f>UJ52*(1-$C$43)</f>
        <v>84.189240531127993</v>
      </c>
      <c r="UL52" s="8">
        <f>UK52*(1-$C$43)</f>
        <v>83.999646361451894</v>
      </c>
      <c r="UM52" s="8">
        <f>UL52*(1-$C$43)</f>
        <v>83.810479157845904</v>
      </c>
      <c r="UN52" s="8">
        <f>UM52*(1-$C$43)</f>
        <v>83.621737958782433</v>
      </c>
      <c r="UO52" s="8">
        <f>UN52*(1-$C$43)</f>
        <v>83.433421804899254</v>
      </c>
      <c r="UP52" s="8">
        <f>UO52*(1-$C$43)</f>
        <v>83.24552973899462</v>
      </c>
      <c r="UQ52" s="8">
        <f>UP52*(1-$C$43)</f>
        <v>83.058060806022397</v>
      </c>
      <c r="UR52" s="8">
        <f>UQ52*(1-$C$43)</f>
        <v>82.871014053087237</v>
      </c>
      <c r="US52" s="8">
        <f>UR52*(1-$C$43)</f>
        <v>82.684388529439687</v>
      </c>
      <c r="UT52" s="8">
        <f>US52*(1-$C$43)</f>
        <v>82.498183286471388</v>
      </c>
      <c r="UU52" s="8">
        <f>UT52*(1-$C$43)</f>
        <v>82.312397377710255</v>
      </c>
      <c r="UV52" s="8">
        <f>UU52*(1-$C$43)</f>
        <v>82.127029858815646</v>
      </c>
      <c r="UW52" s="8">
        <f>UV52*(1-$C$43)</f>
        <v>81.94207978757359</v>
      </c>
      <c r="UX52" s="8">
        <f>UW52*(1-$C$43)</f>
        <v>81.757546223891978</v>
      </c>
      <c r="UY52" s="8">
        <f>UX52*(1-$C$43)</f>
        <v>81.573428229795766</v>
      </c>
      <c r="UZ52" s="8">
        <f>UY52*(1-$C$43)</f>
        <v>81.389724869422267</v>
      </c>
      <c r="VA52" s="8">
        <f>UZ52*(1-$C$43)</f>
        <v>81.20643520901632</v>
      </c>
      <c r="VB52" s="8">
        <f>VA52*(1-$C$43)</f>
        <v>81.023558316925616</v>
      </c>
      <c r="VC52" s="8">
        <f>VB52*(1-$C$43)</f>
        <v>80.841093263595894</v>
      </c>
      <c r="VD52" s="8">
        <f>VC52*(1-$C$43)</f>
        <v>80.659039121566281</v>
      </c>
      <c r="VE52" s="8">
        <f>VD52*(1-$C$43)</f>
        <v>80.477394965464512</v>
      </c>
      <c r="VF52" s="8">
        <f>VE52*(1-$C$43)</f>
        <v>80.296159872002278</v>
      </c>
      <c r="VG52" s="8">
        <f>VF52*(1-$C$43)</f>
        <v>80.115332919970527</v>
      </c>
      <c r="VH52" s="8">
        <f>VG52*(1-$C$43)</f>
        <v>79.934913190234752</v>
      </c>
      <c r="VI52" s="8">
        <f>VH52*(1-$C$43)</f>
        <v>79.754899765730343</v>
      </c>
      <c r="VJ52" s="8">
        <f>VI52*(1-$C$43)</f>
        <v>79.575291731457909</v>
      </c>
      <c r="VK52" s="8">
        <f>VJ52*(1-$C$43)</f>
        <v>79.396088174478663</v>
      </c>
      <c r="VL52" s="8">
        <f>VK52*(1-$C$43)</f>
        <v>79.21728818390973</v>
      </c>
      <c r="VM52" s="8">
        <f>VL52*(1-$C$43)</f>
        <v>79.038890850919557</v>
      </c>
      <c r="VN52" s="8">
        <f>VM52*(1-$C$43)</f>
        <v>78.860895268723283</v>
      </c>
      <c r="VO52" s="8">
        <f>VN52*(1-$C$43)</f>
        <v>78.683300532578116</v>
      </c>
      <c r="VP52" s="8">
        <f>VO52*(1-$C$43)</f>
        <v>78.506105739778747</v>
      </c>
      <c r="VQ52" s="8">
        <f>VP52*(1-$C$43)</f>
        <v>78.329309989652756</v>
      </c>
      <c r="VR52" s="8">
        <f>VQ52*(1-$C$43)</f>
        <v>78.152912383556057</v>
      </c>
      <c r="VS52" s="8">
        <f>VR52*(1-$C$43)</f>
        <v>77.976912024868284</v>
      </c>
      <c r="VT52" s="8">
        <f>VS52*(1-$C$43)</f>
        <v>77.80130801898828</v>
      </c>
      <c r="VU52" s="8">
        <f>VT52*(1-$C$43)</f>
        <v>77.626099473329518</v>
      </c>
      <c r="VV52" s="8">
        <f>VU52*(1-$C$43)</f>
        <v>77.451285497315581</v>
      </c>
      <c r="VW52" s="8">
        <f>VV52*(1-$C$43)</f>
        <v>77.276865202375618</v>
      </c>
      <c r="VX52" s="8">
        <f>VW52*(1-$C$43)</f>
        <v>77.102837701939862</v>
      </c>
      <c r="VY52" s="8">
        <f>VX52*(1-$C$43)</f>
        <v>76.929202111435089</v>
      </c>
      <c r="VZ52" s="8">
        <f>VY52*(1-$C$43)</f>
        <v>76.755957548280136</v>
      </c>
      <c r="WA52" s="8">
        <f>VZ52*(1-$C$43)</f>
        <v>76.583103131881401</v>
      </c>
      <c r="WB52" s="8">
        <f>WA52*(1-$C$43)</f>
        <v>76.410637983628405</v>
      </c>
      <c r="WC52" s="8">
        <f>WB52*(1-$C$43)</f>
        <v>76.238561226889274</v>
      </c>
      <c r="WD52" s="8">
        <f>WC52*(1-$C$43)</f>
        <v>76.066871987006323</v>
      </c>
      <c r="WE52" s="8">
        <f>WD52*(1-$C$43)</f>
        <v>75.895569391291588</v>
      </c>
      <c r="WF52" s="8">
        <f>WE52*(1-$C$43)</f>
        <v>75.724652569022396</v>
      </c>
      <c r="WG52" s="8">
        <f>WF52*(1-$C$43)</f>
        <v>75.554120651436961</v>
      </c>
      <c r="WH52" s="8">
        <f>WG52*(1-$C$43)</f>
        <v>75.383972771729916</v>
      </c>
      <c r="WI52" s="8">
        <f>WH52*(1-$C$43)</f>
        <v>75.214208065047984</v>
      </c>
      <c r="WJ52" s="8">
        <f>WI52*(1-$C$43)</f>
        <v>75.044825668485487</v>
      </c>
      <c r="WK52" s="8">
        <f>WJ52*(1-$C$43)</f>
        <v>74.87582472108005</v>
      </c>
      <c r="WL52" s="8">
        <f>WK52*(1-$C$43)</f>
        <v>74.707204363808174</v>
      </c>
      <c r="WM52" s="8">
        <f>WL52*(1-$C$43)</f>
        <v>74.538963739580879</v>
      </c>
      <c r="WN52" s="8">
        <f>WM52*(1-$C$43)</f>
        <v>74.371101993239336</v>
      </c>
      <c r="WO52" s="8">
        <f>WN52*(1-$C$43)</f>
        <v>74.203618271550553</v>
      </c>
      <c r="WP52" s="8">
        <f>WO52*(1-$C$43)</f>
        <v>74.03651172320302</v>
      </c>
      <c r="WQ52" s="8">
        <f>WP52*(1-$C$43)</f>
        <v>73.869781498802368</v>
      </c>
      <c r="WR52" s="8">
        <f>WQ52*(1-$C$43)</f>
        <v>73.703426750867067</v>
      </c>
      <c r="WS52" s="8">
        <f>WR52*(1-$C$43)</f>
        <v>73.537446633824118</v>
      </c>
      <c r="WT52" s="8">
        <f>WS52*(1-$C$43)</f>
        <v>73.371840304004749</v>
      </c>
      <c r="WU52" s="8">
        <f>WT52*(1-$C$43)</f>
        <v>73.206606919640123</v>
      </c>
      <c r="WV52" s="8">
        <f>WU52*(1-$C$43)</f>
        <v>73.041745640857087</v>
      </c>
      <c r="WW52" s="8">
        <f>WV52*(1-$C$43)</f>
        <v>72.877255629673868</v>
      </c>
      <c r="WX52" s="8">
        <f>WW52*(1-$C$43)</f>
        <v>72.713136049995839</v>
      </c>
      <c r="WY52" s="8">
        <f>WX52*(1-$C$43)</f>
        <v>72.549386067611252</v>
      </c>
      <c r="WZ52" s="8">
        <f>WY52*(1-$C$43)</f>
        <v>72.386004850186993</v>
      </c>
      <c r="XA52" s="8">
        <f>WZ52*(1-$C$43)</f>
        <v>72.222991567264373</v>
      </c>
      <c r="XB52" s="8">
        <f>XA52*(1-$C$43)</f>
        <v>72.060345390254895</v>
      </c>
      <c r="XC52" s="8">
        <f>XB52*(1-$C$43)</f>
        <v>71.898065492436032</v>
      </c>
      <c r="XD52" s="8">
        <f>XC52*(1-$C$43)</f>
        <v>71.736151048947065</v>
      </c>
      <c r="XE52" s="8">
        <f>XD52*(1-$C$43)</f>
        <v>71.574601236784829</v>
      </c>
      <c r="XF52" s="8">
        <f>XE52*(1-$C$43)</f>
        <v>71.413415234799587</v>
      </c>
      <c r="XG52" s="8">
        <f>XF52*(1-$C$43)</f>
        <v>71.252592223690812</v>
      </c>
      <c r="XH52" s="8">
        <f>XG52*(1-$C$43)</f>
        <v>71.092131386003061</v>
      </c>
      <c r="XI52" s="8">
        <f>XH52*(1-$C$43)</f>
        <v>70.932031906121779</v>
      </c>
      <c r="XJ52" s="8">
        <f>XI52*(1-$C$43)</f>
        <v>70.772292970269191</v>
      </c>
      <c r="XK52" s="8">
        <f>XJ52*(1-$C$43)</f>
        <v>70.612913766500142</v>
      </c>
      <c r="XL52" s="8">
        <f>XK52*(1-$C$43)</f>
        <v>70.453893484697986</v>
      </c>
      <c r="XM52" s="8">
        <f>XL52*(1-$C$43)</f>
        <v>70.295231316570437</v>
      </c>
      <c r="XN52" s="8">
        <f>XM52*(1-$C$43)</f>
        <v>70.136926455645522</v>
      </c>
      <c r="XO52" s="8">
        <f>XN52*(1-$C$43)</f>
        <v>69.978978097267401</v>
      </c>
      <c r="XP52" s="8">
        <f>XO52*(1-$C$43)</f>
        <v>69.821385438592358</v>
      </c>
      <c r="XQ52" s="8">
        <f>XP52*(1-$C$43)</f>
        <v>69.664147678584641</v>
      </c>
      <c r="XR52" s="8">
        <f>XQ52*(1-$C$43)</f>
        <v>69.507264018012464</v>
      </c>
      <c r="XS52" s="8">
        <f>XR52*(1-$C$43)</f>
        <v>69.350733659443904</v>
      </c>
      <c r="XT52" s="8">
        <f>XS52*(1-$C$43)</f>
        <v>69.194555807242835</v>
      </c>
      <c r="XU52" s="8">
        <f>XT52*(1-$C$43)</f>
        <v>69.038729667564922</v>
      </c>
      <c r="XV52" s="8">
        <f>XU52*(1-$C$43)</f>
        <v>68.883254448353568</v>
      </c>
      <c r="XW52" s="8">
        <f>XV52*(1-$C$43)</f>
        <v>68.728129359335881</v>
      </c>
      <c r="XX52" s="8">
        <f>XW52*(1-$C$43)</f>
        <v>68.57335361201865</v>
      </c>
      <c r="XY52" s="8">
        <f>XX52*(1-$C$43)</f>
        <v>68.418926419684382</v>
      </c>
      <c r="XZ52" s="8">
        <f>XY52*(1-$C$43)</f>
        <v>68.264846997387252</v>
      </c>
      <c r="YA52" s="8">
        <f>XZ52*(1-$C$43)</f>
        <v>68.111114561949137</v>
      </c>
      <c r="YB52" s="8">
        <f>YA52*(1-$C$43)</f>
        <v>67.957728331955622</v>
      </c>
      <c r="YC52" s="8">
        <f>YB52*(1-$C$43)</f>
        <v>67.804687527752051</v>
      </c>
      <c r="YD52" s="8">
        <f>YC52*(1-$C$43)</f>
        <v>67.65199137143955</v>
      </c>
      <c r="YE52" s="8">
        <f>YD52*(1-$C$43)</f>
        <v>67.499639086871071</v>
      </c>
      <c r="YF52" s="8">
        <f>YE52*(1-$C$43)</f>
        <v>67.34762989964743</v>
      </c>
      <c r="YG52" s="8">
        <f>YF52*(1-$C$43)</f>
        <v>67.195963037113415</v>
      </c>
      <c r="YH52" s="8">
        <f>YG52*(1-$C$43)</f>
        <v>67.044637728353834</v>
      </c>
      <c r="YI52" s="8">
        <f>YH52*(1-$C$43)</f>
        <v>66.893653204189576</v>
      </c>
      <c r="YJ52" s="8">
        <f>YI52*(1-$C$43)</f>
        <v>66.743008697173735</v>
      </c>
      <c r="YK52" s="8">
        <f>YJ52*(1-$C$43)</f>
        <v>66.592703441587702</v>
      </c>
      <c r="YL52" s="8">
        <f>YK52*(1-$C$43)</f>
        <v>66.442736673437238</v>
      </c>
      <c r="YM52" s="8">
        <f>YL52*(1-$C$43)</f>
        <v>66.29310763044866</v>
      </c>
      <c r="YN52" s="8">
        <f>YM52*(1-$C$43)</f>
        <v>66.143815552064893</v>
      </c>
      <c r="YO52" s="8">
        <f>YN52*(1-$C$43)</f>
        <v>65.994859679441646</v>
      </c>
      <c r="YP52" s="8">
        <f>YO52*(1-$C$43)</f>
        <v>65.846239255443535</v>
      </c>
      <c r="YQ52" s="8">
        <f>YP52*(1-$C$43)</f>
        <v>65.697953524640269</v>
      </c>
      <c r="YR52" s="8">
        <f>YQ52*(1-$C$43)</f>
        <v>65.550001733302778</v>
      </c>
      <c r="YS52" s="8">
        <f>YR52*(1-$C$43)</f>
        <v>65.402383129399382</v>
      </c>
      <c r="YT52" s="8">
        <f>YS52*(1-$C$43)</f>
        <v>65.255096962591978</v>
      </c>
      <c r="YU52" s="8">
        <f>YT52*(1-$C$43)</f>
        <v>65.108142484232218</v>
      </c>
      <c r="YV52" s="8">
        <f>YU52*(1-$C$43)</f>
        <v>64.961518947357732</v>
      </c>
      <c r="YW52" s="8">
        <f>YV52*(1-$C$43)</f>
        <v>64.815225606688287</v>
      </c>
      <c r="YX52" s="8">
        <f>YW52*(1-$C$43)</f>
        <v>64.669261718622025</v>
      </c>
      <c r="YY52" s="8">
        <f>YX52*(1-$C$43)</f>
        <v>64.523626541231692</v>
      </c>
      <c r="YZ52" s="8">
        <f>YY52*(1-$C$43)</f>
        <v>64.378319334260837</v>
      </c>
      <c r="ZA52" s="8">
        <f>YZ52*(1-$C$43)</f>
        <v>64.23333935912008</v>
      </c>
      <c r="ZB52" s="8">
        <f>ZA52*(1-$C$43)</f>
        <v>64.088685878883339</v>
      </c>
      <c r="ZC52" s="8">
        <f>ZB52*(1-$C$43)</f>
        <v>63.944358158284089</v>
      </c>
      <c r="ZD52" s="8">
        <f>ZC52*(1-$C$43)</f>
        <v>63.800355463711632</v>
      </c>
      <c r="ZE52" s="8">
        <f>ZD52*(1-$C$43)</f>
        <v>63.656677063207354</v>
      </c>
      <c r="ZF52" s="8">
        <f>ZE52*(1-$C$43)</f>
        <v>63.513322226461007</v>
      </c>
      <c r="ZG52" s="8">
        <f>ZF52*(1-$C$43)</f>
        <v>63.370290224807015</v>
      </c>
      <c r="ZH52" s="8">
        <f>ZG52*(1-$C$43)</f>
        <v>63.22758033122075</v>
      </c>
      <c r="ZI52" s="8">
        <f>ZH52*(1-$C$43)</f>
        <v>63.08519182031484</v>
      </c>
      <c r="ZJ52" s="8">
        <f>ZI52*(1-$C$43)</f>
        <v>62.943123968335492</v>
      </c>
      <c r="ZK52" s="8">
        <f>ZJ52*(1-$C$43)</f>
        <v>62.801376053158798</v>
      </c>
      <c r="ZL52" s="8">
        <f>ZK52*(1-$C$43)</f>
        <v>62.659947354287084</v>
      </c>
      <c r="ZM52" s="8">
        <f>ZL52*(1-$C$43)</f>
        <v>62.518837152845229</v>
      </c>
      <c r="ZN52" s="8">
        <f>ZM52*(1-$C$43)</f>
        <v>62.37804473157702</v>
      </c>
      <c r="ZO52" s="8">
        <f>ZN52*(1-$C$43)</f>
        <v>62.237569374841506</v>
      </c>
      <c r="ZP52" s="8">
        <f>ZO52*(1-$C$43)</f>
        <v>62.09741036860936</v>
      </c>
      <c r="ZQ52" s="8">
        <f>ZP52*(1-$C$43)</f>
        <v>61.95756700045925</v>
      </c>
      <c r="ZR52" s="8">
        <f>ZQ52*(1-$C$43)</f>
        <v>61.818038559574212</v>
      </c>
      <c r="ZS52" s="8">
        <f>ZR52*(1-$C$43)</f>
        <v>61.678824336738046</v>
      </c>
      <c r="ZT52" s="8">
        <f>ZS52*(1-$C$43)</f>
        <v>61.539923624331713</v>
      </c>
      <c r="ZU52" s="8">
        <f>ZT52*(1-$C$43)</f>
        <v>61.401335716329719</v>
      </c>
      <c r="ZV52" s="8">
        <f>ZU52*(1-$C$43)</f>
        <v>61.26305990829654</v>
      </c>
      <c r="ZW52" s="8">
        <f>ZV52*(1-$C$43)</f>
        <v>61.125095497383057</v>
      </c>
      <c r="ZX52" s="8">
        <f>ZW52*(1-$C$43)</f>
        <v>60.987441782322946</v>
      </c>
      <c r="ZY52" s="8">
        <f>ZX52*(1-$C$43)</f>
        <v>60.850098063429151</v>
      </c>
      <c r="ZZ52" s="8">
        <f>ZY52*(1-$C$43)</f>
        <v>60.713063642590306</v>
      </c>
      <c r="AAA52" s="8">
        <f>ZZ52*(1-$C$43)</f>
        <v>60.576337823267188</v>
      </c>
      <c r="AAB52" s="8">
        <f>AAA52*(1-$C$43)</f>
        <v>60.439919910489188</v>
      </c>
      <c r="AAC52" s="8">
        <f>AAB52*(1-$C$43)</f>
        <v>60.303809210850766</v>
      </c>
      <c r="AAD52" s="8">
        <f>AAC52*(1-$C$43)</f>
        <v>60.168005032507928</v>
      </c>
      <c r="AAE52" s="8">
        <f>AAD52*(1-$C$43)</f>
        <v>60.032506685174717</v>
      </c>
      <c r="AAF52" s="8">
        <f>AAE52*(1-$C$43)</f>
        <v>59.897313480119699</v>
      </c>
      <c r="AAG52" s="8">
        <f>AAF52*(1-$C$43)</f>
        <v>59.762424730162465</v>
      </c>
      <c r="AAH52" s="8">
        <f>AAG52*(1-$C$43)</f>
        <v>59.627839749670137</v>
      </c>
      <c r="AAI52" s="8">
        <f>AAH52*(1-$C$43)</f>
        <v>59.493557854553877</v>
      </c>
      <c r="AAJ52" s="8">
        <f>AAI52*(1-$C$43)</f>
        <v>59.359578362265417</v>
      </c>
      <c r="AAK52" s="8">
        <f>AAJ52*(1-$C$43)</f>
        <v>59.225900591793597</v>
      </c>
      <c r="AAL52" s="8">
        <f>AAK52*(1-$C$43)</f>
        <v>59.092523863660873</v>
      </c>
      <c r="AAM52" s="8">
        <f>AAL52*(1-$C$43)</f>
        <v>58.959447499919904</v>
      </c>
      <c r="AAN52" s="8">
        <f>AAM52*(1-$C$43)</f>
        <v>58.826670824150085</v>
      </c>
      <c r="AAO52" s="8">
        <f>AAN52*(1-$C$43)</f>
        <v>58.694193161454095</v>
      </c>
      <c r="AAP52" s="8">
        <f>AAO52*(1-$C$43)</f>
        <v>58.562013838454497</v>
      </c>
      <c r="AAQ52" s="8">
        <f>AAP52*(1-$C$43)</f>
        <v>58.430132183290297</v>
      </c>
      <c r="AAR52" s="8">
        <f>AAQ52*(1-$C$43)</f>
        <v>58.298547525613529</v>
      </c>
      <c r="AAS52" s="8">
        <f>AAR52*(1-$C$43)</f>
        <v>58.167259196585846</v>
      </c>
      <c r="AAT52" s="8">
        <f>AAS52*(1-$C$43)</f>
        <v>58.036266528875132</v>
      </c>
      <c r="AAU52" s="8">
        <f>AAT52*(1-$C$43)</f>
        <v>57.905568856652103</v>
      </c>
      <c r="AAV52" s="8">
        <f>AAU52*(1-$C$43)</f>
        <v>57.77516551558692</v>
      </c>
      <c r="AAW52" s="8">
        <f>AAV52*(1-$C$43)</f>
        <v>57.645055842845814</v>
      </c>
      <c r="AAX52" s="8">
        <f>AAW52*(1-$C$43)</f>
        <v>57.515239177087722</v>
      </c>
      <c r="AAY52" s="8">
        <f>AAX52*(1-$C$43)</f>
        <v>57.385714858460915</v>
      </c>
      <c r="AAZ52" s="8">
        <f>AAY52*(1-$C$43)</f>
        <v>57.256482228599658</v>
      </c>
      <c r="ABA52" s="8">
        <f>AAZ52*(1-$C$43)</f>
        <v>57.12754063062085</v>
      </c>
      <c r="ABB52" s="8">
        <f>ABA52*(1-$C$43)</f>
        <v>56.998889409120693</v>
      </c>
      <c r="ABC52" s="8">
        <f>ABB52*(1-$C$43)</f>
        <v>56.870527910171354</v>
      </c>
      <c r="ABD52" s="8">
        <f>ABC52*(1-$C$43)</f>
        <v>56.742455481317648</v>
      </c>
      <c r="ABE52" s="8">
        <f>ABD52*(1-$C$43)</f>
        <v>56.614671471573722</v>
      </c>
      <c r="ABF52" s="8">
        <f>ABE52*(1-$C$43)</f>
        <v>56.487175231419734</v>
      </c>
      <c r="ABG52" s="8">
        <f>ABF52*(1-$C$43)</f>
        <v>56.359966112798574</v>
      </c>
      <c r="ABH52" s="8">
        <f>ABG52*(1-$C$43)</f>
        <v>56.233043469112552</v>
      </c>
      <c r="ABI52" s="8">
        <f>ABH52*(1-$C$43)</f>
        <v>56.106406655220106</v>
      </c>
      <c r="ABJ52" s="8">
        <f>ABI52*(1-$C$43)</f>
        <v>55.980055027432549</v>
      </c>
      <c r="ABK52" s="8">
        <f>ABJ52*(1-$C$43)</f>
        <v>55.853987943510766</v>
      </c>
      <c r="ABL52" s="8">
        <f>ABK52*(1-$C$43)</f>
        <v>55.728204762661981</v>
      </c>
      <c r="ABM52" s="8">
        <f>ABL52*(1-$C$43)</f>
        <v>55.602704845536465</v>
      </c>
      <c r="ABN52" s="8">
        <f>ABM52*(1-$C$43)</f>
        <v>55.477487554224318</v>
      </c>
      <c r="ABO52" s="8">
        <f>ABN52*(1-$C$43)</f>
        <v>55.352552252252202</v>
      </c>
      <c r="ABP52" s="8">
        <f>ABO52*(1-$C$43)</f>
        <v>55.22789830458013</v>
      </c>
      <c r="ABQ52" s="8">
        <f>ABP52*(1-$C$43)</f>
        <v>55.103525077598213</v>
      </c>
      <c r="ABR52" s="8">
        <f>ABQ52*(1-$C$43)</f>
        <v>54.979431939123458</v>
      </c>
      <c r="ABS52" s="8">
        <f>ABR52*(1-$C$43)</f>
        <v>54.855618258396554</v>
      </c>
      <c r="ABT52" s="8">
        <f>ABS52*(1-$C$43)</f>
        <v>54.732083406078644</v>
      </c>
      <c r="ABU52" s="8">
        <f>ABT52*(1-$C$43)</f>
        <v>54.608826754248156</v>
      </c>
      <c r="ABV52" s="8">
        <f>ABU52*(1-$C$43)</f>
        <v>54.48584767639759</v>
      </c>
      <c r="ABW52" s="8">
        <f>ABV52*(1-$C$43)</f>
        <v>54.363145547430342</v>
      </c>
      <c r="ABX52" s="8">
        <f>ABW52*(1-$C$43)</f>
        <v>54.240719743657529</v>
      </c>
      <c r="ABY52" s="8">
        <f>ABX52*(1-$C$43)</f>
        <v>54.11856964279481</v>
      </c>
      <c r="ABZ52" s="8">
        <f>ABY52*(1-$C$43)</f>
        <v>53.996694623959236</v>
      </c>
      <c r="ACA52" s="8">
        <f>ABZ52*(1-$C$43)</f>
        <v>53.875094067666076</v>
      </c>
      <c r="ACB52" s="8">
        <f>ACA52*(1-$C$43)</f>
        <v>53.753767355825687</v>
      </c>
      <c r="ACC52" s="8">
        <f>ACB52*(1-$C$43)</f>
        <v>53.632713871740364</v>
      </c>
      <c r="ACD52" s="8">
        <f>ACC52*(1-$C$43)</f>
        <v>53.511933000101202</v>
      </c>
      <c r="ACE52" s="8">
        <f>ACD52*(1-$C$43)</f>
        <v>53.391424126984973</v>
      </c>
      <c r="ACF52" s="8">
        <f>ACE52*(1-$C$43)</f>
        <v>53.271186639851003</v>
      </c>
      <c r="ACG52" s="8">
        <f>ACF52*(1-$C$43)</f>
        <v>53.151219927538058</v>
      </c>
      <c r="ACH52" s="8">
        <f>ACG52*(1-$C$43)</f>
        <v>53.031523380261241</v>
      </c>
      <c r="ACI52" s="8">
        <f>ACH52*(1-$C$43)</f>
        <v>52.912096389608891</v>
      </c>
      <c r="ACJ52" s="8">
        <f>ACI52*(1-$C$43)</f>
        <v>52.792938348539487</v>
      </c>
      <c r="ACK52" s="8">
        <f>ACJ52*(1-$C$43)</f>
        <v>52.674048651378577</v>
      </c>
      <c r="ACL52" s="8">
        <f>ACK52*(1-$C$43)</f>
        <v>52.555426693815669</v>
      </c>
      <c r="ACM52" s="8">
        <f>ACL52*(1-$C$43)</f>
        <v>52.437071872901193</v>
      </c>
      <c r="ACN52" s="8">
        <f>ACM52*(1-$C$43)</f>
        <v>52.318983587043419</v>
      </c>
      <c r="ACO52" s="8">
        <f>ACN52*(1-$C$43)</f>
        <v>52.201161236005397</v>
      </c>
      <c r="ACP52" s="8">
        <f>ACO52*(1-$C$43)</f>
        <v>52.083604220901911</v>
      </c>
      <c r="ACQ52" s="8">
        <f>ACP52*(1-$C$43)</f>
        <v>51.966311944196441</v>
      </c>
      <c r="ACR52" s="8">
        <f>ACQ52*(1-$C$43)</f>
        <v>51.849283809698107</v>
      </c>
      <c r="ACS52" s="8">
        <f>ACR52*(1-$C$43)</f>
        <v>51.732519222558665</v>
      </c>
      <c r="ACT52" s="8">
        <f>ACS52*(1-$C$43)</f>
        <v>51.616017589269461</v>
      </c>
      <c r="ACU52" s="8">
        <f>ACT52*(1-$C$43)</f>
        <v>51.499778317658425</v>
      </c>
      <c r="ACV52" s="8">
        <f>ACU52*(1-$C$43)</f>
        <v>51.383800816887053</v>
      </c>
      <c r="ACW52" s="8">
        <f>ACV52*(1-$C$43)</f>
        <v>51.268084497447418</v>
      </c>
      <c r="ACX52" s="8">
        <f>ACW52*(1-$C$43)</f>
        <v>51.152628771159165</v>
      </c>
      <c r="ACY52" s="8">
        <f>ACX52*(1-$C$43)</f>
        <v>51.037433051166516</v>
      </c>
      <c r="ACZ52" s="8">
        <f>ACY52*(1-$C$43)</f>
        <v>50.922496751935284</v>
      </c>
      <c r="ADA52" s="8">
        <f>ACZ52*(1-$C$43)</f>
        <v>50.807819289249927</v>
      </c>
      <c r="ADB52" s="8">
        <f>ADA52*(1-$C$43)</f>
        <v>50.693400080210537</v>
      </c>
      <c r="ADC52" s="8">
        <f>ADB52*(1-$C$43)</f>
        <v>50.579238543229899</v>
      </c>
      <c r="ADD52" s="8">
        <f>ADC52*(1-$C$43)</f>
        <v>50.465334098030546</v>
      </c>
      <c r="ADE52" s="8">
        <f>ADD52*(1-$C$43)</f>
        <v>50.35168616564178</v>
      </c>
      <c r="ADF52" s="8">
        <f>ADE52*(1-$C$43)</f>
        <v>50.238294168396756</v>
      </c>
      <c r="ADG52" s="8">
        <f>ADF52*(1-$C$43)</f>
        <v>50.125157529929524</v>
      </c>
      <c r="ADH52" s="8">
        <f>ADG52*(1-$C$43)</f>
        <v>50.01227567517212</v>
      </c>
      <c r="ADI52" s="8">
        <f>ADH52*(1-$C$43)</f>
        <v>49.899648030351628</v>
      </c>
      <c r="ADJ52" s="8">
        <f>ADI52*(1-$C$43)</f>
        <v>49.787274022987276</v>
      </c>
      <c r="ADK52" s="8">
        <f>ADJ52*(1-$C$43)</f>
        <v>49.675153081887508</v>
      </c>
      <c r="ADL52" s="8">
        <f>ADK52*(1-$C$43)</f>
        <v>49.563284637147099</v>
      </c>
      <c r="ADM52" s="8">
        <f>ADL52*(1-$C$43)</f>
        <v>49.451668120144241</v>
      </c>
      <c r="ADN52" s="8">
        <f>ADM52*(1-$C$43)</f>
        <v>49.340302963537674</v>
      </c>
      <c r="ADO52" s="8">
        <f>ADN52*(1-$C$43)</f>
        <v>49.229188601263786</v>
      </c>
      <c r="ADP52" s="8">
        <f>ADO52*(1-$C$43)</f>
        <v>49.118324468533736</v>
      </c>
      <c r="ADQ52" s="8">
        <f>ADP52*(1-$C$43)</f>
        <v>49.007710001830596</v>
      </c>
      <c r="ADR52" s="8">
        <f>ADQ52*(1-$C$43)</f>
        <v>48.897344638906475</v>
      </c>
      <c r="ADS52" s="8">
        <f>ADR52*(1-$C$43)</f>
        <v>48.787227818779655</v>
      </c>
      <c r="ADT52" s="8">
        <f>ADS52*(1-$C$43)</f>
        <v>48.677358981731764</v>
      </c>
      <c r="ADU52" s="8">
        <f>ADT52*(1-$C$43)</f>
        <v>48.567737569304903</v>
      </c>
      <c r="ADV52" s="8">
        <f>ADU52*(1-$C$43)</f>
        <v>48.458363024298826</v>
      </c>
      <c r="ADW52" s="8">
        <f>ADV52*(1-$C$43)</f>
        <v>48.349234790768101</v>
      </c>
      <c r="ADX52" s="8">
        <f>ADW52*(1-$C$43)</f>
        <v>48.24035231401929</v>
      </c>
      <c r="ADY52" s="8">
        <f>ADX52*(1-$C$43)</f>
        <v>48.131715040608114</v>
      </c>
      <c r="ADZ52" s="8">
        <f>ADY52*(1-$C$43)</f>
        <v>48.023322418336662</v>
      </c>
      <c r="AEA52" s="8">
        <f>ADZ52*(1-$C$43)</f>
        <v>47.915173896250565</v>
      </c>
      <c r="AEB52" s="8">
        <f>AEA52*(1-$C$43)</f>
        <v>47.807268924636205</v>
      </c>
      <c r="AEC52" s="8">
        <f>AEB52*(1-$C$43)</f>
        <v>47.69960695501792</v>
      </c>
      <c r="AED52" s="8">
        <f>AEC52*(1-$C$43)</f>
        <v>47.592187440155222</v>
      </c>
      <c r="AEE52" s="8">
        <f>AED52*(1-$C$43)</f>
        <v>47.485009834039992</v>
      </c>
      <c r="AEF52" s="8">
        <f>AEE52*(1-$C$43)</f>
        <v>47.378073591893731</v>
      </c>
      <c r="AEG52" s="8">
        <f>AEF52*(1-$C$43)</f>
        <v>47.271378170164787</v>
      </c>
      <c r="AEH52" s="8">
        <f>AEG52*(1-$C$43)</f>
        <v>47.164923026525578</v>
      </c>
      <c r="AEI52" s="8">
        <f>AEH52*(1-$C$43)</f>
        <v>47.058707619869843</v>
      </c>
      <c r="AEJ52" s="8">
        <f>AEI52*(1-$C$43)</f>
        <v>46.952731410309894</v>
      </c>
      <c r="AEK52" s="8">
        <f>AEJ52*(1-$C$43)</f>
        <v>46.846993859173878</v>
      </c>
      <c r="AEL52" s="8">
        <f>AEK52*(1-$C$43)</f>
        <v>46.741494429003019</v>
      </c>
      <c r="AEM52" s="8">
        <f>AEL52*(1-$C$43)</f>
        <v>46.636232583548903</v>
      </c>
      <c r="AEN52" s="8">
        <f>AEM52*(1-$C$43)</f>
        <v>46.531207787770747</v>
      </c>
      <c r="AEO52" s="8">
        <f>AEN52*(1-$C$43)</f>
        <v>46.426419507832684</v>
      </c>
      <c r="AEP52" s="8">
        <f>AEO52*(1-$C$43)</f>
        <v>46.321867211101043</v>
      </c>
      <c r="AEQ52" s="8">
        <f>AEP52*(1-$C$43)</f>
        <v>46.217550366141644</v>
      </c>
      <c r="AER52" s="8">
        <f>AEQ52*(1-$C$43)</f>
        <v>46.113468442717092</v>
      </c>
      <c r="AES52" s="8">
        <f>AER52*(1-$C$43)</f>
        <v>46.00962091178409</v>
      </c>
      <c r="AET52" s="8">
        <f>AES52*(1-$C$43)</f>
        <v>45.906007245490748</v>
      </c>
      <c r="AEU52" s="8">
        <f>AET52*(1-$C$43)</f>
        <v>45.802626917173903</v>
      </c>
      <c r="AEV52" s="8">
        <f>AEU52*(1-$C$43)</f>
        <v>45.699479401356427</v>
      </c>
      <c r="AEW52" s="8">
        <f>AEV52*(1-$C$43)</f>
        <v>45.596564173744568</v>
      </c>
      <c r="AEX52" s="8">
        <f>AEW52*(1-$C$43)</f>
        <v>45.493880711225295</v>
      </c>
      <c r="AEY52" s="8">
        <f>AEX52*(1-$C$43)</f>
        <v>45.391428491863614</v>
      </c>
      <c r="AEZ52" s="8">
        <f>AEY52*(1-$C$43)</f>
        <v>45.289206994899935</v>
      </c>
      <c r="AFA52" s="8">
        <f>AEZ52*(1-$C$43)</f>
        <v>45.187215700747416</v>
      </c>
      <c r="AFB52" s="8">
        <f>AFA52*(1-$C$43)</f>
        <v>45.08545409098933</v>
      </c>
      <c r="AFC52" s="8">
        <f>AFB52*(1-$C$43)</f>
        <v>44.983921648376423</v>
      </c>
      <c r="AFD52" s="8">
        <f>AFC52*(1-$C$43)</f>
        <v>44.882617856824275</v>
      </c>
      <c r="AFE52" s="8">
        <f>AFD52*(1-$C$43)</f>
        <v>44.781542201410709</v>
      </c>
      <c r="AFF52" s="8">
        <f>AFE52*(1-$C$43)</f>
        <v>44.68069416837313</v>
      </c>
      <c r="AFG52" s="8">
        <f>AFF52*(1-$C$43)</f>
        <v>44.58007324510595</v>
      </c>
      <c r="AFH52" s="8">
        <f>AFG52*(1-$C$43)</f>
        <v>44.479678920157973</v>
      </c>
      <c r="AFI52" s="8">
        <f>AFH52*(1-$C$43)</f>
        <v>44.379510683229775</v>
      </c>
      <c r="AFJ52" s="8">
        <f>AFI52*(1-$C$43)</f>
        <v>44.279568025171137</v>
      </c>
      <c r="AFK52" s="8">
        <f>AFJ52*(1-$C$43)</f>
        <v>44.179850437978452</v>
      </c>
      <c r="AFL52" s="8">
        <f>AFK52*(1-$C$43)</f>
        <v>44.080357414792125</v>
      </c>
      <c r="AFM52" s="8">
        <f>AFL52*(1-$C$43)</f>
        <v>43.98108844989401</v>
      </c>
      <c r="AFN52" s="8">
        <f>AFM52*(1-$C$43)</f>
        <v>43.88204303870485</v>
      </c>
      <c r="AFO52" s="8">
        <f>AFN52*(1-$C$43)</f>
        <v>43.783220677781685</v>
      </c>
      <c r="AFP52" s="8">
        <f>AFO52*(1-$C$43)</f>
        <v>43.684620864815322</v>
      </c>
      <c r="AFQ52" s="8">
        <f>AFP52*(1-$C$43)</f>
        <v>43.586243098627754</v>
      </c>
      <c r="AFR52" s="8">
        <f>AFQ52*(1-$C$43)</f>
        <v>43.488086879169643</v>
      </c>
      <c r="AFS52" s="8">
        <f>AFR52*(1-$C$43)</f>
        <v>43.390151707517752</v>
      </c>
      <c r="AFT52" s="8">
        <f>AFS52*(1-$C$43)</f>
        <v>43.292437085872422</v>
      </c>
      <c r="AFU52" s="8">
        <f>AFT52*(1-$C$43)</f>
        <v>43.194942517555035</v>
      </c>
      <c r="AFV52" s="8">
        <f>AFU52*(1-$C$43)</f>
        <v>43.097667507005497</v>
      </c>
      <c r="AFW52" s="8">
        <f>AFV52*(1-$C$43)</f>
        <v>43.00061155977972</v>
      </c>
      <c r="AFX52" s="8">
        <f>AFW52*(1-$C$43)</f>
        <v>42.903774182547096</v>
      </c>
      <c r="AFY52" s="8">
        <f>AFX52*(1-$C$43)</f>
        <v>42.807154883087996</v>
      </c>
      <c r="AFZ52" s="8">
        <f>AFY52*(1-$C$43)</f>
        <v>42.710753170291284</v>
      </c>
      <c r="AGA52" s="8">
        <f>AFZ52*(1-$C$43)</f>
        <v>42.614568554151788</v>
      </c>
      <c r="AGB52" s="8">
        <f>AGA52*(1-$C$43)</f>
        <v>42.518600545767839</v>
      </c>
      <c r="AGC52" s="8">
        <f>AGB52*(1-$C$43)</f>
        <v>42.422848657338768</v>
      </c>
      <c r="AGD52" s="8">
        <f>AGC52*(1-$C$43)</f>
        <v>42.327312402162441</v>
      </c>
      <c r="AGE52" s="8">
        <f>AGD52*(1-$C$43)</f>
        <v>42.23199129463277</v>
      </c>
      <c r="AGF52" s="8">
        <f>AGE52*(1-$C$43)</f>
        <v>42.136884850237259</v>
      </c>
      <c r="AGG52" s="8">
        <f>AGF52*(1-$C$43)</f>
        <v>42.041992585554524</v>
      </c>
      <c r="AGH52" s="8">
        <f>AGG52*(1-$C$43)</f>
        <v>41.947314018251852</v>
      </c>
      <c r="AGI52" s="8">
        <f>AGH52*(1-$C$43)</f>
        <v>41.852848667082746</v>
      </c>
      <c r="AGJ52" s="8">
        <f>AGI52*(1-$C$43)</f>
        <v>41.758596051884474</v>
      </c>
      <c r="AGK52" s="8">
        <f>AGJ52*(1-$C$43)</f>
        <v>41.664555693575629</v>
      </c>
      <c r="AGL52" s="8">
        <f>AGK52*(1-$C$43)</f>
        <v>41.570727114153698</v>
      </c>
      <c r="AGM52" s="8">
        <f>AGL52*(1-$C$43)</f>
        <v>41.47710983669262</v>
      </c>
      <c r="AGN52" s="8">
        <f>AGM52*(1-$C$43)</f>
        <v>41.38370338534039</v>
      </c>
      <c r="AGO52" s="8">
        <f>AGN52*(1-$C$43)</f>
        <v>41.2905072853166</v>
      </c>
      <c r="AGP52" s="8">
        <f>AGO52*(1-$C$43)</f>
        <v>41.197521062910063</v>
      </c>
      <c r="AGQ52" s="8">
        <f>AGP52*(1-$C$43)</f>
        <v>41.10474424547639</v>
      </c>
      <c r="AGR52" s="8">
        <f>AGQ52*(1-$C$43)</f>
        <v>41.012176361435579</v>
      </c>
      <c r="AGS52" s="8">
        <f>AGR52*(1-$C$43)</f>
        <v>40.919816940269627</v>
      </c>
      <c r="AGT52" s="8">
        <f>AGS52*(1-$C$43)</f>
        <v>40.827665512520142</v>
      </c>
      <c r="AGU52" s="8">
        <f>AGT52*(1-$C$43)</f>
        <v>40.735721609785948</v>
      </c>
      <c r="AGV52" s="8">
        <f>AGU52*(1-$C$43)</f>
        <v>40.643984764720706</v>
      </c>
      <c r="AGW52" s="8">
        <f>AGV52*(1-$C$43)</f>
        <v>40.552454511030554</v>
      </c>
      <c r="AGX52" s="8">
        <f>AGW52*(1-$C$43)</f>
        <v>40.461130383471712</v>
      </c>
      <c r="AGY52" s="8">
        <f>AGX52*(1-$C$43)</f>
        <v>40.370011917848132</v>
      </c>
      <c r="AGZ52" s="8">
        <f>AGY52*(1-$C$43)</f>
        <v>40.279098651009136</v>
      </c>
      <c r="AHA52" s="8">
        <f>AGZ52*(1-$C$43)</f>
        <v>40.18839012084706</v>
      </c>
      <c r="AHB52" s="8">
        <f>AHA52*(1-$C$43)</f>
        <v>40.097885866294909</v>
      </c>
      <c r="AHC52" s="8">
        <f>AHB52*(1-$C$43)</f>
        <v>40.00758542732401</v>
      </c>
      <c r="AHD52" s="8">
        <f>AHC52*(1-$C$43)</f>
        <v>39.917488344941674</v>
      </c>
      <c r="AHE52" s="8">
        <f>AHD52*(1-$C$43)</f>
        <v>39.827594161188863</v>
      </c>
      <c r="AHF52" s="8">
        <f>AHE52*(1-$C$43)</f>
        <v>39.737902419137868</v>
      </c>
      <c r="AHG52" s="8">
        <f>AHF52*(1-$C$43)</f>
        <v>39.648412662889967</v>
      </c>
      <c r="AHH52" s="8">
        <f>AHG52*(1-$C$43)</f>
        <v>39.559124437573139</v>
      </c>
      <c r="AHI52" s="8">
        <f>AHH52*(1-$C$43)</f>
        <v>39.470037289339722</v>
      </c>
      <c r="AHJ52" s="8">
        <f>AHI52*(1-$C$43)</f>
        <v>39.381150765364126</v>
      </c>
      <c r="AHK52" s="8">
        <f>AHJ52*(1-$C$43)</f>
        <v>39.292464413840527</v>
      </c>
      <c r="AHL52" s="8">
        <f>AHK52*(1-$C$43)</f>
        <v>39.203977783980555</v>
      </c>
      <c r="AHM52" s="8">
        <f>AHL52*(1-$C$43)</f>
        <v>39.115690426011028</v>
      </c>
      <c r="AHN52" s="8">
        <f>AHM52*(1-$C$43)</f>
        <v>39.027601891171649</v>
      </c>
      <c r="AHO52" s="8">
        <f>AHN52*(1-$C$43)</f>
        <v>38.939711731712727</v>
      </c>
      <c r="AHP52" s="8">
        <f>AHO52*(1-$C$43)</f>
        <v>38.852019500892908</v>
      </c>
      <c r="AHQ52" s="8">
        <f>AHP52*(1-$C$43)</f>
        <v>38.764524752976897</v>
      </c>
      <c r="AHR52" s="8">
        <f>AHQ52*(1-$C$43)</f>
        <v>38.677227043233188</v>
      </c>
      <c r="AHS52" s="8">
        <f>AHR52*(1-$C$43)</f>
        <v>38.590125927931823</v>
      </c>
      <c r="AHT52" s="8">
        <f>AHS52*(1-$C$43)</f>
        <v>38.50322096434212</v>
      </c>
      <c r="AHU52" s="8">
        <f>AHT52*(1-$C$43)</f>
        <v>38.416511710730418</v>
      </c>
      <c r="AHV52" s="8">
        <f>AHU52*(1-$C$43)</f>
        <v>38.329997726357853</v>
      </c>
      <c r="AHW52" s="8">
        <f>AHV52*(1-$C$43)</f>
        <v>38.243678571478092</v>
      </c>
      <c r="AHX52" s="8">
        <f>AHW52*(1-$C$43)</f>
        <v>38.15755380733512</v>
      </c>
      <c r="AHY52" s="8">
        <f>AHX52*(1-$C$43)</f>
        <v>38.071622996160997</v>
      </c>
      <c r="AHZ52" s="8">
        <f>AHY52*(1-$C$43)</f>
        <v>37.985885701173643</v>
      </c>
      <c r="AIA52" s="8">
        <f>AHZ52*(1-$C$43)</f>
        <v>37.900341486574597</v>
      </c>
      <c r="AIB52" s="8">
        <f>AIA52*(1-$C$43)</f>
        <v>37.814989917546832</v>
      </c>
      <c r="AIC52" s="8">
        <f>AIB52*(1-$C$43)</f>
        <v>37.729830560252516</v>
      </c>
      <c r="AID52" s="8">
        <f>AIC52*(1-$C$43)</f>
        <v>37.644862981830826</v>
      </c>
      <c r="AIE52" s="8">
        <f>AID52*(1-$C$43)</f>
        <v>37.56008675039574</v>
      </c>
      <c r="AIF52" s="8">
        <f>AIE52*(1-$C$43)</f>
        <v>37.475501435033848</v>
      </c>
      <c r="AIG52" s="8">
        <f>AIF52*(1-$C$43)</f>
        <v>37.39110660580215</v>
      </c>
      <c r="AIH52" s="8">
        <f>AIG52*(1-$C$43)</f>
        <v>37.306901833725881</v>
      </c>
      <c r="AII52" s="8">
        <f>AIH52*(1-$C$43)</f>
        <v>37.222886690796329</v>
      </c>
      <c r="AIJ52" s="8">
        <f>AII52*(1-$C$43)</f>
        <v>37.139060749968657</v>
      </c>
      <c r="AIK52" s="8">
        <f>AIJ52*(1-$C$43)</f>
        <v>37.055423585159723</v>
      </c>
      <c r="AIL52" s="8">
        <f>AIK52*(1-$C$43)</f>
        <v>36.971974771245939</v>
      </c>
      <c r="AIM52" s="8">
        <f>AIL52*(1-$C$43)</f>
        <v>36.88871388406109</v>
      </c>
      <c r="AIN52" s="8">
        <f>AIM52*(1-$C$43)</f>
        <v>36.805640500394183</v>
      </c>
      <c r="AIO52" s="8">
        <f>AIN52*(1-$C$43)</f>
        <v>36.722754197987292</v>
      </c>
      <c r="AIP52" s="8">
        <f>AIO52*(1-$C$43)</f>
        <v>36.640054555533425</v>
      </c>
      <c r="AIQ52" s="8">
        <f>AIP52*(1-$C$43)</f>
        <v>36.557541152674361</v>
      </c>
      <c r="AIR52" s="8">
        <f>AIQ52*(1-$C$43)</f>
        <v>36.475213569998537</v>
      </c>
      <c r="AIS52" s="8">
        <f>AIR52*(1-$C$43)</f>
        <v>36.393071389038901</v>
      </c>
      <c r="AIT52" s="8">
        <f>AIS52*(1-$C$43)</f>
        <v>36.311114192270786</v>
      </c>
      <c r="AIU52" s="8">
        <f>AIT52*(1-$C$43)</f>
        <v>36.229341563109791</v>
      </c>
      <c r="AIV52" s="8">
        <f>AIU52*(1-$C$43)</f>
        <v>36.14775308590967</v>
      </c>
      <c r="AIW52" s="8">
        <f>AIV52*(1-$C$43)</f>
        <v>36.066348345960201</v>
      </c>
      <c r="AIX52" s="8">
        <f>AIW52*(1-$C$43)</f>
        <v>35.985126929485098</v>
      </c>
      <c r="AIY52" s="8">
        <f>AIX52*(1-$C$43)</f>
        <v>35.904088423639898</v>
      </c>
      <c r="AIZ52" s="8">
        <f>AIY52*(1-$C$43)</f>
        <v>35.82323241650986</v>
      </c>
      <c r="AJA52" s="8">
        <f>AIZ52*(1-$C$43)</f>
        <v>35.742558497107879</v>
      </c>
      <c r="AJB52" s="8">
        <f>AJA52*(1-$C$43)</f>
        <v>35.662066255372395</v>
      </c>
      <c r="AJC52" s="8">
        <f>AJB52*(1-$C$43)</f>
        <v>35.581755282165297</v>
      </c>
      <c r="AJD52" s="8">
        <f>AJC52*(1-$C$43)</f>
        <v>35.501625169269857</v>
      </c>
      <c r="AJE52" s="8">
        <f>AJD52*(1-$C$43)</f>
        <v>35.421675509388663</v>
      </c>
      <c r="AJF52" s="8">
        <f>AJE52*(1-$C$43)</f>
        <v>35.341905896141519</v>
      </c>
      <c r="AJG52" s="8">
        <f>AJF52*(1-$C$43)</f>
        <v>35.262315924063408</v>
      </c>
      <c r="AJH52" s="8">
        <f>AJG52*(1-$C$43)</f>
        <v>35.182905188602419</v>
      </c>
      <c r="AJI52" s="8">
        <f>AJH52*(1-$C$43)</f>
        <v>35.103673286117683</v>
      </c>
      <c r="AJJ52" s="8">
        <f>AJI52*(1-$C$43)</f>
        <v>35.024619813877344</v>
      </c>
      <c r="AJK52" s="8">
        <f>AJJ52*(1-$C$43)</f>
        <v>34.945744370056488</v>
      </c>
      <c r="AJL52" s="8">
        <f>AJK52*(1-$C$43)</f>
        <v>34.867046553735122</v>
      </c>
      <c r="AJM52" s="8">
        <f>AJL52*(1-$C$43)</f>
        <v>34.78852596489611</v>
      </c>
      <c r="AJN52" s="8">
        <f>AJM52*(1-$C$43)</f>
        <v>34.710182204423162</v>
      </c>
      <c r="AJO52" s="8">
        <f>AJN52*(1-$C$43)</f>
        <v>34.6320148740988</v>
      </c>
      <c r="AJP52" s="8">
        <f>AJO52*(1-$C$43)</f>
        <v>34.554023576602326</v>
      </c>
      <c r="AJQ52" s="8">
        <f>AJP52*(1-$C$43)</f>
        <v>34.476207915507814</v>
      </c>
      <c r="AJR52" s="8">
        <f>AJQ52*(1-$C$43)</f>
        <v>34.398567495282087</v>
      </c>
      <c r="AJS52" s="8">
        <f>AJR52*(1-$C$43)</f>
        <v>34.321101921282711</v>
      </c>
      <c r="AJT52" s="8">
        <f>AJS52*(1-$C$43)</f>
        <v>34.243810799755984</v>
      </c>
      <c r="AJU52" s="8">
        <f>AJT52*(1-$C$43)</f>
        <v>34.166693737834933</v>
      </c>
      <c r="AJV52" s="8">
        <f>AJU52*(1-$C$43)</f>
        <v>34.089750343537325</v>
      </c>
      <c r="AJW52" s="8">
        <f>AJV52*(1-$C$43)</f>
        <v>34.012980225763677</v>
      </c>
      <c r="AJX52" s="8">
        <f>AJW52*(1-$C$43)</f>
        <v>33.936382994295258</v>
      </c>
      <c r="AJY52" s="8">
        <f>AJX52*(1-$C$43)</f>
        <v>33.859958259792101</v>
      </c>
      <c r="AJZ52" s="8">
        <f>AJY52*(1-$C$43)</f>
        <v>33.783705633791051</v>
      </c>
      <c r="AKA52" s="8">
        <f>AJZ52*(1-$C$43)</f>
        <v>33.707624728703756</v>
      </c>
      <c r="AKB52" s="8">
        <f>AKA52*(1-$C$43)</f>
        <v>33.631715157814718</v>
      </c>
      <c r="AKC52" s="8">
        <f>AKB52*(1-$C$43)</f>
        <v>33.555976535279321</v>
      </c>
      <c r="AKD52" s="8">
        <f>AKC52*(1-$C$43)</f>
        <v>33.480408476121873</v>
      </c>
      <c r="AKE52" s="8">
        <f>AKD52*(1-$C$43)</f>
        <v>33.405010596233645</v>
      </c>
      <c r="AKF52" s="8">
        <f>AKE52*(1-$C$43)</f>
        <v>33.329782512370926</v>
      </c>
      <c r="AKG52" s="8">
        <f>AKF52*(1-$C$43)</f>
        <v>33.254723842153062</v>
      </c>
      <c r="AKH52" s="8">
        <f>AKG52*(1-$C$43)</f>
        <v>33.179834204060533</v>
      </c>
      <c r="AKI52" s="8">
        <f>AKH52*(1-$C$43)</f>
        <v>33.105113217432987</v>
      </c>
      <c r="AKJ52" s="8">
        <f>AKI52*(1-$C$43)</f>
        <v>33.030560502467324</v>
      </c>
      <c r="AKK52" s="8">
        <f>AKJ52*(1-$C$43)</f>
        <v>32.956175680215765</v>
      </c>
      <c r="AKL52" s="8">
        <f>AKK52*(1-$C$43)</f>
        <v>32.881958372583917</v>
      </c>
      <c r="AKM52" s="8">
        <f>AKL52*(1-$C$43)</f>
        <v>32.807908202328854</v>
      </c>
      <c r="AKN52" s="8">
        <f>AKM52*(1-$C$43)</f>
        <v>32.734024793057209</v>
      </c>
      <c r="AKO52" s="8">
        <f>AKN52*(1-$C$43)</f>
        <v>32.660307769223245</v>
      </c>
      <c r="AKP52" s="8">
        <f>AKO52*(1-$C$43)</f>
        <v>32.586756756126952</v>
      </c>
      <c r="AKQ52" s="8">
        <f>AKP52*(1-$C$43)</f>
        <v>32.513371379912151</v>
      </c>
      <c r="AKR52" s="8">
        <f>AKQ52*(1-$C$43)</f>
        <v>32.440151267564588</v>
      </c>
      <c r="AKS52" s="8">
        <f>AKR52*(1-$C$43)</f>
        <v>32.367096046910028</v>
      </c>
      <c r="AKT52" s="8">
        <f>AKS52*(1-$C$43)</f>
        <v>32.294205346612387</v>
      </c>
      <c r="AKU52" s="8">
        <f>AKT52*(1-$C$43)</f>
        <v>32.221478796171816</v>
      </c>
      <c r="AKV52" s="8">
        <f>AKU52*(1-$C$43)</f>
        <v>32.148916025922837</v>
      </c>
      <c r="AKW52" s="8">
        <f>AKV52*(1-$C$43)</f>
        <v>32.076516667032458</v>
      </c>
      <c r="AKX52" s="8">
        <f>AKW52*(1-$C$43)</f>
        <v>32.004280351498302</v>
      </c>
      <c r="AKY52" s="8">
        <f>AKX52*(1-$C$43)</f>
        <v>31.932206712146726</v>
      </c>
      <c r="AKZ52" s="8">
        <f>AKY52*(1-$C$43)</f>
        <v>31.860295382630969</v>
      </c>
      <c r="ALA52" s="8">
        <f>AKZ52*(1-$C$43)</f>
        <v>31.788545997429285</v>
      </c>
      <c r="ALB52" s="8">
        <f>ALA52*(1-$C$43)</f>
        <v>31.716958191843073</v>
      </c>
      <c r="ALC52" s="8">
        <f>ALB52*(1-$C$43)</f>
        <v>31.645531601995042</v>
      </c>
      <c r="ALD52" s="8">
        <f>ALC52*(1-$C$43)</f>
        <v>31.57426586482735</v>
      </c>
      <c r="ALE52" s="8">
        <f>ALD52*(1-$C$43)</f>
        <v>31.503160618099759</v>
      </c>
      <c r="ALF52" s="8">
        <f>ALE52*(1-$C$43)</f>
        <v>31.432215500387798</v>
      </c>
      <c r="ALG52" s="8">
        <f>ALF52*(1-$C$43)</f>
        <v>31.361430151080924</v>
      </c>
      <c r="ALH52" s="8">
        <f>ALG52*(1-$C$43)</f>
        <v>31.290804210380688</v>
      </c>
      <c r="ALI52" s="8">
        <f>ALH52*(1-$C$43)</f>
        <v>31.22033731929891</v>
      </c>
      <c r="ALJ52" s="8">
        <f>ALI52*(1-$C$43)</f>
        <v>31.150029119655848</v>
      </c>
      <c r="ALK52" s="8">
        <f>ALJ52*(1-$C$43)</f>
        <v>31.079879254078381</v>
      </c>
      <c r="ALL52" s="8">
        <f>ALK52*(1-$C$43)</f>
        <v>31.009887365998196</v>
      </c>
      <c r="ALM52" s="8">
        <f>ALL52*(1-$C$43)</f>
        <v>30.940053099649969</v>
      </c>
      <c r="ALN52" s="8">
        <f>ALM52*(1-$C$43)</f>
        <v>30.870376100069556</v>
      </c>
      <c r="ALO52" s="8">
        <f>ALN52*(1-$C$43)</f>
        <v>30.800856013092197</v>
      </c>
      <c r="ALP52" s="7"/>
      <c r="ALQ52" s="7"/>
      <c r="ALR52" s="7"/>
      <c r="ALS52" s="7"/>
      <c r="ALT52" s="7"/>
      <c r="ALU52" s="7"/>
      <c r="ALV52" s="7"/>
      <c r="ALW52" s="7"/>
      <c r="ALX52" s="7"/>
      <c r="ALY52" s="7"/>
      <c r="ALZ52" s="7"/>
      <c r="AMA52" s="7"/>
      <c r="AMB52" s="7"/>
      <c r="AMC52" s="7"/>
      <c r="AMD52" s="7"/>
      <c r="AME52" s="7"/>
      <c r="AMF52" s="7"/>
      <c r="AMG52" s="7"/>
      <c r="AMH52" s="7"/>
      <c r="AMI52" s="7"/>
      <c r="AMJ52" s="7"/>
      <c r="AMK52" s="7"/>
      <c r="AML52" s="7"/>
      <c r="AMM52" s="7"/>
      <c r="AMN52" s="7"/>
      <c r="AMO52" s="7"/>
      <c r="AMP52" s="7"/>
      <c r="AMQ52" s="7"/>
      <c r="AMR52" s="7"/>
      <c r="AMS52" s="7"/>
      <c r="AMT52" s="7"/>
      <c r="AMU52" s="7"/>
      <c r="AMV52" s="7"/>
      <c r="AMW52" s="7"/>
      <c r="AMX52" s="7"/>
      <c r="AMY52" s="7"/>
      <c r="AMZ52" s="7"/>
      <c r="ANA52" s="7"/>
      <c r="ANB52" s="7"/>
      <c r="ANC52" s="7"/>
      <c r="AND52" s="7"/>
      <c r="ANE52" s="7"/>
      <c r="ANF52" s="7"/>
      <c r="ANG52" s="7"/>
      <c r="ANH52" s="7"/>
      <c r="ANI52" s="7"/>
      <c r="ANJ52" s="7"/>
      <c r="ANK52" s="7"/>
      <c r="ANL52" s="7"/>
      <c r="ANM52" s="7"/>
      <c r="ANN52" s="7"/>
      <c r="ANO52" s="7"/>
      <c r="ANP52" s="7"/>
      <c r="ANQ52" s="7"/>
      <c r="ANR52" s="7"/>
      <c r="ANS52" s="7"/>
      <c r="ANT52" s="7"/>
      <c r="ANU52" s="7"/>
      <c r="ANV52" s="7"/>
      <c r="ANW52" s="7"/>
      <c r="ANX52" s="7"/>
      <c r="ANY52" s="7"/>
      <c r="ANZ52" s="7"/>
      <c r="AOA52" s="7"/>
      <c r="AOB52" s="7"/>
      <c r="AOC52" s="7"/>
      <c r="AOD52" s="7"/>
      <c r="AOE52" s="7"/>
      <c r="AOF52" s="7"/>
      <c r="AOG52" s="7"/>
      <c r="AOH52" s="7"/>
      <c r="AOI52" s="7"/>
      <c r="AOJ52" s="7"/>
      <c r="AOK52" s="7"/>
      <c r="AOL52" s="7"/>
      <c r="AOM52" s="7"/>
      <c r="AON52" s="7"/>
      <c r="AOO52" s="7"/>
      <c r="AOP52" s="7"/>
      <c r="AOQ52" s="7"/>
      <c r="AOR52" s="7"/>
      <c r="AOS52" s="7"/>
      <c r="AOT52" s="7"/>
      <c r="AOU52" s="7"/>
      <c r="AOV52" s="7"/>
      <c r="AOW52" s="7"/>
      <c r="AOX52" s="7"/>
      <c r="AOY52" s="7"/>
      <c r="AOZ52" s="7"/>
      <c r="APA52" s="7"/>
      <c r="APB52" s="7"/>
      <c r="APC52" s="7"/>
      <c r="APD52" s="7"/>
      <c r="APE52" s="7"/>
      <c r="APF52" s="7"/>
      <c r="APG52" s="7"/>
      <c r="APH52" s="7"/>
      <c r="API52" s="7"/>
      <c r="APJ52" s="7"/>
    </row>
    <row r="53" spans="1:1103" ht="15.75" customHeight="1" x14ac:dyDescent="0.2">
      <c r="A53" s="6"/>
      <c r="B53" s="6" t="s">
        <v>37</v>
      </c>
      <c r="C53" s="8">
        <f>C52/(1+$C$41)^C51</f>
        <v>287.8039215686274</v>
      </c>
      <c r="D53" s="8">
        <f>D52/(1+$C$41)^D51</f>
        <v>281.5252815071126</v>
      </c>
      <c r="E53" s="8">
        <f>E52/(1+$C$41)^E51</f>
        <v>275.38361428741035</v>
      </c>
      <c r="F53" s="8">
        <f>F52/(1+$C$41)^F51</f>
        <v>269.37593175297553</v>
      </c>
      <c r="G53" s="8">
        <f>G52/(1+$C$41)^G51</f>
        <v>263.49931093594881</v>
      </c>
      <c r="H53" s="8">
        <f>H52/(1+$C$41)^H51</f>
        <v>257.75089263502065</v>
      </c>
      <c r="I53" s="8">
        <f>I52/(1+$C$41)^I51</f>
        <v>252.12788002432023</v>
      </c>
      <c r="J53" s="8">
        <f>J52/(1+$C$41)^J51</f>
        <v>246.62753729265236</v>
      </c>
      <c r="K53" s="8">
        <f>K52/(1+$C$41)^K51</f>
        <v>241.24718831242089</v>
      </c>
      <c r="L53" s="8">
        <f>L52/(1+$C$41)^L51</f>
        <v>235.98421533758949</v>
      </c>
      <c r="M53" s="8">
        <f>M52/(1+$C$41)^M51</f>
        <v>230.83605773004831</v>
      </c>
      <c r="N53" s="8">
        <f>N52/(1+$C$41)^N51</f>
        <v>225.80021071376493</v>
      </c>
      <c r="O53" s="8">
        <f>O52/(1+$C$41)^O51</f>
        <v>220.87422415611522</v>
      </c>
      <c r="P53" s="8">
        <f>P52/(1+$C$41)^P51</f>
        <v>216.05570137579963</v>
      </c>
      <c r="Q53" s="8">
        <f>Q52/(1+$C$41)^Q51</f>
        <v>211.34229797676605</v>
      </c>
      <c r="R53" s="8">
        <f>R52/(1+$C$41)^R51</f>
        <v>206.73172070757093</v>
      </c>
      <c r="S53" s="8">
        <f>S52/(1+$C$41)^S51</f>
        <v>202.22172634562497</v>
      </c>
      <c r="T53" s="8">
        <f>T52/(1+$C$41)^T51</f>
        <v>197.81012060577905</v>
      </c>
      <c r="U53" s="8">
        <f>U52/(1+$C$41)^U51</f>
        <v>193.49475707272043</v>
      </c>
      <c r="V53" s="8">
        <f>V52/(1+$C$41)^V51</f>
        <v>189.27353615665945</v>
      </c>
      <c r="W53" s="8">
        <f>W52/(1+$C$41)^W51</f>
        <v>185.14440407179868</v>
      </c>
      <c r="X53" s="8">
        <f>X52/(1+$C$41)^X51</f>
        <v>181.10535183708723</v>
      </c>
      <c r="Y53" s="8">
        <f>Y52/(1+$C$41)^Y51</f>
        <v>177.15441429877467</v>
      </c>
      <c r="Z53" s="8">
        <f>Z52/(1+$C$41)^Z51</f>
        <v>173.28966917428806</v>
      </c>
      <c r="AA53" s="8">
        <f>AA52/(1+$C$41)^AA51</f>
        <v>169.5092361169682</v>
      </c>
      <c r="AB53" s="8">
        <f>AB52/(1+$C$41)^AB51</f>
        <v>165.81127580120858</v>
      </c>
      <c r="AC53" s="8">
        <f>AC52/(1+$C$41)^AC51</f>
        <v>162.19398902755322</v>
      </c>
      <c r="AD53" s="8">
        <f>AD52/(1+$C$41)^AD51</f>
        <v>158.6556158473168</v>
      </c>
      <c r="AE53" s="8">
        <f>AE52/(1+$C$41)^AE51</f>
        <v>155.19443470630262</v>
      </c>
      <c r="AF53" s="8">
        <f>AF52/(1+$C$41)^AF51</f>
        <v>151.80876160719998</v>
      </c>
      <c r="AG53" s="8">
        <f>AG52/(1+$C$41)^AG51</f>
        <v>148.49694929025551</v>
      </c>
      <c r="AH53" s="8">
        <f>AH52/(1+$C$41)^AH51</f>
        <v>145.25738643181745</v>
      </c>
      <c r="AI53" s="8">
        <f>AI52/(1+$C$41)^AI51</f>
        <v>142.08849686036564</v>
      </c>
      <c r="AJ53" s="8">
        <f>AJ52/(1+$C$41)^AJ51</f>
        <v>138.98873878964324</v>
      </c>
      <c r="AK53" s="8">
        <f>AK52/(1+$C$41)^AK51</f>
        <v>135.9566040685186</v>
      </c>
      <c r="AL53" s="8">
        <f>AL52/(1+$C$41)^AL51</f>
        <v>132.99061744721206</v>
      </c>
      <c r="AM53" s="8">
        <f>AM52/(1+$C$41)^AM51</f>
        <v>130.08933585953031</v>
      </c>
      <c r="AN53" s="8">
        <f>AN52/(1+$C$41)^AN51</f>
        <v>127.25134772075943</v>
      </c>
      <c r="AO53" s="8">
        <f>AO52/(1+$C$41)^AO51</f>
        <v>124.47527224087483</v>
      </c>
      <c r="AP53" s="8">
        <f>AP52/(1+$C$41)^AP51</f>
        <v>121.75975875273366</v>
      </c>
      <c r="AQ53" s="8">
        <f>AQ52/(1+$C$41)^AQ51</f>
        <v>119.10348605492403</v>
      </c>
      <c r="AR53" s="8">
        <f>AR52/(1+$C$41)^AR51</f>
        <v>116.50516176894938</v>
      </c>
      <c r="AS53" s="8">
        <f>AS52/(1+$C$41)^AS51</f>
        <v>113.96352171043696</v>
      </c>
      <c r="AT53" s="8">
        <f>AT52/(1+$C$41)^AT51</f>
        <v>111.47732927406376</v>
      </c>
      <c r="AU53" s="8">
        <f>AU52/(1+$C$41)^AU51</f>
        <v>109.04537483190056</v>
      </c>
      <c r="AV53" s="8">
        <f>AV52/(1+$C$41)^AV51</f>
        <v>106.66647514488149</v>
      </c>
      <c r="AW53" s="8">
        <f>AW52/(1+$C$41)^AW51</f>
        <v>104.33947278711298</v>
      </c>
      <c r="AX53" s="8">
        <f>AX52/(1+$C$41)^AX51</f>
        <v>102.06323558274154</v>
      </c>
      <c r="AY53" s="8">
        <f>AY52/(1+$C$41)^AY51</f>
        <v>99.836656055107056</v>
      </c>
      <c r="AZ53" s="8">
        <f>AZ52/(1+$C$41)^AZ51</f>
        <v>97.658650887912685</v>
      </c>
      <c r="BA53" s="8">
        <f>BA52/(1+$C$41)^BA51</f>
        <v>95.528160398150121</v>
      </c>
      <c r="BB53" s="8">
        <f>BB52/(1+$C$41)^BB51</f>
        <v>93.444148020523002</v>
      </c>
      <c r="BC53" s="8">
        <f>BC52/(1+$C$41)^BC51</f>
        <v>91.405599803118434</v>
      </c>
      <c r="BD53" s="8">
        <f>BD52/(1+$C$41)^BD51</f>
        <v>89.411523914080206</v>
      </c>
      <c r="BE53" s="8">
        <f>BE52/(1+$C$41)^BE51</f>
        <v>87.460950159044828</v>
      </c>
      <c r="BF53" s="8">
        <f>BF52/(1+$C$41)^BF51</f>
        <v>85.552929509104558</v>
      </c>
      <c r="BG53" s="8">
        <f>BG52/(1+$C$41)^BG51</f>
        <v>83.686533639068685</v>
      </c>
      <c r="BH53" s="8">
        <f>BH52/(1+$C$41)^BH51</f>
        <v>81.860854475797538</v>
      </c>
      <c r="BI53" s="8">
        <f>BI52/(1+$C$41)^BI51</f>
        <v>80.075003756390259</v>
      </c>
      <c r="BJ53" s="8">
        <f>BJ52/(1+$C$41)^BJ51</f>
        <v>78.328112596010641</v>
      </c>
      <c r="BK53" s="8">
        <f>BK52/(1+$C$41)^BK51</f>
        <v>76.619331065141594</v>
      </c>
      <c r="BL53" s="8">
        <f>BL52/(1+$C$41)^BL51</f>
        <v>74.947827776061658</v>
      </c>
      <c r="BM53" s="8">
        <f>BM52/(1+$C$41)^BM51</f>
        <v>73.31278947834312</v>
      </c>
      <c r="BN53" s="8">
        <f>BN52/(1+$C$41)^BN51</f>
        <v>71.713420663174389</v>
      </c>
      <c r="BO53" s="8">
        <f>BO52/(1+$C$41)^BO51</f>
        <v>70.148943176314631</v>
      </c>
      <c r="BP53" s="8">
        <f>BP52/(1+$C$41)^BP51</f>
        <v>68.618595839491746</v>
      </c>
      <c r="BQ53" s="8">
        <f>BQ52/(1+$C$41)^BQ51</f>
        <v>67.121634080060005</v>
      </c>
      <c r="BR53" s="8">
        <f>BR52/(1+$C$41)^BR51</f>
        <v>65.657329568736969</v>
      </c>
      <c r="BS53" s="8">
        <f>BS52/(1+$C$41)^BS51</f>
        <v>64.224969865243295</v>
      </c>
      <c r="BT53" s="8">
        <f>BT52/(1+$C$41)^BT51</f>
        <v>62.8238580716733</v>
      </c>
      <c r="BU53" s="8">
        <f>BU52/(1+$C$41)^BU51</f>
        <v>61.453312493427347</v>
      </c>
      <c r="BV53" s="8">
        <f>BV52/(1+$C$41)^BV51</f>
        <v>60.112666307541318</v>
      </c>
      <c r="BW53" s="8">
        <f>BW52/(1+$C$41)^BW51</f>
        <v>58.801267238251704</v>
      </c>
      <c r="BX53" s="8">
        <f>BX52/(1+$C$41)^BX51</f>
        <v>57.518477239638386</v>
      </c>
      <c r="BY53" s="8">
        <f>BY52/(1+$C$41)^BY51</f>
        <v>56.263672185190913</v>
      </c>
      <c r="BZ53" s="8">
        <f>BZ52/(1+$C$41)^BZ51</f>
        <v>55.036241564146913</v>
      </c>
      <c r="CA53" s="8">
        <f>CA52/(1+$C$41)^CA51</f>
        <v>53.835588184455347</v>
      </c>
      <c r="CB53" s="8">
        <f>CB52/(1+$C$41)^CB51</f>
        <v>52.661127882219553</v>
      </c>
      <c r="CC53" s="8">
        <f>CC52/(1+$C$41)^CC51</f>
        <v>51.51228923747923</v>
      </c>
      <c r="CD53" s="8">
        <f>CD52/(1+$C$41)^CD51</f>
        <v>50.388513296192563</v>
      </c>
      <c r="CE53" s="8">
        <f>CE52/(1+$C$41)^CE51</f>
        <v>49.28925329828386</v>
      </c>
      <c r="CF53" s="8">
        <f>CF52/(1+$C$41)^CF51</f>
        <v>48.213974411623646</v>
      </c>
      <c r="CG53" s="8">
        <f>CG52/(1+$C$41)^CG51</f>
        <v>47.162153471812424</v>
      </c>
      <c r="CH53" s="8">
        <f>CH52/(1+$C$41)^CH51</f>
        <v>46.133278727641077</v>
      </c>
      <c r="CI53" s="8">
        <f>CI52/(1+$C$41)^CI51</f>
        <v>45.126849592104335</v>
      </c>
      <c r="CJ53" s="8">
        <f>CJ52/(1+$C$41)^CJ51</f>
        <v>44.142376398845997</v>
      </c>
      <c r="CK53" s="8">
        <f>CK52/(1+$C$41)^CK51</f>
        <v>43.179380163917457</v>
      </c>
      <c r="CL53" s="8">
        <f>CL52/(1+$C$41)^CL51</f>
        <v>42.237392352733636</v>
      </c>
      <c r="CM53" s="8">
        <f>CM52/(1+$C$41)^CM51</f>
        <v>41.315954652113021</v>
      </c>
      <c r="CN53" s="8">
        <f>CN52/(1+$C$41)^CN51</f>
        <v>40.414618747290639</v>
      </c>
      <c r="CO53" s="8">
        <f>CO52/(1+$C$41)^CO51</f>
        <v>39.532946103795837</v>
      </c>
      <c r="CP53" s="8">
        <f>CP52/(1+$C$41)^CP51</f>
        <v>38.670507754088312</v>
      </c>
      <c r="CQ53" s="8">
        <f>CQ52/(1+$C$41)^CQ51</f>
        <v>37.826884088849127</v>
      </c>
      <c r="CR53" s="8">
        <f>CR52/(1+$C$41)^CR51</f>
        <v>37.001664652824545</v>
      </c>
      <c r="CS53" s="8">
        <f>CS52/(1+$C$41)^CS51</f>
        <v>36.194447945123912</v>
      </c>
      <c r="CT53" s="8">
        <f>CT52/(1+$C$41)^CT51</f>
        <v>35.404841223874001</v>
      </c>
      <c r="CU53" s="8">
        <f>CU52/(1+$C$41)^CU51</f>
        <v>34.632460315135134</v>
      </c>
      <c r="CV53" s="8">
        <f>CV52/(1+$C$41)^CV51</f>
        <v>33.876929425985736</v>
      </c>
      <c r="CW53" s="8">
        <f>CW52/(1+$C$41)^CW51</f>
        <v>33.137880961684722</v>
      </c>
      <c r="CX53" s="8">
        <f>CX52/(1+$C$41)^CX51</f>
        <v>32.414955346822559</v>
      </c>
      <c r="CY53" s="8">
        <f>CY52/(1+$C$41)^CY51</f>
        <v>31.707800850374024</v>
      </c>
      <c r="CZ53" s="8">
        <f>CZ52/(1+$C$41)^CZ51</f>
        <v>31.016073414567629</v>
      </c>
      <c r="DA53" s="8">
        <f>DA52/(1+$C$41)^DA51</f>
        <v>30.339436487488268</v>
      </c>
      <c r="DB53" s="8">
        <f>DB52/(1+$C$41)^DB51</f>
        <v>29.677560859331795</v>
      </c>
      <c r="DC53" s="8">
        <f>DC52/(1+$C$41)^DC51</f>
        <v>29.030124502231942</v>
      </c>
      <c r="DD53" s="8">
        <f>DD52/(1+$C$41)^DD51</f>
        <v>28.396812413581291</v>
      </c>
      <c r="DE53" s="8">
        <f>DE52/(1+$C$41)^DE51</f>
        <v>27.777316462770493</v>
      </c>
      <c r="DF53" s="8">
        <f>DF52/(1+$C$41)^DF51</f>
        <v>27.17133524127091</v>
      </c>
      <c r="DG53" s="8">
        <f>DG52/(1+$C$41)^DG51</f>
        <v>26.578573915987814</v>
      </c>
      <c r="DH53" s="8">
        <f>DH52/(1+$C$41)^DH51</f>
        <v>25.998744085812753</v>
      </c>
      <c r="DI53" s="8">
        <f>DI52/(1+$C$41)^DI51</f>
        <v>25.431563641305402</v>
      </c>
      <c r="DJ53" s="8">
        <f>DJ52/(1+$C$41)^DJ51</f>
        <v>24.876756627436446</v>
      </c>
      <c r="DK53" s="8">
        <f>DK52/(1+$C$41)^DK51</f>
        <v>24.334053109324959</v>
      </c>
      <c r="DL53" s="8">
        <f>DL52/(1+$C$41)^DL51</f>
        <v>23.803189040904662</v>
      </c>
      <c r="DM53" s="8">
        <f>DM52/(1+$C$41)^DM51</f>
        <v>23.283906136455442</v>
      </c>
      <c r="DN53" s="8">
        <f>DN52/(1+$C$41)^DN51</f>
        <v>22.775951744937391</v>
      </c>
      <c r="DO53" s="8">
        <f>DO52/(1+$C$41)^DO51</f>
        <v>22.279078727066466</v>
      </c>
      <c r="DP53" s="8">
        <f>DP52/(1+$C$41)^DP51</f>
        <v>21.793045335071675</v>
      </c>
      <c r="DQ53" s="8">
        <f>DQ52/(1+$C$41)^DQ51</f>
        <v>21.317615095075585</v>
      </c>
      <c r="DR53" s="8">
        <f>DR52/(1+$C$41)^DR51</f>
        <v>20.852556692040658</v>
      </c>
      <c r="DS53" s="8">
        <f>DS52/(1+$C$41)^DS51</f>
        <v>20.397643857225667</v>
      </c>
      <c r="DT53" s="8">
        <f>DT52/(1+$C$41)^DT51</f>
        <v>19.952655258097248</v>
      </c>
      <c r="DU53" s="8">
        <f>DU52/(1+$C$41)^DU51</f>
        <v>19.517374390643152</v>
      </c>
      <c r="DV53" s="8">
        <f>DV52/(1+$C$41)^DV51</f>
        <v>19.091589474034723</v>
      </c>
      <c r="DW53" s="8">
        <f>DW52/(1+$C$41)^DW51</f>
        <v>18.675093347587445</v>
      </c>
      <c r="DX53" s="8">
        <f>DX52/(1+$C$41)^DX51</f>
        <v>18.267683369969291</v>
      </c>
      <c r="DY53" s="8">
        <f>DY52/(1+$C$41)^DY51</f>
        <v>17.869161320607965</v>
      </c>
      <c r="DZ53" s="8">
        <f>DZ52/(1+$C$41)^DZ51</f>
        <v>17.479333303248975</v>
      </c>
      <c r="EA53" s="8">
        <f>EA52/(1+$C$41)^EA51</f>
        <v>17.098009651617705</v>
      </c>
      <c r="EB53" s="8">
        <f>EB52/(1+$C$41)^EB51</f>
        <v>16.725004837139469</v>
      </c>
      <c r="EC53" s="8">
        <f>EC52/(1+$C$41)^EC51</f>
        <v>16.360137378672778</v>
      </c>
      <c r="ED53" s="8">
        <f>ED52/(1+$C$41)^ED51</f>
        <v>16.00322975421177</v>
      </c>
      <c r="EE53" s="8">
        <f>EE52/(1+$C$41)^EE51</f>
        <v>15.654108314514984</v>
      </c>
      <c r="EF53" s="8">
        <f>EF52/(1+$C$41)^EF51</f>
        <v>15.31260319861833</v>
      </c>
      <c r="EG53" s="8">
        <f>EG52/(1+$C$41)^EG51</f>
        <v>14.978548251191217</v>
      </c>
      <c r="EH53" s="8">
        <f>EH52/(1+$C$41)^EH51</f>
        <v>14.651780941695622</v>
      </c>
      <c r="EI53" s="8">
        <f>EI52/(1+$C$41)^EI51</f>
        <v>14.332142285308748</v>
      </c>
      <c r="EJ53" s="8">
        <f>EJ52/(1+$C$41)^EJ51</f>
        <v>14.019476765570817</v>
      </c>
      <c r="EK53" s="8">
        <f>EK52/(1+$C$41)^EK51</f>
        <v>13.713632258720345</v>
      </c>
      <c r="EL53" s="8">
        <f>EL52/(1+$C$41)^EL51</f>
        <v>13.414459959680102</v>
      </c>
      <c r="EM53" s="8">
        <f>EM52/(1+$C$41)^EM51</f>
        <v>13.121814309657749</v>
      </c>
      <c r="EN53" s="8">
        <f>EN52/(1+$C$41)^EN51</f>
        <v>12.835552925325878</v>
      </c>
      <c r="EO53" s="8">
        <f>EO52/(1+$C$41)^EO51</f>
        <v>12.555536529547107</v>
      </c>
      <c r="EP53" s="8">
        <f>EP52/(1+$C$41)^EP51</f>
        <v>12.281628883610356</v>
      </c>
      <c r="EQ53" s="8">
        <f>EQ52/(1+$C$41)^EQ51</f>
        <v>12.013696720945555</v>
      </c>
      <c r="ER53" s="8">
        <f>ER52/(1+$C$41)^ER51</f>
        <v>11.7516096822843</v>
      </c>
      <c r="ES53" s="8">
        <f>ES52/(1+$C$41)^ES51</f>
        <v>11.495240252235094</v>
      </c>
      <c r="ET53" s="8">
        <f>ET52/(1+$C$41)^ET51</f>
        <v>11.244463697242214</v>
      </c>
      <c r="EU53" s="8">
        <f>EU52/(1+$C$41)^EU51</f>
        <v>10.999158004898064</v>
      </c>
      <c r="EV53" s="8">
        <f>EV52/(1+$C$41)^EV51</f>
        <v>10.759203824579442</v>
      </c>
      <c r="EW53" s="8">
        <f>EW52/(1+$C$41)^EW51</f>
        <v>10.524484409378914</v>
      </c>
      <c r="EX53" s="8">
        <f>EX52/(1+$C$41)^EX51</f>
        <v>10.294885559302932</v>
      </c>
      <c r="EY53" s="8">
        <f>EY52/(1+$C$41)^EY51</f>
        <v>10.070295565709198</v>
      </c>
      <c r="EZ53" s="8">
        <f>EZ52/(1+$C$41)^EZ51</f>
        <v>9.8506051569560977</v>
      </c>
      <c r="FA53" s="8">
        <f>FA52/(1+$C$41)^FA51</f>
        <v>9.6357074452378768</v>
      </c>
      <c r="FB53" s="8">
        <f>FB52/(1+$C$41)^FB51</f>
        <v>9.425497874579607</v>
      </c>
      <c r="FC53" s="8">
        <f>FC52/(1+$C$41)^FC51</f>
        <v>9.2198741699667188</v>
      </c>
      <c r="FD53" s="8">
        <f>FD52/(1+$C$41)^FD51</f>
        <v>9.018736287584268</v>
      </c>
      <c r="FE53" s="8">
        <f>FE52/(1+$C$41)^FE51</f>
        <v>8.8219863661417932</v>
      </c>
      <c r="FF53" s="8">
        <f>FF52/(1+$C$41)^FF51</f>
        <v>8.629528679260039</v>
      </c>
      <c r="FG53" s="8">
        <f>FG52/(1+$C$41)^FG51</f>
        <v>8.441269588896418</v>
      </c>
      <c r="FH53" s="8">
        <f>FH52/(1+$C$41)^FH51</f>
        <v>8.2571174997864922</v>
      </c>
      <c r="FI53" s="8">
        <f>FI52/(1+$C$41)^FI51</f>
        <v>8.0769828148793845</v>
      </c>
      <c r="FJ53" s="8">
        <f>FJ52/(1+$C$41)^FJ51</f>
        <v>7.9007778917453706</v>
      </c>
      <c r="FK53" s="8">
        <f>FK52/(1+$C$41)^FK51</f>
        <v>7.7284169999344687</v>
      </c>
      <c r="FL53" s="8">
        <f>FL52/(1+$C$41)^FL51</f>
        <v>7.5598162792653092</v>
      </c>
      <c r="FM53" s="8">
        <f>FM52/(1+$C$41)^FM51</f>
        <v>7.3948936990239273</v>
      </c>
      <c r="FN53" s="8">
        <f>FN52/(1+$C$41)^FN51</f>
        <v>7.2335690180526697</v>
      </c>
      <c r="FO53" s="8">
        <f>FO52/(1+$C$41)^FO51</f>
        <v>7.0757637457098186</v>
      </c>
      <c r="FP53" s="8">
        <f>FP52/(1+$C$41)^FP51</f>
        <v>6.9214011036808634</v>
      </c>
      <c r="FQ53" s="8">
        <f>FQ52/(1+$C$41)^FQ51</f>
        <v>6.7704059886229153</v>
      </c>
      <c r="FR53" s="8">
        <f>FR52/(1+$C$41)^FR51</f>
        <v>6.6227049356240544</v>
      </c>
      <c r="FS53" s="8">
        <f>FS52/(1+$C$41)^FS51</f>
        <v>6.478226082459833</v>
      </c>
      <c r="FT53" s="8">
        <f>FT52/(1+$C$41)^FT51</f>
        <v>6.3368991346295411</v>
      </c>
      <c r="FU53" s="8">
        <f>FU52/(1+$C$41)^FU51</f>
        <v>6.198655331155253</v>
      </c>
      <c r="FV53" s="8">
        <f>FV52/(1+$C$41)^FV51</f>
        <v>6.063427411126951</v>
      </c>
      <c r="FW53" s="8">
        <f>FW52/(1+$C$41)^FW51</f>
        <v>5.9311495809775421</v>
      </c>
      <c r="FX53" s="8">
        <f>FX52/(1+$C$41)^FX51</f>
        <v>5.8017574824717455</v>
      </c>
      <c r="FY53" s="8">
        <f>FY52/(1+$C$41)^FY51</f>
        <v>5.6751881613933524</v>
      </c>
      <c r="FZ53" s="8">
        <f>FZ52/(1+$C$41)^FZ51</f>
        <v>5.5513800369155826</v>
      </c>
      <c r="GA53" s="8">
        <f>GA52/(1+$C$41)^GA51</f>
        <v>5.430272871639656</v>
      </c>
      <c r="GB53" s="8">
        <f>GB52/(1+$C$41)^GB51</f>
        <v>5.311807742286982</v>
      </c>
      <c r="GC53" s="8">
        <f>GC52/(1+$C$41)^GC51</f>
        <v>5.1959270110307392</v>
      </c>
      <c r="GD53" s="8">
        <f>GD52/(1+$C$41)^GD51</f>
        <v>5.0825742974528403</v>
      </c>
      <c r="GE53" s="8">
        <f>GE52/(1+$C$41)^GE51</f>
        <v>4.9716944511127217</v>
      </c>
      <c r="GF53" s="8">
        <f>GF52/(1+$C$41)^GF51</f>
        <v>4.8632335247145244</v>
      </c>
      <c r="GG53" s="8">
        <f>GG52/(1+$C$41)^GG51</f>
        <v>4.7571387478596749</v>
      </c>
      <c r="GH53" s="8">
        <f>GH52/(1+$C$41)^GH51</f>
        <v>4.6533585013720531</v>
      </c>
      <c r="GI53" s="8">
        <f>GI52/(1+$C$41)^GI51</f>
        <v>4.5518422921832977</v>
      </c>
      <c r="GJ53" s="8">
        <f>GJ52/(1+$C$41)^GJ51</f>
        <v>4.4525407287659799</v>
      </c>
      <c r="GK53" s="8">
        <f>GK52/(1+$C$41)^GK51</f>
        <v>4.3554054971027458</v>
      </c>
      <c r="GL53" s="8">
        <f>GL52/(1+$C$41)^GL51</f>
        <v>4.2603893371796762</v>
      </c>
      <c r="GM53" s="8">
        <f>GM52/(1+$C$41)^GM51</f>
        <v>4.1674460199924965</v>
      </c>
      <c r="GN53" s="8">
        <f>GN52/(1+$C$41)^GN51</f>
        <v>4.0765303250543861</v>
      </c>
      <c r="GO53" s="8">
        <f>GO52/(1+$C$41)^GO51</f>
        <v>3.9875980183944737</v>
      </c>
      <c r="GP53" s="8">
        <f>GP52/(1+$C$41)^GP51</f>
        <v>3.9006058310363234</v>
      </c>
      <c r="GQ53" s="8">
        <f>GQ52/(1+$C$41)^GQ51</f>
        <v>3.8155114379459105</v>
      </c>
      <c r="GR53" s="8">
        <f>GR52/(1+$C$41)^GR51</f>
        <v>3.7322734374388786</v>
      </c>
      <c r="GS53" s="8">
        <f>GS52/(1+$C$41)^GS51</f>
        <v>3.6508513310370265</v>
      </c>
      <c r="GT53" s="8">
        <f>GT52/(1+$C$41)^GT51</f>
        <v>3.5712055037642454</v>
      </c>
      <c r="GU53" s="8">
        <f>GU52/(1+$C$41)^GU51</f>
        <v>3.4932972048723223</v>
      </c>
      <c r="GV53" s="8">
        <f>GV52/(1+$C$41)^GV51</f>
        <v>3.4170885289872044</v>
      </c>
      <c r="GW53" s="8">
        <f>GW52/(1+$C$41)^GW51</f>
        <v>3.3425423976665942</v>
      </c>
      <c r="GX53" s="8">
        <f>GX52/(1+$C$41)^GX51</f>
        <v>3.2696225413598512</v>
      </c>
      <c r="GY53" s="8">
        <f>GY52/(1+$C$41)^GY51</f>
        <v>3.1982934817614792</v>
      </c>
      <c r="GZ53" s="8">
        <f>GZ52/(1+$C$41)^GZ51</f>
        <v>3.1285205145495611</v>
      </c>
      <c r="HA53" s="8">
        <f>HA52/(1+$C$41)^HA51</f>
        <v>3.0602696925007806</v>
      </c>
      <c r="HB53" s="8">
        <f>HB52/(1+$C$41)^HB51</f>
        <v>2.993507808973793</v>
      </c>
      <c r="HC53" s="8">
        <f>HC52/(1+$C$41)^HC51</f>
        <v>2.9282023817529255</v>
      </c>
      <c r="HD53" s="8">
        <f>HD52/(1+$C$41)^HD51</f>
        <v>2.8643216372443314</v>
      </c>
      <c r="HE53" s="8">
        <f>HE52/(1+$C$41)^HE51</f>
        <v>2.8018344950169189</v>
      </c>
      <c r="HF53" s="8">
        <f>HF52/(1+$C$41)^HF51</f>
        <v>2.7407105526805302</v>
      </c>
      <c r="HG53" s="8">
        <f>HG52/(1+$C$41)^HG51</f>
        <v>2.6809200710940133</v>
      </c>
      <c r="HH53" s="8">
        <f>HH52/(1+$C$41)^HH51</f>
        <v>2.6224339598959898</v>
      </c>
      <c r="HI53" s="8">
        <f>HI52/(1+$C$41)^HI51</f>
        <v>2.5652237633512787</v>
      </c>
      <c r="HJ53" s="8">
        <f>HJ52/(1+$C$41)^HJ51</f>
        <v>2.5092616465060895</v>
      </c>
      <c r="HK53" s="8">
        <f>HK52/(1+$C$41)^HK51</f>
        <v>2.4545203816452523</v>
      </c>
      <c r="HL53" s="8">
        <f>HL52/(1+$C$41)^HL51</f>
        <v>2.4009733350448892</v>
      </c>
      <c r="HM53" s="8">
        <f>HM52/(1+$C$41)^HM51</f>
        <v>2.3485944540140866</v>
      </c>
      <c r="HN53" s="8">
        <f>HN52/(1+$C$41)^HN51</f>
        <v>2.2973582542192612</v>
      </c>
      <c r="HO53" s="8">
        <f>HO52/(1+$C$41)^HO51</f>
        <v>2.2472398072850583</v>
      </c>
      <c r="HP53" s="8">
        <f>HP52/(1+$C$41)^HP51</f>
        <v>2.1982147286657376</v>
      </c>
      <c r="HQ53" s="8">
        <f>HQ52/(1+$C$41)^HQ51</f>
        <v>2.1502591657811596</v>
      </c>
      <c r="HR53" s="8">
        <f>HR52/(1+$C$41)^HR51</f>
        <v>2.1033497864115884</v>
      </c>
      <c r="HS53" s="8">
        <f>HS52/(1+$C$41)^HS51</f>
        <v>2.0574637673456757</v>
      </c>
      <c r="HT53" s="8">
        <f>HT52/(1+$C$41)^HT51</f>
        <v>2.012578783276092</v>
      </c>
      <c r="HU53" s="8">
        <f>HU52/(1+$C$41)^HU51</f>
        <v>1.9686729959374059</v>
      </c>
      <c r="HV53" s="8">
        <f>HV52/(1+$C$41)^HV51</f>
        <v>1.9257250434809359</v>
      </c>
      <c r="HW53" s="8">
        <f>HW52/(1+$C$41)^HW51</f>
        <v>1.8837140300813888</v>
      </c>
      <c r="HX53" s="8">
        <f>HX52/(1+$C$41)^HX51</f>
        <v>1.8426195157702405</v>
      </c>
      <c r="HY53" s="8">
        <f>HY52/(1+$C$41)^HY51</f>
        <v>1.8024215064909086</v>
      </c>
      <c r="HZ53" s="8">
        <f>HZ52/(1+$C$41)^HZ51</f>
        <v>1.7631004443708729</v>
      </c>
      <c r="IA53" s="8">
        <f>IA52/(1+$C$41)^IA51</f>
        <v>1.7246371982060293</v>
      </c>
      <c r="IB53" s="8">
        <f>IB52/(1+$C$41)^IB51</f>
        <v>1.6870130541526172</v>
      </c>
      <c r="IC53" s="8">
        <f>IC52/(1+$C$41)^IC51</f>
        <v>1.650209706622221</v>
      </c>
      <c r="ID53" s="8">
        <f>ID52/(1+$C$41)^ID51</f>
        <v>1.6142092493753994</v>
      </c>
      <c r="IE53" s="8">
        <f>IE52/(1+$C$41)^IE51</f>
        <v>1.5789941668096139</v>
      </c>
      <c r="IF53" s="8">
        <f>IF52/(1+$C$41)^IF51</f>
        <v>1.5445473254372142</v>
      </c>
      <c r="IG53" s="8">
        <f>IG52/(1+$C$41)^IG51</f>
        <v>1.5108519655493433</v>
      </c>
      <c r="IH53" s="8">
        <f>IH52/(1+$C$41)^IH51</f>
        <v>1.4778916930616917</v>
      </c>
      <c r="II53" s="8">
        <f>II52/(1+$C$41)^II51</f>
        <v>1.4456504715381537</v>
      </c>
      <c r="IJ53" s="8">
        <f>IJ52/(1+$C$41)^IJ51</f>
        <v>1.4141126143884799</v>
      </c>
      <c r="IK53" s="8">
        <f>IK52/(1+$C$41)^IK51</f>
        <v>1.3832627772361541</v>
      </c>
      <c r="IL53" s="8">
        <f>IL52/(1+$C$41)^IL51</f>
        <v>1.3530859504527628</v>
      </c>
      <c r="IM53" s="8">
        <f>IM52/(1+$C$41)^IM51</f>
        <v>1.3235674518552385</v>
      </c>
      <c r="IN53" s="8">
        <f>IN52/(1+$C$41)^IN51</f>
        <v>1.2946929195624122</v>
      </c>
      <c r="IO53" s="8">
        <f>IO52/(1+$C$41)^IO51</f>
        <v>1.2664483050074096</v>
      </c>
      <c r="IP53" s="8">
        <f>IP52/(1+$C$41)^IP51</f>
        <v>1.238819866102483</v>
      </c>
      <c r="IQ53" s="8">
        <f>IQ52/(1+$C$41)^IQ51</f>
        <v>1.211794160552961</v>
      </c>
      <c r="IR53" s="8">
        <f>IR52/(1+$C$41)^IR51</f>
        <v>1.1853580393170546</v>
      </c>
      <c r="IS53" s="8">
        <f>IS52/(1+$C$41)^IS51</f>
        <v>1.1594986402083456</v>
      </c>
      <c r="IT53" s="8">
        <f>IT52/(1+$C$41)^IT51</f>
        <v>1.1342033816378396</v>
      </c>
      <c r="IU53" s="8">
        <f>IU52/(1+$C$41)^IU51</f>
        <v>1.1094599564925405</v>
      </c>
      <c r="IV53" s="8">
        <f>IV52/(1+$C$41)^IV51</f>
        <v>1.0852563261475678</v>
      </c>
      <c r="IW53" s="8">
        <f>IW52/(1+$C$41)^IW51</f>
        <v>1.0615807146089056</v>
      </c>
      <c r="IX53" s="8">
        <f>IX52/(1+$C$41)^IX51</f>
        <v>1.0384216027839275</v>
      </c>
      <c r="IY53" s="8">
        <f>IY52/(1+$C$41)^IY51</f>
        <v>1.0157677228769195</v>
      </c>
      <c r="IZ53" s="8">
        <f>IZ52/(1+$C$41)^IZ51</f>
        <v>0.99360805290686349</v>
      </c>
      <c r="JA53" s="8">
        <f>JA52/(1+$C$41)^JA51</f>
        <v>0.97193181134482076</v>
      </c>
      <c r="JB53" s="8">
        <f>JB52/(1+$C$41)^JB51</f>
        <v>0.95072845186830601</v>
      </c>
      <c r="JC53" s="8">
        <f>JC52/(1+$C$41)^JC51</f>
        <v>0.92998765823009666</v>
      </c>
      <c r="JD53" s="8">
        <f>JD52/(1+$C$41)^JD51</f>
        <v>0.90969933923898272</v>
      </c>
      <c r="JE53" s="8">
        <f>JE52/(1+$C$41)^JE51</f>
        <v>0.88985362385001643</v>
      </c>
      <c r="JF53" s="8">
        <f>JF52/(1+$C$41)^JF51</f>
        <v>0.87044085636186874</v>
      </c>
      <c r="JG53" s="8">
        <f>JG52/(1+$C$41)^JG51</f>
        <v>0.85145159171896256</v>
      </c>
      <c r="JH53" s="8">
        <f>JH52/(1+$C$41)^JH51</f>
        <v>0.83287659091608957</v>
      </c>
      <c r="JI53" s="8">
        <f>JI52/(1+$C$41)^JI51</f>
        <v>0.81470681650328114</v>
      </c>
      <c r="JJ53" s="8">
        <f>JJ52/(1+$C$41)^JJ51</f>
        <v>0.79693342818874069</v>
      </c>
      <c r="JK53" s="8">
        <f>JK52/(1+$C$41)^JK51</f>
        <v>0.77954777853770563</v>
      </c>
      <c r="JL53" s="8">
        <f>JL52/(1+$C$41)^JL51</f>
        <v>0.76254140876513588</v>
      </c>
      <c r="JM53" s="8">
        <f>JM52/(1+$C$41)^JM51</f>
        <v>0.74590604462019316</v>
      </c>
      <c r="JN53" s="8">
        <f>JN52/(1+$C$41)^JN51</f>
        <v>0.7296335923604983</v>
      </c>
      <c r="JO53" s="8">
        <f>JO52/(1+$C$41)^JO51</f>
        <v>0.71371613481421803</v>
      </c>
      <c r="JP53" s="8">
        <f>JP52/(1+$C$41)^JP51</f>
        <v>0.69814592752805549</v>
      </c>
      <c r="JQ53" s="8">
        <f>JQ52/(1+$C$41)^JQ51</f>
        <v>0.68291539499927667</v>
      </c>
      <c r="JR53" s="8">
        <f>JR52/(1+$C$41)^JR51</f>
        <v>0.66801712698993942</v>
      </c>
      <c r="JS53" s="8">
        <f>JS52/(1+$C$41)^JS51</f>
        <v>0.65344387492152767</v>
      </c>
      <c r="JT53" s="8">
        <f>JT52/(1+$C$41)^JT51</f>
        <v>0.63918854834823946</v>
      </c>
      <c r="JU53" s="8">
        <f>JU52/(1+$C$41)^JU51</f>
        <v>0.62524421150721499</v>
      </c>
      <c r="JV53" s="8">
        <f>JV52/(1+$C$41)^JV51</f>
        <v>0.61160407994402033</v>
      </c>
      <c r="JW53" s="8">
        <f>JW52/(1+$C$41)^JW51</f>
        <v>0.59826151721175136</v>
      </c>
      <c r="JX53" s="8">
        <f>JX52/(1+$C$41)^JX51</f>
        <v>0.58521003164214747</v>
      </c>
      <c r="JY53" s="8">
        <f>JY52/(1+$C$41)^JY51</f>
        <v>0.5724432731871465</v>
      </c>
      <c r="JZ53" s="8">
        <f>JZ52/(1+$C$41)^JZ51</f>
        <v>0.55995503032934191</v>
      </c>
      <c r="KA53" s="8">
        <f>KA52/(1+$C$41)^KA51</f>
        <v>0.54773922705984346</v>
      </c>
      <c r="KB53" s="8">
        <f>KB52/(1+$C$41)^KB51</f>
        <v>0.53578991992206337</v>
      </c>
      <c r="KC53" s="8">
        <f>KC52/(1+$C$41)^KC51</f>
        <v>0.52410129511999903</v>
      </c>
      <c r="KD53" s="8">
        <f>KD52/(1+$C$41)^KD51</f>
        <v>0.51266766568959676</v>
      </c>
      <c r="KE53" s="8">
        <f>KE52/(1+$C$41)^KE51</f>
        <v>0.50148346873182725</v>
      </c>
      <c r="KF53" s="8">
        <f>KF52/(1+$C$41)^KF51</f>
        <v>0.49054326270612081</v>
      </c>
      <c r="KG53" s="8">
        <f>KG52/(1+$C$41)^KG51</f>
        <v>0.47984172478284959</v>
      </c>
      <c r="KH53" s="8">
        <f>KH52/(1+$C$41)^KH51</f>
        <v>0.46937364825356725</v>
      </c>
      <c r="KI53" s="8">
        <f>KI52/(1+$C$41)^KI51</f>
        <v>0.45913393999774521</v>
      </c>
      <c r="KJ53" s="8">
        <f>KJ52/(1+$C$41)^KJ51</f>
        <v>0.44911761800477473</v>
      </c>
      <c r="KK53" s="8">
        <f>KK52/(1+$C$41)^KK51</f>
        <v>0.43931980895002765</v>
      </c>
      <c r="KL53" s="8">
        <f>KL52/(1+$C$41)^KL51</f>
        <v>0.42973574582379609</v>
      </c>
      <c r="KM53" s="8">
        <f>KM52/(1+$C$41)^KM51</f>
        <v>0.42036076561196167</v>
      </c>
      <c r="KN53" s="8">
        <f>KN52/(1+$C$41)^KN51</f>
        <v>0.41119030702725839</v>
      </c>
      <c r="KO53" s="8">
        <f>KO52/(1+$C$41)^KO51</f>
        <v>0.40221990829003235</v>
      </c>
      <c r="KP53" s="8">
        <f>KP52/(1+$C$41)^KP51</f>
        <v>0.39344520495741486</v>
      </c>
      <c r="KQ53" s="8">
        <f>KQ52/(1+$C$41)^KQ51</f>
        <v>0.38486192779985368</v>
      </c>
      <c r="KR53" s="8">
        <f>KR52/(1+$C$41)^KR51</f>
        <v>0.37646590072396902</v>
      </c>
      <c r="KS53" s="8">
        <f>KS52/(1+$C$41)^KS51</f>
        <v>0.36825303874072424</v>
      </c>
      <c r="KT53" s="8">
        <f>KT52/(1+$C$41)^KT51</f>
        <v>0.36021934597792166</v>
      </c>
      <c r="KU53" s="8">
        <f>KU52/(1+$C$41)^KU51</f>
        <v>0.35236091373605821</v>
      </c>
      <c r="KV53" s="8">
        <f>KV52/(1+$C$41)^KV51</f>
        <v>0.34467391858659274</v>
      </c>
      <c r="KW53" s="8">
        <f>KW52/(1+$C$41)^KW51</f>
        <v>0.3371546205117017</v>
      </c>
      <c r="KX53" s="8">
        <f>KX52/(1+$C$41)^KX51</f>
        <v>0.32979936108461699</v>
      </c>
      <c r="KY53" s="8">
        <f>KY52/(1+$C$41)^KY51</f>
        <v>0.32260456168966128</v>
      </c>
      <c r="KZ53" s="8">
        <f>KZ52/(1+$C$41)^KZ51</f>
        <v>0.31556672178111378</v>
      </c>
      <c r="LA53" s="8">
        <f>LA52/(1+$C$41)^LA51</f>
        <v>0.30868241718006162</v>
      </c>
      <c r="LB53" s="8">
        <f>LB52/(1+$C$41)^LB51</f>
        <v>0.30194829840840398</v>
      </c>
      <c r="LC53" s="8">
        <f>LC52/(1+$C$41)^LC51</f>
        <v>0.29536108905920422</v>
      </c>
      <c r="LD53" s="8">
        <f>LD52/(1+$C$41)^LD51</f>
        <v>0.288917584202591</v>
      </c>
      <c r="LE53" s="8">
        <f>LE52/(1+$C$41)^LE51</f>
        <v>0.28261464882643805</v>
      </c>
      <c r="LF53" s="8">
        <f>LF52/(1+$C$41)^LF51</f>
        <v>0.27644921631105962</v>
      </c>
      <c r="LG53" s="8">
        <f>LG52/(1+$C$41)^LG51</f>
        <v>0.27041828693718339</v>
      </c>
      <c r="LH53" s="8">
        <f>LH52/(1+$C$41)^LH51</f>
        <v>0.26451892642647146</v>
      </c>
      <c r="LI53" s="8">
        <f>LI52/(1+$C$41)^LI51</f>
        <v>0.25874826451388144</v>
      </c>
      <c r="LJ53" s="8">
        <f>LJ52/(1+$C$41)^LJ51</f>
        <v>0.25310349355117273</v>
      </c>
      <c r="LK53" s="8">
        <f>LK52/(1+$C$41)^LK51</f>
        <v>0.24758186714087785</v>
      </c>
      <c r="LL53" s="8">
        <f>LL52/(1+$C$41)^LL51</f>
        <v>0.24218069880007514</v>
      </c>
      <c r="LM53" s="8">
        <f>LM52/(1+$C$41)^LM51</f>
        <v>0.23689736065331107</v>
      </c>
      <c r="LN53" s="8">
        <f>LN52/(1+$C$41)^LN51</f>
        <v>0.2317292821540391</v>
      </c>
      <c r="LO53" s="8">
        <f>LO52/(1+$C$41)^LO51</f>
        <v>0.22667394883394923</v>
      </c>
      <c r="LP53" s="8">
        <f>LP52/(1+$C$41)^LP51</f>
        <v>0.22172890107958348</v>
      </c>
      <c r="LQ53" s="8">
        <f>LQ52/(1+$C$41)^LQ51</f>
        <v>0.21689173293563949</v>
      </c>
      <c r="LR53" s="8">
        <f>LR52/(1+$C$41)^LR51</f>
        <v>0.21216009093438079</v>
      </c>
      <c r="LS53" s="8">
        <f>LS52/(1+$C$41)^LS51</f>
        <v>0.20753167295058492</v>
      </c>
      <c r="LT53" s="8">
        <f>LT52/(1+$C$41)^LT51</f>
        <v>0.20300422708147073</v>
      </c>
      <c r="LU53" s="8">
        <f>LU52/(1+$C$41)^LU51</f>
        <v>0.19857555055106207</v>
      </c>
      <c r="LV53" s="8">
        <f>LV52/(1+$C$41)^LV51</f>
        <v>0.19424348863845195</v>
      </c>
      <c r="LW53" s="8">
        <f>LW52/(1+$C$41)^LW51</f>
        <v>0.19000593362944918</v>
      </c>
      <c r="LX53" s="8">
        <f>LX52/(1+$C$41)^LX51</f>
        <v>0.18586082379109378</v>
      </c>
      <c r="LY53" s="8">
        <f>LY52/(1+$C$41)^LY51</f>
        <v>0.18180614236854536</v>
      </c>
      <c r="LZ53" s="8">
        <f>LZ52/(1+$C$41)^LZ51</f>
        <v>0.17783991660385426</v>
      </c>
      <c r="MA53" s="8">
        <f>MA52/(1+$C$41)^MA51</f>
        <v>0.17396021677613957</v>
      </c>
      <c r="MB53" s="8">
        <f>MB52/(1+$C$41)^MB51</f>
        <v>0.17016515526270562</v>
      </c>
      <c r="MC53" s="8">
        <f>MC52/(1+$C$41)^MC51</f>
        <v>0.16645288562064117</v>
      </c>
      <c r="MD53" s="8">
        <f>MD52/(1+$C$41)^MD51</f>
        <v>0.16282160168845441</v>
      </c>
      <c r="ME53" s="8">
        <f>ME52/(1+$C$41)^ME51</f>
        <v>0.15926953670730587</v>
      </c>
      <c r="MF53" s="8">
        <f>MF52/(1+$C$41)^MF51</f>
        <v>0.15579496246141275</v>
      </c>
      <c r="MG53" s="8">
        <f>MG52/(1+$C$41)^MG51</f>
        <v>0.15239618843720559</v>
      </c>
      <c r="MH53" s="8">
        <f>MH52/(1+$C$41)^MH51</f>
        <v>0.14907156100082841</v>
      </c>
      <c r="MI53" s="8">
        <f>MI52/(1+$C$41)^MI51</f>
        <v>0.14581946259358289</v>
      </c>
      <c r="MJ53" s="8">
        <f>MJ52/(1+$C$41)^MJ51</f>
        <v>0.14263831094492366</v>
      </c>
      <c r="MK53" s="8">
        <f>MK52/(1+$C$41)^MK51</f>
        <v>0.13952655830262325</v>
      </c>
      <c r="ML53" s="8">
        <f>ML52/(1+$C$41)^ML51</f>
        <v>0.13648269067973107</v>
      </c>
      <c r="MM53" s="8">
        <f>MM52/(1+$C$41)^MM51</f>
        <v>0.13350522711796112</v>
      </c>
      <c r="MN53" s="8">
        <f>MN52/(1+$C$41)^MN51</f>
        <v>0.1305927189671485</v>
      </c>
      <c r="MO53" s="8">
        <f>MO52/(1+$C$41)^MO51</f>
        <v>0.12774374918042597</v>
      </c>
      <c r="MP53" s="8">
        <f>MP52/(1+$C$41)^MP51</f>
        <v>0.12495693162477609</v>
      </c>
      <c r="MQ53" s="8">
        <f>MQ52/(1+$C$41)^MQ51</f>
        <v>0.12223091040662458</v>
      </c>
      <c r="MR53" s="8">
        <f>MR52/(1+$C$41)^MR51</f>
        <v>0.11956435921214598</v>
      </c>
      <c r="MS53" s="8">
        <f>MS52/(1+$C$41)^MS51</f>
        <v>0.11695598066196099</v>
      </c>
      <c r="MT53" s="8">
        <f>MT52/(1+$C$41)^MT51</f>
        <v>0.11440450567991205</v>
      </c>
      <c r="MU53" s="8">
        <f>MU52/(1+$C$41)^MU51</f>
        <v>0.11190869287560867</v>
      </c>
      <c r="MV53" s="8">
        <f>MV52/(1+$C$41)^MV51</f>
        <v>0.10946732794044392</v>
      </c>
      <c r="MW53" s="8">
        <f>MW52/(1+$C$41)^MW51</f>
        <v>0.10707922305678634</v>
      </c>
      <c r="MX53" s="8">
        <f>MX52/(1+$C$41)^MX51</f>
        <v>0.10474321632006117</v>
      </c>
      <c r="MY53" s="8">
        <f>MY52/(1+$C$41)^MY51</f>
        <v>0.10245817117343961</v>
      </c>
      <c r="MZ53" s="8">
        <f>MZ52/(1+$C$41)^MZ51</f>
        <v>0.10022297585485981</v>
      </c>
      <c r="NA53" s="8">
        <f>NA52/(1+$C$41)^NA51</f>
        <v>9.8036542856112435E-2</v>
      </c>
      <c r="NB53" s="8">
        <f>NB52/(1+$C$41)^NB51</f>
        <v>9.5897808393725942E-2</v>
      </c>
      <c r="NC53" s="8">
        <f>NC52/(1+$C$41)^NC51</f>
        <v>9.380573189139535E-2</v>
      </c>
      <c r="ND53" s="8">
        <f>ND52/(1+$C$41)^ND51</f>
        <v>9.1759295473701888E-2</v>
      </c>
      <c r="NE53" s="8">
        <f>NE52/(1+$C$41)^NE51</f>
        <v>8.9757503470877589E-2</v>
      </c>
      <c r="NF53" s="8">
        <f>NF52/(1+$C$41)^NF51</f>
        <v>8.7799381934373685E-2</v>
      </c>
      <c r="NG53" s="8">
        <f>NG52/(1+$C$41)^NG51</f>
        <v>8.5883978162997518E-2</v>
      </c>
      <c r="NH53" s="8">
        <f>NH52/(1+$C$41)^NH51</f>
        <v>8.4010360239386697E-2</v>
      </c>
      <c r="NI53" s="8">
        <f>NI52/(1+$C$41)^NI51</f>
        <v>8.2177616576595697E-2</v>
      </c>
      <c r="NJ53" s="8">
        <f>NJ52/(1+$C$41)^NJ51</f>
        <v>8.0384855474573705E-2</v>
      </c>
      <c r="NK53" s="8">
        <f>NK52/(1+$C$41)^NK51</f>
        <v>7.8631204686318609E-2</v>
      </c>
      <c r="NL53" s="8">
        <f>NL52/(1+$C$41)^NL51</f>
        <v>7.6915810993495093E-2</v>
      </c>
      <c r="NM53" s="8">
        <f>NM52/(1+$C$41)^NM51</f>
        <v>7.5237839791311545E-2</v>
      </c>
      <c r="NN53" s="8">
        <f>NN52/(1+$C$41)^NN51</f>
        <v>7.3596474682452451E-2</v>
      </c>
      <c r="NO53" s="8">
        <f>NO52/(1+$C$41)^NO51</f>
        <v>7.1990917079870154E-2</v>
      </c>
      <c r="NP53" s="8">
        <f>NP52/(1+$C$41)^NP51</f>
        <v>7.0420385818241449E-2</v>
      </c>
      <c r="NQ53" s="8">
        <f>NQ52/(1+$C$41)^NQ51</f>
        <v>6.8884116773900758E-2</v>
      </c>
      <c r="NR53" s="8">
        <f>NR52/(1+$C$41)^NR51</f>
        <v>6.7381362493064631E-2</v>
      </c>
      <c r="NS53" s="8">
        <f>NS52/(1+$C$41)^NS51</f>
        <v>6.591139182816691E-2</v>
      </c>
      <c r="NT53" s="8">
        <f>NT52/(1+$C$41)^NT51</f>
        <v>6.4473489582127327E-2</v>
      </c>
      <c r="NU53" s="8">
        <f>NU52/(1+$C$41)^NU51</f>
        <v>6.3066956160380772E-2</v>
      </c>
      <c r="NV53" s="8">
        <f>NV52/(1+$C$41)^NV51</f>
        <v>6.169110723049763E-2</v>
      </c>
      <c r="NW53" s="8">
        <f>NW52/(1+$C$41)^NW51</f>
        <v>6.0345273389229945E-2</v>
      </c>
      <c r="NX53" s="8">
        <f>NX52/(1+$C$41)^NX51</f>
        <v>5.9028799836820973E-2</v>
      </c>
      <c r="NY53" s="8">
        <f>NY52/(1+$C$41)^NY51</f>
        <v>5.7741046058420065E-2</v>
      </c>
      <c r="NZ53" s="8">
        <f>NZ52/(1+$C$41)^NZ51</f>
        <v>5.6481385512447545E-2</v>
      </c>
      <c r="OA53" s="8">
        <f>OA52/(1+$C$41)^OA51</f>
        <v>5.524920532575834E-2</v>
      </c>
      <c r="OB53" s="8">
        <f>OB52/(1+$C$41)^OB51</f>
        <v>5.4043905995455624E-2</v>
      </c>
      <c r="OC53" s="8">
        <f>OC52/(1+$C$41)^OC51</f>
        <v>5.286490109720967E-2</v>
      </c>
      <c r="OD53" s="8">
        <f>OD52/(1+$C$41)^OD51</f>
        <v>5.1711616999939952E-2</v>
      </c>
      <c r="OE53" s="8">
        <f>OE52/(1+$C$41)^OE51</f>
        <v>5.0583492586721651E-2</v>
      </c>
      <c r="OF53" s="8">
        <f>OF52/(1+$C$41)^OF51</f>
        <v>4.9479978981780734E-2</v>
      </c>
      <c r="OG53" s="8">
        <f>OG52/(1+$C$41)^OG51</f>
        <v>4.8400539283444878E-2</v>
      </c>
      <c r="OH53" s="8">
        <f>OH52/(1+$C$41)^OH51</f>
        <v>4.734464830292015E-2</v>
      </c>
      <c r="OI53" s="8">
        <f>OI52/(1+$C$41)^OI51</f>
        <v>4.6311792308766642E-2</v>
      </c>
      <c r="OJ53" s="8">
        <f>OJ52/(1+$C$41)^OJ51</f>
        <v>4.5301468776948316E-2</v>
      </c>
      <c r="OK53" s="8">
        <f>OK52/(1+$C$41)^OK51</f>
        <v>4.4313186146335927E-2</v>
      </c>
      <c r="OL53" s="8">
        <f>OL52/(1+$C$41)^OL51</f>
        <v>4.3346463579543498E-2</v>
      </c>
      <c r="OM53" s="8">
        <f>OM52/(1+$C$41)^OM51</f>
        <v>4.2400830728982708E-2</v>
      </c>
      <c r="ON53" s="8">
        <f>ON52/(1+$C$41)^ON51</f>
        <v>4.1475827508020632E-2</v>
      </c>
      <c r="OO53" s="8">
        <f>OO52/(1+$C$41)^OO51</f>
        <v>4.0571003867129973E-2</v>
      </c>
      <c r="OP53" s="8">
        <f>OP52/(1+$C$41)^OP51</f>
        <v>3.9685919574922734E-2</v>
      </c>
      <c r="OQ53" s="8">
        <f>OQ52/(1+$C$41)^OQ51</f>
        <v>3.8820144003960791E-2</v>
      </c>
      <c r="OR53" s="8">
        <f>OR52/(1+$C$41)^OR51</f>
        <v>3.7973255921239089E-2</v>
      </c>
      <c r="OS53" s="8">
        <f>OS52/(1+$C$41)^OS51</f>
        <v>3.7144843283239679E-2</v>
      </c>
      <c r="OT53" s="8">
        <f>OT52/(1+$C$41)^OT51</f>
        <v>3.6334503035456676E-2</v>
      </c>
      <c r="OU53" s="8">
        <f>OU52/(1+$C$41)^OU51</f>
        <v>3.5541840916294934E-2</v>
      </c>
      <c r="OV53" s="8">
        <f>OV52/(1+$C$41)^OV51</f>
        <v>3.4766471265246505E-2</v>
      </c>
      <c r="OW53" s="8">
        <f>OW52/(1+$C$41)^OW51</f>
        <v>3.4008016835252126E-2</v>
      </c>
      <c r="OX53" s="8">
        <f>OX52/(1+$C$41)^OX51</f>
        <v>3.3266108609156013E-2</v>
      </c>
      <c r="OY53" s="8">
        <f>OY52/(1+$C$41)^OY51</f>
        <v>3.254038562016489E-2</v>
      </c>
      <c r="OZ53" s="8">
        <f>OZ52/(1+$C$41)^OZ51</f>
        <v>3.1830494776223801E-2</v>
      </c>
      <c r="PA53" s="8">
        <f>PA52/(1+$C$41)^PA51</f>
        <v>3.1136090688223289E-2</v>
      </c>
      <c r="PB53" s="8">
        <f>PB52/(1+$C$41)^PB51</f>
        <v>3.0456835501954316E-2</v>
      </c>
      <c r="PC53" s="8">
        <f>PC52/(1+$C$41)^PC51</f>
        <v>2.9792398733729328E-2</v>
      </c>
      <c r="PD53" s="8">
        <f>PD52/(1+$C$41)^PD51</f>
        <v>2.9142457109589185E-2</v>
      </c>
      <c r="PE53" s="8">
        <f>PE52/(1+$C$41)^PE51</f>
        <v>2.8506694408018028E-2</v>
      </c>
      <c r="PF53" s="8">
        <f>PF52/(1+$C$41)^PF51</f>
        <v>2.7884801306089387E-2</v>
      </c>
      <c r="PG53" s="8">
        <f>PG52/(1+$C$41)^PG51</f>
        <v>2.7276475228968696E-2</v>
      </c>
      <c r="PH53" s="8">
        <f>PH52/(1+$C$41)^PH51</f>
        <v>2.668142020269907E-2</v>
      </c>
      <c r="PI53" s="8">
        <f>PI52/(1+$C$41)^PI51</f>
        <v>2.6099346710198628E-2</v>
      </c>
      <c r="PJ53" s="8">
        <f>PJ52/(1+$C$41)^PJ51</f>
        <v>2.552997155039927E-2</v>
      </c>
      <c r="PK53" s="8">
        <f>PK52/(1+$C$41)^PK51</f>
        <v>2.4973017700458598E-2</v>
      </c>
      <c r="PL53" s="8">
        <f>PL52/(1+$C$41)^PL51</f>
        <v>2.4428214180977615E-2</v>
      </c>
      <c r="PM53" s="8">
        <f>PM52/(1+$C$41)^PM51</f>
        <v>2.3895295924158871E-2</v>
      </c>
      <c r="PN53" s="8">
        <f>PN52/(1+$C$41)^PN51</f>
        <v>2.3374003644840848E-2</v>
      </c>
      <c r="PO53" s="8">
        <f>PO52/(1+$C$41)^PO51</f>
        <v>2.2864083714345753E-2</v>
      </c>
      <c r="PP53" s="8">
        <f>PP52/(1+$C$41)^PP51</f>
        <v>2.2365288037079451E-2</v>
      </c>
      <c r="PQ53" s="8">
        <f>PQ52/(1+$C$41)^PQ51</f>
        <v>2.1877373929823488E-2</v>
      </c>
      <c r="PR53" s="8">
        <f>PR52/(1+$C$41)^PR51</f>
        <v>2.1400104003660311E-2</v>
      </c>
      <c r="PS53" s="8">
        <f>PS52/(1+$C$41)^PS51</f>
        <v>2.0933246048474574E-2</v>
      </c>
      <c r="PT53" s="8">
        <f>PT52/(1+$C$41)^PT51</f>
        <v>2.0476572919973936E-2</v>
      </c>
      <c r="PU53" s="8">
        <f>PU52/(1+$C$41)^PU51</f>
        <v>2.002986242917466E-2</v>
      </c>
      <c r="PV53" s="8">
        <f>PV52/(1+$C$41)^PV51</f>
        <v>1.959289723429819E-2</v>
      </c>
      <c r="PW53" s="8">
        <f>PW52/(1+$C$41)^PW51</f>
        <v>1.916546473502603E-2</v>
      </c>
      <c r="PX53" s="8">
        <f>PX52/(1+$C$41)^PX51</f>
        <v>1.8747356969061518E-2</v>
      </c>
      <c r="PY53" s="8">
        <f>PY52/(1+$C$41)^PY51</f>
        <v>1.8338370510948235E-2</v>
      </c>
      <c r="PZ53" s="8">
        <f>PZ52/(1+$C$41)^PZ51</f>
        <v>1.793830637309566E-2</v>
      </c>
      <c r="QA53" s="8">
        <f>QA52/(1+$C$41)^QA51</f>
        <v>1.7546969908964163E-2</v>
      </c>
      <c r="QB53" s="8">
        <f>QB52/(1+$C$41)^QB51</f>
        <v>1.7164170718361935E-2</v>
      </c>
      <c r="QC53" s="8">
        <f>QC52/(1+$C$41)^QC51</f>
        <v>1.6789722554808026E-2</v>
      </c>
      <c r="QD53" s="8">
        <f>QD52/(1+$C$41)^QD51</f>
        <v>1.642344323491627E-2</v>
      </c>
      <c r="QE53" s="8">
        <f>QE52/(1+$C$41)^QE51</f>
        <v>1.6065154549756117E-2</v>
      </c>
      <c r="QF53" s="8">
        <f>QF52/(1+$C$41)^QF51</f>
        <v>1.5714682178147123E-2</v>
      </c>
      <c r="QG53" s="8">
        <f>QG52/(1+$C$41)^QG51</f>
        <v>1.5371855601845038E-2</v>
      </c>
      <c r="QH53" s="8">
        <f>QH52/(1+$C$41)^QH51</f>
        <v>1.5036508022578119E-2</v>
      </c>
      <c r="QI53" s="8">
        <f>QI52/(1+$C$41)^QI51</f>
        <v>1.4708476280893402E-2</v>
      </c>
      <c r="QJ53" s="8">
        <f>QJ52/(1+$C$41)^QJ51</f>
        <v>1.4387600776773363E-2</v>
      </c>
      <c r="QK53" s="8">
        <f>QK52/(1+$C$41)^QK51</f>
        <v>1.4073725391984381E-2</v>
      </c>
      <c r="QL53" s="8">
        <f>QL52/(1+$C$41)^QL51</f>
        <v>1.3766697414119249E-2</v>
      </c>
      <c r="QM53" s="8">
        <f>QM52/(1+$C$41)^QM51</f>
        <v>1.3466367462296715E-2</v>
      </c>
      <c r="QN53" s="8">
        <f>QN52/(1+$C$41)^QN51</f>
        <v>1.3172589414481984E-2</v>
      </c>
      <c r="QO53" s="8">
        <f>QO52/(1+$C$41)^QO51</f>
        <v>1.2885220336392717E-2</v>
      </c>
      <c r="QP53" s="8">
        <f>QP52/(1+$C$41)^QP51</f>
        <v>1.2604120411956039E-2</v>
      </c>
      <c r="QQ53" s="8">
        <f>QQ52/(1+$C$41)^QQ51</f>
        <v>1.2329152875282662E-2</v>
      </c>
      <c r="QR53" s="8">
        <f>QR52/(1+$C$41)^QR51</f>
        <v>1.206018394412502E-2</v>
      </c>
      <c r="QS53" s="8">
        <f>QS52/(1+$C$41)^QS51</f>
        <v>1.1797082754787113E-2</v>
      </c>
      <c r="QT53" s="8">
        <f>QT52/(1+$C$41)^QT51</f>
        <v>1.1539721298454243E-2</v>
      </c>
      <c r="QU53" s="8">
        <f>QU52/(1+$C$41)^QU51</f>
        <v>1.1287974358911887E-2</v>
      </c>
      <c r="QV53" s="8">
        <f>QV52/(1+$C$41)^QV51</f>
        <v>1.1041719451623154E-2</v>
      </c>
      <c r="QW53" s="8">
        <f>QW52/(1+$C$41)^QW51</f>
        <v>1.0800836764135393E-2</v>
      </c>
      <c r="QX53" s="8">
        <f>QX52/(1+$C$41)^QX51</f>
        <v>1.0565209097786823E-2</v>
      </c>
      <c r="QY53" s="8">
        <f>QY52/(1+$C$41)^QY51</f>
        <v>1.033472181068491E-2</v>
      </c>
      <c r="QZ53" s="8">
        <f>QZ52/(1+$C$41)^QZ51</f>
        <v>1.0109262761928674E-2</v>
      </c>
      <c r="RA53" s="8">
        <f>RA52/(1+$C$41)^RA51</f>
        <v>9.8887222570478526E-3</v>
      </c>
      <c r="RB53" s="8">
        <f>RB52/(1+$C$41)^RB51</f>
        <v>9.6729929946323349E-3</v>
      </c>
      <c r="RC53" s="8">
        <f>RC52/(1+$C$41)^RC51</f>
        <v>9.4619700141259054E-3</v>
      </c>
      <c r="RD53" s="8">
        <f>RD52/(1+$C$41)^RD51</f>
        <v>9.2555506447589142E-3</v>
      </c>
      <c r="RE53" s="8">
        <f>RE52/(1+$C$41)^RE51</f>
        <v>9.0536344555950179E-3</v>
      </c>
      <c r="RF53" s="8">
        <f>RF52/(1+$C$41)^RF51</f>
        <v>8.8561232066676644E-3</v>
      </c>
      <c r="RG53" s="8">
        <f>RG52/(1+$C$41)^RG51</f>
        <v>8.6629208011825953E-3</v>
      </c>
      <c r="RH53" s="8">
        <f>RH52/(1+$C$41)^RH51</f>
        <v>8.4739332387630713E-3</v>
      </c>
      <c r="RI53" s="8">
        <f>RI52/(1+$C$41)^RI51</f>
        <v>8.2890685697150756E-3</v>
      </c>
      <c r="RJ53" s="8">
        <f>RJ52/(1+$C$41)^RJ51</f>
        <v>8.1082368502902701E-3</v>
      </c>
      <c r="RK53" s="8">
        <f>RK52/(1+$C$41)^RK51</f>
        <v>7.9313500989249171E-3</v>
      </c>
      <c r="RL53" s="8">
        <f>RL52/(1+$C$41)^RL51</f>
        <v>7.7583222534334693E-3</v>
      </c>
      <c r="RM53" s="8">
        <f>RM52/(1+$C$41)^RM51</f>
        <v>7.5890691291360182E-3</v>
      </c>
      <c r="RN53" s="8">
        <f>RN52/(1+$C$41)^RN51</f>
        <v>7.4235083778992185E-3</v>
      </c>
      <c r="RO53" s="8">
        <f>RO52/(1+$C$41)^RO51</f>
        <v>7.2615594480707731E-3</v>
      </c>
      <c r="RP53" s="8">
        <f>RP52/(1+$C$41)^RP51</f>
        <v>7.1031435452879599E-3</v>
      </c>
      <c r="RQ53" s="8">
        <f>RQ52/(1+$C$41)^RQ51</f>
        <v>6.948183594141147E-3</v>
      </c>
      <c r="RR53" s="8">
        <f>RR52/(1+$C$41)^RR51</f>
        <v>6.7966042006736681E-3</v>
      </c>
      <c r="RS53" s="8">
        <f>RS52/(1+$C$41)^RS51</f>
        <v>6.6483316156997546E-3</v>
      </c>
      <c r="RT53" s="8">
        <f>RT52/(1+$C$41)^RT51</f>
        <v>6.5032936989227429E-3</v>
      </c>
      <c r="RU53" s="8">
        <f>RU52/(1+$C$41)^RU51</f>
        <v>6.3614198838360513E-3</v>
      </c>
      <c r="RV53" s="8">
        <f>RV52/(1+$C$41)^RV51</f>
        <v>6.2226411433898531E-3</v>
      </c>
      <c r="RW53" s="8">
        <f>RW52/(1+$C$41)^RW51</f>
        <v>6.0868899564068043E-3</v>
      </c>
      <c r="RX53" s="8">
        <f>RX52/(1+$C$41)^RX51</f>
        <v>5.954100274730369E-3</v>
      </c>
      <c r="RY53" s="8">
        <f>RY52/(1+$C$41)^RY51</f>
        <v>5.8242074910898785E-3</v>
      </c>
      <c r="RZ53" s="8">
        <f>RZ52/(1+$C$41)^RZ51</f>
        <v>5.6971484076666105E-3</v>
      </c>
      <c r="SA53" s="8">
        <f>SA52/(1+$C$41)^SA51</f>
        <v>5.572861205345633E-3</v>
      </c>
      <c r="SB53" s="8">
        <f>SB52/(1+$C$41)^SB51</f>
        <v>5.4512854136384258E-3</v>
      </c>
      <c r="SC53" s="8">
        <f>SC52/(1+$C$41)^SC51</f>
        <v>5.3323618812616798E-3</v>
      </c>
      <c r="SD53" s="8">
        <f>SD52/(1+$C$41)^SD51</f>
        <v>5.2160327473579184E-3</v>
      </c>
      <c r="SE53" s="8">
        <f>SE52/(1+$C$41)^SE51</f>
        <v>5.1022414133439897E-3</v>
      </c>
      <c r="SF53" s="8">
        <f>SF52/(1+$C$41)^SF51</f>
        <v>4.9909325153736639E-3</v>
      </c>
      <c r="SG53" s="8">
        <f>SG52/(1+$C$41)^SG51</f>
        <v>4.8820518974010234E-3</v>
      </c>
      <c r="SH53" s="8">
        <f>SH52/(1+$C$41)^SH51</f>
        <v>4.7755465848314457E-3</v>
      </c>
      <c r="SI53" s="8">
        <f>SI52/(1+$C$41)^SI51</f>
        <v>4.671364758747458E-3</v>
      </c>
      <c r="SJ53" s="8">
        <f>SJ52/(1+$C$41)^SJ51</f>
        <v>4.5694557306968208E-3</v>
      </c>
      <c r="SK53" s="8">
        <f>SK52/(1+$C$41)^SK51</f>
        <v>4.4697699180306794E-3</v>
      </c>
      <c r="SL53" s="8">
        <f>SL52/(1+$C$41)^SL51</f>
        <v>4.3722588197796794E-3</v>
      </c>
      <c r="SM53" s="8">
        <f>SM52/(1+$C$41)^SM51</f>
        <v>4.276874993056407E-3</v>
      </c>
      <c r="SN53" s="8">
        <f>SN52/(1+$C$41)^SN51</f>
        <v>4.1835720299725921E-3</v>
      </c>
      <c r="SO53" s="8">
        <f>SO52/(1+$C$41)^SO51</f>
        <v>4.0923045350598954E-3</v>
      </c>
      <c r="SP53" s="8">
        <f>SP52/(1+$C$41)^SP51</f>
        <v>4.003028103183274E-3</v>
      </c>
      <c r="SQ53" s="8">
        <f>SQ52/(1+$C$41)^SQ51</f>
        <v>3.9156992979361826E-3</v>
      </c>
      <c r="SR53" s="8">
        <f>SR52/(1+$C$41)^SR51</f>
        <v>3.8302756305070886E-3</v>
      </c>
      <c r="SS53" s="8">
        <f>SS52/(1+$C$41)^SS51</f>
        <v>3.7467155390070459E-3</v>
      </c>
      <c r="ST53" s="8">
        <f>ST52/(1+$C$41)^ST51</f>
        <v>3.6649783682482368E-3</v>
      </c>
      <c r="SU53" s="8">
        <f>SU52/(1+$C$41)^SU51</f>
        <v>3.5850243499636683E-3</v>
      </c>
      <c r="SV53" s="8">
        <f>SV52/(1+$C$41)^SV51</f>
        <v>3.5068145834583828E-3</v>
      </c>
      <c r="SW53" s="8">
        <f>SW52/(1+$C$41)^SW51</f>
        <v>3.430311016682779E-3</v>
      </c>
      <c r="SX53" s="8">
        <f>SX52/(1+$C$41)^SX51</f>
        <v>3.3554764277188326E-3</v>
      </c>
      <c r="SY53" s="8">
        <f>SY52/(1+$C$41)^SY51</f>
        <v>3.2822744066702053E-3</v>
      </c>
      <c r="SZ53" s="8">
        <f>SZ52/(1+$C$41)^SZ51</f>
        <v>3.2106693379474354E-3</v>
      </c>
      <c r="TA53" s="8">
        <f>TA52/(1+$C$41)^TA51</f>
        <v>3.1406263829395864E-3</v>
      </c>
      <c r="TB53" s="8">
        <f>TB52/(1+$C$41)^TB51</f>
        <v>3.0721114630639277E-3</v>
      </c>
      <c r="TC53" s="8">
        <f>TC52/(1+$C$41)^TC51</f>
        <v>3.0050912431853994E-3</v>
      </c>
      <c r="TD53" s="8">
        <f>TD52/(1+$C$41)^TD51</f>
        <v>2.9395331153977901E-3</v>
      </c>
      <c r="TE53" s="8">
        <f>TE52/(1+$C$41)^TE51</f>
        <v>2.8754051831587392E-3</v>
      </c>
      <c r="TF53" s="8">
        <f>TF52/(1+$C$41)^TF51</f>
        <v>2.8126762457708486E-3</v>
      </c>
      <c r="TG53" s="8">
        <f>TG52/(1+$C$41)^TG51</f>
        <v>2.7513157832013456E-3</v>
      </c>
      <c r="TH53" s="8">
        <f>TH52/(1+$C$41)^TH51</f>
        <v>2.6912939412329175E-3</v>
      </c>
      <c r="TI53" s="8">
        <f>TI52/(1+$C$41)^TI51</f>
        <v>2.6325815169384922E-3</v>
      </c>
      <c r="TJ53" s="8">
        <f>TJ52/(1+$C$41)^TJ51</f>
        <v>2.575149944472888E-3</v>
      </c>
      <c r="TK53" s="8">
        <f>TK52/(1+$C$41)^TK51</f>
        <v>2.5189712811744462E-3</v>
      </c>
      <c r="TL53" s="8">
        <f>TL52/(1+$C$41)^TL51</f>
        <v>2.4640181939698451E-3</v>
      </c>
      <c r="TM53" s="8">
        <f>TM52/(1+$C$41)^TM51</f>
        <v>2.4102639460755141E-3</v>
      </c>
      <c r="TN53" s="8">
        <f>TN52/(1+$C$41)^TN51</f>
        <v>2.3576823839891684E-3</v>
      </c>
      <c r="TO53" s="8">
        <f>TO52/(1+$C$41)^TO51</f>
        <v>2.3062479247651225E-3</v>
      </c>
      <c r="TP53" s="8">
        <f>TP52/(1+$C$41)^TP51</f>
        <v>2.255935543567207E-3</v>
      </c>
      <c r="TQ53" s="8">
        <f>TQ52/(1+$C$41)^TQ51</f>
        <v>2.2067207614932297E-3</v>
      </c>
      <c r="TR53" s="8">
        <f>TR52/(1+$C$41)^TR51</f>
        <v>2.1585796336650457E-3</v>
      </c>
      <c r="TS53" s="8">
        <f>TS52/(1+$C$41)^TS51</f>
        <v>2.1114887375784635E-3</v>
      </c>
      <c r="TT53" s="8">
        <f>TT52/(1+$C$41)^TT51</f>
        <v>2.0654251617072904E-3</v>
      </c>
      <c r="TU53" s="8">
        <f>TU52/(1+$C$41)^TU51</f>
        <v>2.0203664943560058E-3</v>
      </c>
      <c r="TV53" s="8">
        <f>TV52/(1+$C$41)^TV51</f>
        <v>1.9762908127556036E-3</v>
      </c>
      <c r="TW53" s="8">
        <f>TW52/(1+$C$41)^TW51</f>
        <v>1.9331766723973316E-3</v>
      </c>
      <c r="TX53" s="8">
        <f>TX52/(1+$C$41)^TX51</f>
        <v>1.8910030965991105E-3</v>
      </c>
      <c r="TY53" s="8">
        <f>TY52/(1+$C$41)^TY51</f>
        <v>1.8497495662995779E-3</v>
      </c>
      <c r="TZ53" s="8">
        <f>TZ52/(1+$C$41)^TZ51</f>
        <v>1.8093960100747754E-3</v>
      </c>
      <c r="UA53" s="8">
        <f>UA52/(1+$C$41)^UA51</f>
        <v>1.7699227943726342E-3</v>
      </c>
      <c r="UB53" s="8">
        <f>UB52/(1+$C$41)^UB51</f>
        <v>1.7313107139604975E-3</v>
      </c>
      <c r="UC53" s="8">
        <f>UC52/(1+$C$41)^UC51</f>
        <v>1.6935409825810377E-3</v>
      </c>
      <c r="UD53" s="8">
        <f>UD52/(1+$C$41)^UD51</f>
        <v>1.6565952238120248E-3</v>
      </c>
      <c r="UE53" s="8">
        <f>UE52/(1+$C$41)^UE51</f>
        <v>1.62045546212549E-3</v>
      </c>
      <c r="UF53" s="8">
        <f>UF52/(1+$C$41)^UF51</f>
        <v>1.5851041141419441E-3</v>
      </c>
      <c r="UG53" s="8">
        <f>UG52/(1+$C$41)^UG51</f>
        <v>1.5505239800753894E-3</v>
      </c>
      <c r="UH53" s="8">
        <f>UH52/(1+$C$41)^UH51</f>
        <v>1.5166982353649601E-3</v>
      </c>
      <c r="UI53" s="8">
        <f>UI52/(1+$C$41)^UI51</f>
        <v>1.4836104224891355E-3</v>
      </c>
      <c r="UJ53" s="8">
        <f>UJ52/(1+$C$41)^UJ51</f>
        <v>1.4512444429585194E-3</v>
      </c>
      <c r="UK53" s="8">
        <f>UK52/(1+$C$41)^UK51</f>
        <v>1.4195845494833106E-3</v>
      </c>
      <c r="UL53" s="8">
        <f>UL52/(1+$C$41)^UL51</f>
        <v>1.3886153383116412E-3</v>
      </c>
      <c r="UM53" s="8">
        <f>UM52/(1+$C$41)^UM51</f>
        <v>1.3583217417350623E-3</v>
      </c>
      <c r="UN53" s="8">
        <f>UN52/(1+$C$41)^UN51</f>
        <v>1.3286890207575243E-3</v>
      </c>
      <c r="UO53" s="8">
        <f>UO52/(1+$C$41)^UO51</f>
        <v>1.2997027579242928E-3</v>
      </c>
      <c r="UP53" s="8">
        <f>UP52/(1+$C$41)^UP51</f>
        <v>1.2713488503073012E-3</v>
      </c>
      <c r="UQ53" s="8">
        <f>UQ52/(1+$C$41)^UQ51</f>
        <v>1.2436135026435383E-3</v>
      </c>
      <c r="UR53" s="8">
        <f>UR52/(1+$C$41)^UR51</f>
        <v>1.2164832206231226E-3</v>
      </c>
      <c r="US53" s="8">
        <f>US52/(1+$C$41)^US51</f>
        <v>1.1899448043238032E-3</v>
      </c>
      <c r="UT53" s="8">
        <f>UT52/(1+$C$41)^UT51</f>
        <v>1.1639853417886919E-3</v>
      </c>
      <c r="UU53" s="8">
        <f>UU52/(1+$C$41)^UU51</f>
        <v>1.1385922027441022E-3</v>
      </c>
      <c r="UV53" s="8">
        <f>UV52/(1+$C$41)^UV51</f>
        <v>1.1137530324544336E-3</v>
      </c>
      <c r="UW53" s="8">
        <f>UW52/(1+$C$41)^UW51</f>
        <v>1.089455745711124E-3</v>
      </c>
      <c r="UX53" s="8">
        <f>UX52/(1+$C$41)^UX51</f>
        <v>1.0656885209527278E-3</v>
      </c>
      <c r="UY53" s="8">
        <f>UY52/(1+$C$41)^UY51</f>
        <v>1.0424397945132766E-3</v>
      </c>
      <c r="UZ53" s="8">
        <f>UZ52/(1+$C$41)^UZ51</f>
        <v>1.0196982549961105E-3</v>
      </c>
      <c r="VA53" s="8">
        <f>VA52/(1+$C$41)^VA51</f>
        <v>9.9745283777045025E-4</v>
      </c>
      <c r="VB53" s="8">
        <f>VB52/(1+$C$41)^VB51</f>
        <v>9.7569271958803045E-4</v>
      </c>
      <c r="VC53" s="8">
        <f>VC52/(1+$C$41)^VC51</f>
        <v>9.5440731331717472E-4</v>
      </c>
      <c r="VD53" s="8">
        <f>VD52/(1+$C$41)^VD51</f>
        <v>9.3358626279174944E-4</v>
      </c>
      <c r="VE53" s="8">
        <f>VE52/(1+$C$41)^VE51</f>
        <v>9.1321943777249279E-4</v>
      </c>
      <c r="VF53" s="8">
        <f>VF52/(1+$C$41)^VF51</f>
        <v>8.932969290182636E-4</v>
      </c>
      <c r="VG53" s="8">
        <f>VG52/(1+$C$41)^VG51</f>
        <v>8.7380904346481803E-4</v>
      </c>
      <c r="VH53" s="8">
        <f>VH52/(1+$C$41)^VH51</f>
        <v>8.5474629950876011E-4</v>
      </c>
      <c r="VI53" s="8">
        <f>VI52/(1+$C$41)^VI51</f>
        <v>8.3609942239437878E-4</v>
      </c>
      <c r="VJ53" s="8">
        <f>VJ52/(1+$C$41)^VJ51</f>
        <v>8.178593397011241E-4</v>
      </c>
      <c r="VK53" s="8">
        <f>VK52/(1+$C$41)^VK51</f>
        <v>8.0001717692952657E-4</v>
      </c>
      <c r="VL53" s="8">
        <f>VL52/(1+$C$41)^VL51</f>
        <v>7.8256425318341284E-4</v>
      </c>
      <c r="VM53" s="8">
        <f>VM52/(1+$C$41)^VM51</f>
        <v>7.6549207694631748E-4</v>
      </c>
      <c r="VN53" s="8">
        <f>VN52/(1+$C$41)^VN51</f>
        <v>7.4879234195003369E-4</v>
      </c>
      <c r="VO53" s="8">
        <f>VO52/(1+$C$41)^VO51</f>
        <v>7.3245692313329629E-4</v>
      </c>
      <c r="VP53" s="8">
        <f>VP52/(1+$C$41)^VP51</f>
        <v>7.1647787268862739E-4</v>
      </c>
      <c r="VQ53" s="8">
        <f>VQ52/(1+$C$41)^VQ51</f>
        <v>7.0084741619542425E-4</v>
      </c>
      <c r="VR53" s="8">
        <f>VR52/(1+$C$41)^VR51</f>
        <v>6.8555794883740399E-4</v>
      </c>
      <c r="VS53" s="8">
        <f>VS52/(1+$C$41)^VS51</f>
        <v>6.7060203170257065E-4</v>
      </c>
      <c r="VT53" s="8">
        <f>VT52/(1+$C$41)^VT51</f>
        <v>6.5597238816389849E-4</v>
      </c>
      <c r="VU53" s="8">
        <f>VU52/(1+$C$41)^VU51</f>
        <v>6.4166190033897402E-4</v>
      </c>
      <c r="VV53" s="8">
        <f>VV52/(1+$C$41)^VV51</f>
        <v>6.2766360562687307E-4</v>
      </c>
      <c r="VW53" s="8">
        <f>VW52/(1+$C$41)^VW51</f>
        <v>6.1397069332058956E-4</v>
      </c>
      <c r="VX53" s="8">
        <f>VX52/(1+$C$41)^VX51</f>
        <v>6.0057650129336426E-4</v>
      </c>
      <c r="VY53" s="8">
        <f>VY52/(1+$C$41)^VY51</f>
        <v>5.8747451275730552E-4</v>
      </c>
      <c r="VZ53" s="8">
        <f>VZ52/(1+$C$41)^VZ51</f>
        <v>5.7465835309272154E-4</v>
      </c>
      <c r="WA53" s="8">
        <f>WA52/(1+$C$41)^WA51</f>
        <v>5.6212178674662429E-4</v>
      </c>
      <c r="WB53" s="8">
        <f>WB52/(1+$C$41)^WB51</f>
        <v>5.4985871419889292E-4</v>
      </c>
      <c r="WC53" s="8">
        <f>WC52/(1+$C$41)^WC51</f>
        <v>5.3786316899462469E-4</v>
      </c>
      <c r="WD53" s="8">
        <f>WD52/(1+$C$41)^WD51</f>
        <v>5.2612931484122434E-4</v>
      </c>
      <c r="WE53" s="8">
        <f>WE52/(1+$C$41)^WE51</f>
        <v>5.1465144276882527E-4</v>
      </c>
      <c r="WF53" s="8">
        <f>WF52/(1+$C$41)^WF51</f>
        <v>5.0342396835265676E-4</v>
      </c>
      <c r="WG53" s="8">
        <f>WG52/(1+$C$41)^WG51</f>
        <v>4.9244142899600651E-4</v>
      </c>
      <c r="WH53" s="8">
        <f>WH52/(1+$C$41)^WH51</f>
        <v>4.8169848127245821E-4</v>
      </c>
      <c r="WI53" s="8">
        <f>WI52/(1+$C$41)^WI51</f>
        <v>4.711898983261105E-4</v>
      </c>
      <c r="WJ53" s="8">
        <f>WJ52/(1+$C$41)^WJ51</f>
        <v>4.6091056732850978E-4</v>
      </c>
      <c r="WK53" s="8">
        <f>WK52/(1+$C$41)^WK51</f>
        <v>4.5085548699106478E-4</v>
      </c>
      <c r="WL53" s="8">
        <f>WL52/(1+$C$41)^WL51</f>
        <v>4.4101976513172627E-4</v>
      </c>
      <c r="WM53" s="8">
        <f>WM52/(1+$C$41)^WM51</f>
        <v>4.3139861629475448E-4</v>
      </c>
      <c r="WN53" s="8">
        <f>WN52/(1+$C$41)^WN51</f>
        <v>4.2198735942241053E-4</v>
      </c>
      <c r="WO53" s="8">
        <f>WO52/(1+$C$41)^WO51</f>
        <v>4.1278141557744234E-4</v>
      </c>
      <c r="WP53" s="8">
        <f>WP52/(1+$C$41)^WP51</f>
        <v>4.0377630571525683E-4</v>
      </c>
      <c r="WQ53" s="8">
        <f>WQ52/(1+$C$41)^WQ51</f>
        <v>3.949676485046922E-4</v>
      </c>
      <c r="WR53" s="8">
        <f>WR52/(1+$C$41)^WR51</f>
        <v>3.8635115819633293E-4</v>
      </c>
      <c r="WS53" s="8">
        <f>WS52/(1+$C$41)^WS51</f>
        <v>3.779226425373284E-4</v>
      </c>
      <c r="WT53" s="8">
        <f>WT52/(1+$C$41)^WT51</f>
        <v>3.696780007317002E-4</v>
      </c>
      <c r="WU53" s="8">
        <f>WU52/(1+$C$41)^WU51</f>
        <v>3.6161322144514943E-4</v>
      </c>
      <c r="WV53" s="8">
        <f>WV52/(1+$C$41)^WV51</f>
        <v>3.5372438085338722E-4</v>
      </c>
      <c r="WW53" s="8">
        <f>WW52/(1+$C$41)^WW51</f>
        <v>3.4600764073304443E-4</v>
      </c>
      <c r="WX53" s="8">
        <f>WX52/(1+$C$41)^WX51</f>
        <v>3.3845924659422902E-4</v>
      </c>
      <c r="WY53" s="8">
        <f>WY52/(1+$C$41)^WY51</f>
        <v>3.3107552585382236E-4</v>
      </c>
      <c r="WZ53" s="8">
        <f>WZ52/(1+$C$41)^WZ51</f>
        <v>3.2385288604862701E-4</v>
      </c>
      <c r="XA53" s="8">
        <f>XA52/(1+$C$41)^XA51</f>
        <v>3.1678781308749573E-4</v>
      </c>
      <c r="XB53" s="8">
        <f>XB52/(1+$C$41)^XB51</f>
        <v>3.098768695415908E-4</v>
      </c>
      <c r="XC53" s="8">
        <f>XC52/(1+$C$41)^XC51</f>
        <v>3.0311669297194423E-4</v>
      </c>
      <c r="XD53" s="8">
        <f>XD52/(1+$C$41)^XD51</f>
        <v>2.9650399429350136E-4</v>
      </c>
      <c r="XE53" s="8">
        <f>XE52/(1+$C$41)^XE51</f>
        <v>2.9003555617485526E-4</v>
      </c>
      <c r="XF53" s="8">
        <f>XF52/(1+$C$41)^XF51</f>
        <v>2.8370823147289161E-4</v>
      </c>
      <c r="XG53" s="8">
        <f>XG52/(1+$C$41)^XG51</f>
        <v>2.7751894170158301E-4</v>
      </c>
      <c r="XH53" s="8">
        <f>XH52/(1+$C$41)^XH51</f>
        <v>2.7146467553418731E-4</v>
      </c>
      <c r="XI53" s="8">
        <f>XI52/(1+$C$41)^XI51</f>
        <v>2.6554248733812191E-4</v>
      </c>
      <c r="XJ53" s="8">
        <f>XJ52/(1+$C$41)^XJ51</f>
        <v>2.597494957418004E-4</v>
      </c>
      <c r="XK53" s="8">
        <f>XK52/(1+$C$41)^XK51</f>
        <v>2.5408288223273515E-4</v>
      </c>
      <c r="XL53" s="8">
        <f>XL52/(1+$C$41)^XL51</f>
        <v>2.4853988978622261E-4</v>
      </c>
      <c r="XM53" s="8">
        <f>XM52/(1+$C$41)^XM51</f>
        <v>2.4311782152394514E-4</v>
      </c>
      <c r="XN53" s="8">
        <f>XN52/(1+$C$41)^XN51</f>
        <v>2.3781403940183643E-4</v>
      </c>
      <c r="XO53" s="8">
        <f>XO52/(1+$C$41)^XO51</f>
        <v>2.3262596292657206E-4</v>
      </c>
      <c r="XP53" s="8">
        <f>XP52/(1+$C$41)^XP51</f>
        <v>2.2755106790006021E-4</v>
      </c>
      <c r="XQ53" s="8">
        <f>XQ52/(1+$C$41)^XQ51</f>
        <v>2.2258688519132284E-4</v>
      </c>
      <c r="XR53" s="8">
        <f>XR52/(1+$C$41)^XR51</f>
        <v>2.1773099953516855E-4</v>
      </c>
      <c r="XS53" s="8">
        <f>XS52/(1+$C$41)^XS51</f>
        <v>2.1298104835707391E-4</v>
      </c>
      <c r="XT53" s="8">
        <f>XT52/(1+$C$41)^XT51</f>
        <v>2.0833472062369972E-4</v>
      </c>
      <c r="XU53" s="8">
        <f>XU52/(1+$C$41)^XU51</f>
        <v>2.0378975571848547E-4</v>
      </c>
      <c r="XV53" s="8">
        <f>XV52/(1+$C$41)^XV51</f>
        <v>1.9934394234177202E-4</v>
      </c>
      <c r="XW53" s="8">
        <f>XW52/(1+$C$41)^XW51</f>
        <v>1.9499511743491991E-4</v>
      </c>
      <c r="XX53" s="8">
        <f>XX52/(1+$C$41)^XX51</f>
        <v>1.9074116512789855E-4</v>
      </c>
      <c r="XY53" s="8">
        <f>XY52/(1+$C$41)^XY51</f>
        <v>1.8658001570983382E-4</v>
      </c>
      <c r="XZ53" s="8">
        <f>XZ52/(1+$C$41)^XZ51</f>
        <v>1.82509644622015E-4</v>
      </c>
      <c r="YA53" s="8">
        <f>YA52/(1+$C$41)^YA51</f>
        <v>1.7852807147286881E-4</v>
      </c>
      <c r="YB53" s="8">
        <f>YB52/(1+$C$41)^YB51</f>
        <v>1.7463335907442345E-4</v>
      </c>
      <c r="YC53" s="8">
        <f>YC52/(1+$C$41)^YC51</f>
        <v>1.70823612499792E-4</v>
      </c>
      <c r="YD53" s="8">
        <f>YD52/(1+$C$41)^YD51</f>
        <v>1.6709697816121808E-4</v>
      </c>
      <c r="YE53" s="8">
        <f>YE52/(1+$C$41)^YE51</f>
        <v>1.6345164290823436E-4</v>
      </c>
      <c r="YF53" s="8">
        <f>YF52/(1+$C$41)^YF51</f>
        <v>1.5988583314549505E-4</v>
      </c>
      <c r="YG53" s="8">
        <f>YG52/(1+$C$41)^YG51</f>
        <v>1.5639781396985437E-4</v>
      </c>
      <c r="YH53" s="8">
        <f>YH52/(1+$C$41)^YH51</f>
        <v>1.5298588832626881E-4</v>
      </c>
      <c r="YI53" s="8">
        <f>YI52/(1+$C$41)^YI51</f>
        <v>1.4964839618211573E-4</v>
      </c>
      <c r="YJ53" s="8">
        <f>YJ52/(1+$C$41)^YJ51</f>
        <v>1.4638371371952316E-4</v>
      </c>
      <c r="YK53" s="8">
        <f>YK52/(1+$C$41)^YK51</f>
        <v>1.4319025254532039E-4</v>
      </c>
      <c r="YL53" s="8">
        <f>YL52/(1+$C$41)^YL51</f>
        <v>1.4006645891822381E-4</v>
      </c>
      <c r="YM53" s="8">
        <f>YM52/(1+$C$41)^YM51</f>
        <v>1.3701081299288234E-4</v>
      </c>
      <c r="YN53" s="8">
        <f>YN52/(1+$C$41)^YN51</f>
        <v>1.3402182808041409E-4</v>
      </c>
      <c r="YO53" s="8">
        <f>YO52/(1+$C$41)^YO51</f>
        <v>1.3109804992507553E-4</v>
      </c>
      <c r="YP53" s="8">
        <f>YP52/(1+$C$41)^YP51</f>
        <v>1.2823805599671001E-4</v>
      </c>
      <c r="YQ53" s="8">
        <f>YQ52/(1+$C$41)^YQ51</f>
        <v>1.2544045479863277E-4</v>
      </c>
      <c r="YR53" s="8">
        <f>YR52/(1+$C$41)^YR51</f>
        <v>1.2270388519061397E-4</v>
      </c>
      <c r="YS53" s="8">
        <f>YS52/(1+$C$41)^YS51</f>
        <v>1.2002701572663207E-4</v>
      </c>
      <c r="YT53" s="8">
        <f>YT52/(1+$C$41)^YT51</f>
        <v>1.1740854400707421E-4</v>
      </c>
      <c r="YU53" s="8">
        <f>YU52/(1+$C$41)^YU51</f>
        <v>1.1484719604506888E-4</v>
      </c>
      <c r="YV53" s="8">
        <f>YV52/(1+$C$41)^YV51</f>
        <v>1.1234172564664253E-4</v>
      </c>
      <c r="YW53" s="8">
        <f>YW52/(1+$C$41)^YW51</f>
        <v>1.0989091380439838E-4</v>
      </c>
      <c r="YX53" s="8">
        <f>YX52/(1+$C$41)^YX51</f>
        <v>1.074935681044224E-4</v>
      </c>
      <c r="YY53" s="8">
        <f>YY52/(1+$C$41)^YY51</f>
        <v>1.0514852214612867E-4</v>
      </c>
      <c r="YZ53" s="8">
        <f>YZ52/(1+$C$41)^YZ51</f>
        <v>1.0285463497476038E-4</v>
      </c>
      <c r="ZA53" s="8">
        <f>ZA52/(1+$C$41)^ZA51</f>
        <v>1.0061079052627178E-4</v>
      </c>
      <c r="ZB53" s="8">
        <f>ZB52/(1+$C$41)^ZB51</f>
        <v>9.8415897084320225E-5</v>
      </c>
      <c r="ZC53" s="8">
        <f>ZC52/(1+$C$41)^ZC51</f>
        <v>9.6268886749104233E-5</v>
      </c>
      <c r="ZD53" s="8">
        <f>ZD52/(1+$C$41)^ZD51</f>
        <v>9.4168714917789435E-5</v>
      </c>
      <c r="ZE53" s="8">
        <f>ZE52/(1+$C$41)^ZE51</f>
        <v>9.2114359776269248E-5</v>
      </c>
      <c r="ZF53" s="8">
        <f>ZF52/(1+$C$41)^ZF51</f>
        <v>9.0104821802012796E-5</v>
      </c>
      <c r="ZG53" s="8">
        <f>ZG52/(1+$C$41)^ZG51</f>
        <v>8.8139123277759465E-5</v>
      </c>
      <c r="ZH53" s="8">
        <f>ZH52/(1+$C$41)^ZH51</f>
        <v>8.6216307815821541E-5</v>
      </c>
      <c r="ZI53" s="8">
        <f>ZI52/(1+$C$41)^ZI51</f>
        <v>8.4335439892764994E-5</v>
      </c>
      <c r="ZJ53" s="8">
        <f>ZJ52/(1+$C$41)^ZJ51</f>
        <v>8.2495604394241647E-5</v>
      </c>
      <c r="ZK53" s="8">
        <f>ZK52/(1+$C$41)^ZK51</f>
        <v>8.0695906169750807E-5</v>
      </c>
      <c r="ZL53" s="8">
        <f>ZL52/(1+$C$41)^ZL51</f>
        <v>7.8935469597114235E-5</v>
      </c>
      <c r="ZM53" s="8">
        <f>ZM52/(1+$C$41)^ZM51</f>
        <v>7.7213438156452507E-5</v>
      </c>
      <c r="ZN53" s="8">
        <f>ZN52/(1+$C$41)^ZN51</f>
        <v>7.5528974013455054E-5</v>
      </c>
      <c r="ZO53" s="8">
        <f>ZO52/(1+$C$41)^ZO51</f>
        <v>7.3881257611741922E-5</v>
      </c>
      <c r="ZP53" s="8">
        <f>ZP52/(1+$C$41)^ZP51</f>
        <v>7.2269487274117915E-5</v>
      </c>
      <c r="ZQ53" s="8">
        <f>ZQ52/(1+$C$41)^ZQ51</f>
        <v>7.069287881252608E-5</v>
      </c>
      <c r="ZR53" s="8">
        <f>ZR52/(1+$C$41)^ZR51</f>
        <v>6.9150665146510055E-5</v>
      </c>
      <c r="ZS53" s="8">
        <f>ZS52/(1+$C$41)^ZS51</f>
        <v>6.7642095930000109E-5</v>
      </c>
      <c r="ZT53" s="8">
        <f>ZT52/(1+$C$41)^ZT51</f>
        <v>6.6166437186240934E-5</v>
      </c>
      <c r="ZU53" s="8">
        <f>ZU52/(1+$C$41)^ZU51</f>
        <v>6.4722970950683862E-5</v>
      </c>
      <c r="ZV53" s="8">
        <f>ZV52/(1+$C$41)^ZV51</f>
        <v>6.3310994921669521E-5</v>
      </c>
      <c r="ZW53" s="8">
        <f>ZW52/(1+$C$41)^ZW51</f>
        <v>6.1929822118731296E-5</v>
      </c>
      <c r="ZX53" s="8">
        <f>ZX52/(1+$C$41)^ZX51</f>
        <v>6.0578780548352842E-5</v>
      </c>
      <c r="ZY53" s="8">
        <f>ZY52/(1+$C$41)^ZY51</f>
        <v>5.9257212877017607E-5</v>
      </c>
      <c r="ZZ53" s="8">
        <f>ZZ52/(1+$C$41)^ZZ51</f>
        <v>5.796447611139074E-5</v>
      </c>
      <c r="AAA53" s="8">
        <f>AAA52/(1+$C$41)^AAA51</f>
        <v>5.6699941285478328E-5</v>
      </c>
      <c r="AAB53" s="8">
        <f>AAB52/(1+$C$41)^AAB51</f>
        <v>5.5462993154611189E-5</v>
      </c>
      <c r="AAC53" s="8">
        <f>AAC52/(1+$C$41)^AAC51</f>
        <v>5.4253029896104917E-5</v>
      </c>
      <c r="AAD53" s="8">
        <f>AAD52/(1+$C$41)^AAD51</f>
        <v>5.3069462816449888E-5</v>
      </c>
      <c r="AAE53" s="8">
        <f>AAE52/(1+$C$41)^AAE51</f>
        <v>5.1911716064889443E-5</v>
      </c>
      <c r="AAF53" s="8">
        <f>AAF52/(1+$C$41)^AAF51</f>
        <v>5.0779226353246377E-5</v>
      </c>
      <c r="AAG53" s="8">
        <f>AAG52/(1+$C$41)^AAG51</f>
        <v>4.9671442681861639E-5</v>
      </c>
      <c r="AAH53" s="8">
        <f>AAH52/(1+$C$41)^AAH51</f>
        <v>4.8587826071511848E-5</v>
      </c>
      <c r="AAI53" s="8">
        <f>AAI52/(1+$C$41)^AAI51</f>
        <v>4.7527849301175287E-5</v>
      </c>
      <c r="AAJ53" s="8">
        <f>AAJ52/(1+$C$41)^AAJ51</f>
        <v>4.649099665151867E-5</v>
      </c>
      <c r="AAK53" s="8">
        <f>AAK52/(1+$C$41)^AAK51</f>
        <v>4.5476763653979858E-5</v>
      </c>
      <c r="AAL53" s="8">
        <f>AAL52/(1+$C$41)^AAL51</f>
        <v>4.4484656845324594E-5</v>
      </c>
      <c r="AAM53" s="8">
        <f>AAM52/(1+$C$41)^AAM51</f>
        <v>4.3514193527557773E-5</v>
      </c>
      <c r="AAN53" s="8">
        <f>AAN52/(1+$C$41)^AAN51</f>
        <v>4.2564901533072263E-5</v>
      </c>
      <c r="AAO53" s="8">
        <f>AAO52/(1+$C$41)^AAO51</f>
        <v>4.1636318994921358E-5</v>
      </c>
      <c r="AAP53" s="8">
        <f>AAP52/(1+$C$41)^AAP51</f>
        <v>4.0727994122102731E-5</v>
      </c>
      <c r="AAQ53" s="8">
        <f>AAQ52/(1+$C$41)^AAQ51</f>
        <v>3.9839484979744856E-5</v>
      </c>
      <c r="AAR53" s="8">
        <f>AAR52/(1+$C$41)^AAR51</f>
        <v>3.8970359274088705E-5</v>
      </c>
      <c r="AAS53" s="8">
        <f>AAS52/(1+$C$41)^AAS51</f>
        <v>3.8120194142160255E-5</v>
      </c>
      <c r="AAT53" s="8">
        <f>AAT52/(1+$C$41)^AAT51</f>
        <v>3.7288575946031474E-5</v>
      </c>
      <c r="AAU53" s="8">
        <f>AAU52/(1+$C$41)^AAU51</f>
        <v>3.6475100071569614E-5</v>
      </c>
      <c r="AAV53" s="8">
        <f>AAV52/(1+$C$41)^AAV51</f>
        <v>3.5679370731576902E-5</v>
      </c>
      <c r="AAW53" s="8">
        <f>AAW52/(1+$C$41)^AAW51</f>
        <v>3.4901000773224892E-5</v>
      </c>
      <c r="AAX53" s="8">
        <f>AAX52/(1+$C$41)^AAX51</f>
        <v>3.4139611489689789E-5</v>
      </c>
      <c r="AAY53" s="8">
        <f>AAY52/(1+$C$41)^AAY51</f>
        <v>3.3394832435897068E-5</v>
      </c>
      <c r="AAZ53" s="8">
        <f>AAZ52/(1+$C$41)^AAZ51</f>
        <v>3.2666301248285705E-5</v>
      </c>
      <c r="ABA53" s="8">
        <f>ABA52/(1+$C$41)^ABA51</f>
        <v>3.1953663468504485E-5</v>
      </c>
      <c r="ABB53" s="8">
        <f>ABB52/(1+$C$41)^ABB51</f>
        <v>3.1256572370954323E-5</v>
      </c>
      <c r="ABC53" s="8">
        <f>ABC52/(1+$C$41)^ABC51</f>
        <v>3.0574688794093074E-5</v>
      </c>
      <c r="ABD53" s="8">
        <f>ABD52/(1+$C$41)^ABD51</f>
        <v>2.9907680975420367E-5</v>
      </c>
      <c r="ABE53" s="8">
        <f>ABE52/(1+$C$41)^ABE51</f>
        <v>2.925522439006248E-5</v>
      </c>
      <c r="ABF53" s="8">
        <f>ABF52/(1+$C$41)^ABF51</f>
        <v>2.8617001592878475E-5</v>
      </c>
      <c r="ABG53" s="8">
        <f>ABG52/(1+$C$41)^ABG51</f>
        <v>2.7992702064011092E-5</v>
      </c>
      <c r="ABH53" s="8">
        <f>ABH52/(1+$C$41)^ABH51</f>
        <v>2.7382022057806807E-5</v>
      </c>
      <c r="ABI53" s="8">
        <f>ABI52/(1+$C$41)^ABI51</f>
        <v>2.6784664455031987E-5</v>
      </c>
      <c r="ABJ53" s="8">
        <f>ABJ52/(1+$C$41)^ABJ51</f>
        <v>2.6200338618312995E-5</v>
      </c>
      <c r="ABK53" s="8">
        <f>ABK52/(1+$C$41)^ABK51</f>
        <v>2.562876025072995E-5</v>
      </c>
      <c r="ABL53" s="8">
        <f>ABL52/(1+$C$41)^ABL51</f>
        <v>2.5069651257495398E-5</v>
      </c>
      <c r="ABM53" s="8">
        <f>ABM52/(1+$C$41)^ABM51</f>
        <v>2.4522739610650509E-5</v>
      </c>
      <c r="ABN53" s="8">
        <f>ABN52/(1+$C$41)^ABN51</f>
        <v>2.398775921671306E-5</v>
      </c>
      <c r="ABO53" s="8">
        <f>ABO52/(1+$C$41)^ABO51</f>
        <v>2.3464449787212766E-5</v>
      </c>
      <c r="ABP53" s="8">
        <f>ABP52/(1+$C$41)^ABP51</f>
        <v>2.295255671205094E-5</v>
      </c>
      <c r="ABQ53" s="8">
        <f>ABQ52/(1+$C$41)^ABQ51</f>
        <v>2.2451830935622954E-5</v>
      </c>
      <c r="ABR53" s="8">
        <f>ABR52/(1+$C$41)^ABR51</f>
        <v>2.1962028835643055E-5</v>
      </c>
      <c r="ABS53" s="8">
        <f>ABS52/(1+$C$41)^ABS51</f>
        <v>2.1482912104612933E-5</v>
      </c>
      <c r="ABT53" s="8">
        <f>ABT52/(1+$C$41)^ABT51</f>
        <v>2.101424763387583E-5</v>
      </c>
      <c r="ABU53" s="8">
        <f>ABU52/(1+$C$41)^ABU51</f>
        <v>2.0555807400200336E-5</v>
      </c>
      <c r="ABV53" s="8">
        <f>ABV52/(1+$C$41)^ABV51</f>
        <v>2.0107368354838316E-5</v>
      </c>
      <c r="ABW53" s="8">
        <f>ABW52/(1+$C$41)^ABW51</f>
        <v>1.966871231500316E-5</v>
      </c>
      <c r="ABX53" s="8">
        <f>ABX52/(1+$C$41)^ABX51</f>
        <v>1.9239625857715462E-5</v>
      </c>
      <c r="ABY53" s="8">
        <f>ABY52/(1+$C$41)^ABY51</f>
        <v>1.8819900215964602E-5</v>
      </c>
      <c r="ABZ53" s="8">
        <f>ABZ52/(1+$C$41)^ABZ51</f>
        <v>1.8409331177135533E-5</v>
      </c>
      <c r="ACA53" s="8">
        <f>ACA52/(1+$C$41)^ACA51</f>
        <v>1.8007718983651592E-5</v>
      </c>
      <c r="ACB53" s="8">
        <f>ACB52/(1+$C$41)^ACB51</f>
        <v>1.7614868235784711E-5</v>
      </c>
      <c r="ACC53" s="8">
        <f>ACC52/(1+$C$41)^ACC51</f>
        <v>1.7230587796586005E-5</v>
      </c>
      <c r="ACD53" s="8">
        <f>ACD52/(1+$C$41)^ACD51</f>
        <v>1.6854690698890286E-5</v>
      </c>
      <c r="ACE53" s="8">
        <f>ACE52/(1+$C$41)^ACE51</f>
        <v>1.6486994054349398E-5</v>
      </c>
      <c r="ACF53" s="8">
        <f>ACF52/(1+$C$41)^ACF51</f>
        <v>1.6127318964450003E-5</v>
      </c>
      <c r="ACG53" s="8">
        <f>ACG52/(1+$C$41)^ACG51</f>
        <v>1.5775490433472612E-5</v>
      </c>
      <c r="ACH53" s="8">
        <f>ACH52/(1+$C$41)^ACH51</f>
        <v>1.5431337283349442E-5</v>
      </c>
      <c r="ACI53" s="8">
        <f>ACI52/(1+$C$41)^ACI51</f>
        <v>1.5094692070379742E-5</v>
      </c>
      <c r="ACJ53" s="8">
        <f>ACJ52/(1+$C$41)^ACJ51</f>
        <v>1.4765391003762005E-5</v>
      </c>
      <c r="ACK53" s="8">
        <f>ACK52/(1+$C$41)^ACK51</f>
        <v>1.4443273865903465E-5</v>
      </c>
      <c r="ACL53" s="8">
        <f>ACL52/(1+$C$41)^ACL51</f>
        <v>1.4128183934468086E-5</v>
      </c>
      <c r="ACM53" s="8">
        <f>ACM52/(1+$C$41)^ACM51</f>
        <v>1.381996790612516E-5</v>
      </c>
      <c r="ACN53" s="8">
        <f>ACN52/(1+$C$41)^ACN51</f>
        <v>1.3518475821961339E-5</v>
      </c>
      <c r="ACO53" s="8">
        <f>ACO52/(1+$C$41)^ACO51</f>
        <v>1.3223560994519886E-5</v>
      </c>
      <c r="ACP53" s="8">
        <f>ACP52/(1+$C$41)^ACP51</f>
        <v>1.2935079936431593E-5</v>
      </c>
      <c r="ACQ53" s="8">
        <f>ACQ52/(1+$C$41)^ACQ51</f>
        <v>1.2652892290602696E-5</v>
      </c>
      <c r="ACR53" s="8">
        <f>ACR52/(1+$C$41)^ACR51</f>
        <v>1.2376860761925744E-5</v>
      </c>
      <c r="ACS53" s="8">
        <f>ACS52/(1+$C$41)^ACS51</f>
        <v>1.2106851050480281E-5</v>
      </c>
      <c r="ACT53" s="8">
        <f>ACT52/(1+$C$41)^ACT51</f>
        <v>1.1842731786190781E-5</v>
      </c>
      <c r="ACU53" s="8">
        <f>ACU52/(1+$C$41)^ACU51</f>
        <v>1.1584374464910077E-5</v>
      </c>
      <c r="ACV53" s="8">
        <f>ACV52/(1+$C$41)^ACV51</f>
        <v>1.1331653385897154E-5</v>
      </c>
      <c r="ACW53" s="8">
        <f>ACW52/(1+$C$41)^ACW51</f>
        <v>1.1084445590658937E-5</v>
      </c>
      <c r="ACX53" s="8">
        <f>ACX52/(1+$C$41)^ACX51</f>
        <v>1.0842630803126248E-5</v>
      </c>
      <c r="ACY53" s="8">
        <f>ACY52/(1+$C$41)^ACY51</f>
        <v>1.0606091371134911E-5</v>
      </c>
      <c r="ACZ53" s="8">
        <f>ACZ52/(1+$C$41)^ACZ51</f>
        <v>1.0374712209183443E-5</v>
      </c>
      <c r="ADA53" s="8">
        <f>ADA52/(1+$C$41)^ADA51</f>
        <v>1.0148380742439575E-5</v>
      </c>
      <c r="ADB53" s="8">
        <f>ADB52/(1+$C$41)^ADB51</f>
        <v>9.9269868519682322E-6</v>
      </c>
      <c r="ADC53" s="8">
        <f>ADC52/(1+$C$41)^ADC51</f>
        <v>9.7104228211545114E-6</v>
      </c>
      <c r="ADD53" s="8">
        <f>ADD52/(1+$C$41)^ADD51</f>
        <v>9.4985832832953625E-6</v>
      </c>
      <c r="ADE53" s="8">
        <f>ADE52/(1+$C$41)^ADE51</f>
        <v>9.2913651703346883E-6</v>
      </c>
      <c r="ADF53" s="8">
        <f>ADF52/(1+$C$41)^ADF51</f>
        <v>9.0886676627167581E-6</v>
      </c>
      <c r="ADG53" s="8">
        <f>ADG52/(1+$C$41)^ADG51</f>
        <v>8.8903921403336475E-6</v>
      </c>
      <c r="ADH53" s="8">
        <f>ADH52/(1+$C$41)^ADH51</f>
        <v>8.6964421345427626E-6</v>
      </c>
      <c r="ADI53" s="8">
        <f>ADI52/(1+$C$41)^ADI51</f>
        <v>8.5067232812311463E-6</v>
      </c>
      <c r="ADJ53" s="8">
        <f>ADJ52/(1+$C$41)^ADJ51</f>
        <v>8.32114327490374E-6</v>
      </c>
      <c r="ADK53" s="8">
        <f>ADK52/(1+$C$41)^ADK51</f>
        <v>8.139611823773193E-6</v>
      </c>
      <c r="ADL53" s="8">
        <f>ADL52/(1+$C$41)^ADL51</f>
        <v>7.9620406058294655E-6</v>
      </c>
      <c r="ADM53" s="8">
        <f>ADM52/(1+$C$41)^ADM51</f>
        <v>7.7883432258677819E-6</v>
      </c>
      <c r="ADN53" s="8">
        <f>ADN52/(1+$C$41)^ADN51</f>
        <v>7.6184351734540471E-6</v>
      </c>
      <c r="ADO53" s="8">
        <f>ADO52/(1+$C$41)^ADO51</f>
        <v>7.4522337818072843E-6</v>
      </c>
      <c r="ADP53" s="8">
        <f>ADP52/(1+$C$41)^ADP51</f>
        <v>7.2896581875790706E-6</v>
      </c>
      <c r="ADQ53" s="8">
        <f>ADQ52/(1+$C$41)^ADQ51</f>
        <v>7.1306292915104344E-6</v>
      </c>
      <c r="ADR53" s="8">
        <f>ADR52/(1+$C$41)^ADR51</f>
        <v>6.9750697199470102E-6</v>
      </c>
      <c r="ADS53" s="8">
        <f>ADS52/(1+$C$41)^ADS51</f>
        <v>6.8229037871938145E-6</v>
      </c>
      <c r="ADT53" s="8">
        <f>ADT52/(1+$C$41)^ADT51</f>
        <v>6.6740574586912304E-6</v>
      </c>
      <c r="ADU53" s="8">
        <f>ADU52/(1+$C$41)^ADU51</f>
        <v>6.5284583149943705E-6</v>
      </c>
      <c r="ADV53" s="8">
        <f>ADV52/(1+$C$41)^ADV51</f>
        <v>6.3860355165382369E-6</v>
      </c>
      <c r="ADW53" s="8">
        <f>ADW52/(1+$C$41)^ADW51</f>
        <v>6.2467197691715605E-6</v>
      </c>
      <c r="ADX53" s="8">
        <f>ADX52/(1+$C$41)^ADX51</f>
        <v>6.1104432904425367E-6</v>
      </c>
      <c r="ADY53" s="8">
        <f>ADY52/(1+$C$41)^ADY51</f>
        <v>5.977139776620058E-6</v>
      </c>
      <c r="ADZ53" s="8">
        <f>ADZ52/(1+$C$41)^ADZ51</f>
        <v>5.8467443704344213E-6</v>
      </c>
      <c r="AEA53" s="8">
        <f>AEA52/(1+$C$41)^AEA51</f>
        <v>5.7191936295217654E-6</v>
      </c>
      <c r="AEB53" s="8">
        <f>AEB52/(1+$C$41)^AEB51</f>
        <v>5.5944254955569437E-6</v>
      </c>
      <c r="AEC53" s="8">
        <f>AEC52/(1+$C$41)^AEC51</f>
        <v>5.4723792640597561E-6</v>
      </c>
      <c r="AED53" s="8">
        <f>AED52/(1+$C$41)^AED51</f>
        <v>5.3529955548598935E-6</v>
      </c>
      <c r="AEE53" s="8">
        <f>AEE52/(1+$C$41)^AEE51</f>
        <v>5.2362162832062252E-6</v>
      </c>
      <c r="AEF53" s="8">
        <f>AEF52/(1+$C$41)^AEF51</f>
        <v>5.1219846315063191E-6</v>
      </c>
      <c r="AEG53" s="8">
        <f>AEG52/(1+$C$41)^AEG51</f>
        <v>5.0102450216825168E-6</v>
      </c>
      <c r="AEH53" s="8">
        <f>AEH52/(1+$C$41)^AEH51</f>
        <v>4.900943088131066E-6</v>
      </c>
      <c r="AEI53" s="8">
        <f>AEI52/(1+$C$41)^AEI51</f>
        <v>4.794025651271171E-6</v>
      </c>
      <c r="AEJ53" s="8">
        <f>AEJ52/(1+$C$41)^AEJ51</f>
        <v>4.6894406916710863E-6</v>
      </c>
      <c r="AEK53" s="8">
        <f>AEK52/(1+$C$41)^AEK51</f>
        <v>4.5871373247386711E-6</v>
      </c>
      <c r="AEL53" s="8">
        <f>AEL52/(1+$C$41)^AEL51</f>
        <v>4.4870657759640775E-6</v>
      </c>
      <c r="AEM53" s="8">
        <f>AEM52/(1+$C$41)^AEM51</f>
        <v>4.3891773567025552E-6</v>
      </c>
      <c r="AEN53" s="8">
        <f>AEN52/(1+$C$41)^AEN51</f>
        <v>4.2934244404855498E-6</v>
      </c>
      <c r="AEO53" s="8">
        <f>AEO52/(1+$C$41)^AEO51</f>
        <v>4.1997604398486035E-6</v>
      </c>
      <c r="AEP53" s="8">
        <f>AEP52/(1+$C$41)^AEP51</f>
        <v>4.1081397836647689E-6</v>
      </c>
      <c r="AEQ53" s="8">
        <f>AEQ52/(1+$C$41)^AEQ51</f>
        <v>4.0185178949725061E-6</v>
      </c>
      <c r="AER53" s="8">
        <f>AER52/(1+$C$41)^AER51</f>
        <v>3.9308511692872824E-6</v>
      </c>
      <c r="AES53" s="8">
        <f>AES52/(1+$C$41)^AES51</f>
        <v>3.8450969533863217E-6</v>
      </c>
      <c r="AET53" s="8">
        <f>AET52/(1+$C$41)^AET51</f>
        <v>3.7612135245561716E-6</v>
      </c>
      <c r="AEU53" s="8">
        <f>AEU52/(1+$C$41)^AEU51</f>
        <v>3.6791600702930108E-6</v>
      </c>
      <c r="AEV53" s="8">
        <f>AEV52/(1+$C$41)^AEV51</f>
        <v>3.5988966684457949E-6</v>
      </c>
      <c r="AEW53" s="8">
        <f>AEW52/(1+$C$41)^AEW51</f>
        <v>3.520384267792603E-6</v>
      </c>
      <c r="AEX53" s="8">
        <f>AEX52/(1+$C$41)^AEX51</f>
        <v>3.4435846690407191E-6</v>
      </c>
      <c r="AEY53" s="8">
        <f>AEY52/(1+$C$41)^AEY51</f>
        <v>3.3684605062412143E-6</v>
      </c>
      <c r="AEZ53" s="8">
        <f>AEZ52/(1+$C$41)^AEZ51</f>
        <v>3.29497522860898E-6</v>
      </c>
      <c r="AFA53" s="8">
        <f>AFA52/(1+$C$41)^AFA51</f>
        <v>3.2230930827393655E-6</v>
      </c>
      <c r="AFB53" s="8">
        <f>AFB52/(1+$C$41)^AFB51</f>
        <v>3.1527790952127804E-6</v>
      </c>
      <c r="AFC53" s="8">
        <f>AFC52/(1+$C$41)^AFC51</f>
        <v>3.0839990555787849E-6</v>
      </c>
      <c r="AFD53" s="8">
        <f>AFD52/(1+$C$41)^AFD51</f>
        <v>3.0167194997113941E-6</v>
      </c>
      <c r="AFE53" s="8">
        <f>AFE52/(1+$C$41)^AFE51</f>
        <v>2.9509076935274938E-6</v>
      </c>
      <c r="AFF53" s="8">
        <f>AFF52/(1+$C$41)^AFF51</f>
        <v>2.8865316170604608E-6</v>
      </c>
      <c r="AFG53" s="8">
        <f>AFG52/(1+$C$41)^AFG51</f>
        <v>2.8235599488812157E-6</v>
      </c>
      <c r="AFH53" s="8">
        <f>AFH52/(1+$C$41)^AFH51</f>
        <v>2.7619620508591525E-6</v>
      </c>
      <c r="AFI53" s="8">
        <f>AFI52/(1+$C$41)^AFI51</f>
        <v>2.7017079532555073E-6</v>
      </c>
      <c r="AFJ53" s="8">
        <f>AFJ52/(1+$C$41)^AFJ51</f>
        <v>2.6427683401419367E-6</v>
      </c>
      <c r="AFK53" s="8">
        <f>AFK52/(1+$C$41)^AFK51</f>
        <v>2.5851145351371939E-6</v>
      </c>
      <c r="AFL53" s="8">
        <f>AFL52/(1+$C$41)^AFL51</f>
        <v>2.528718487454965E-6</v>
      </c>
      <c r="AFM53" s="8">
        <f>AFM52/(1+$C$41)^AFM51</f>
        <v>2.4735527582560952E-6</v>
      </c>
      <c r="AFN53" s="8">
        <f>AFN52/(1+$C$41)^AFN51</f>
        <v>2.4195905072985313E-6</v>
      </c>
      <c r="AFO53" s="8">
        <f>AFO52/(1+$C$41)^AFO51</f>
        <v>2.3668054798785244E-6</v>
      </c>
      <c r="AFP53" s="8">
        <f>AFP52/(1+$C$41)^AFP51</f>
        <v>2.3151719940567039E-6</v>
      </c>
      <c r="AFQ53" s="8">
        <f>AFQ52/(1+$C$41)^AFQ51</f>
        <v>2.2646649281628319E-6</v>
      </c>
      <c r="AFR53" s="8">
        <f>AFR52/(1+$C$41)^AFR51</f>
        <v>2.2152597085731458E-6</v>
      </c>
      <c r="AFS53" s="8">
        <f>AFS52/(1+$C$41)^AFS51</f>
        <v>2.166932297754352E-6</v>
      </c>
      <c r="AFT53" s="8">
        <f>AFT52/(1+$C$41)^AFT51</f>
        <v>2.1196591825684406E-6</v>
      </c>
      <c r="AFU53" s="8">
        <f>AFU52/(1+$C$41)^AFU51</f>
        <v>2.0734173628326436E-6</v>
      </c>
      <c r="AFV53" s="8">
        <f>AFV52/(1+$C$41)^AFV51</f>
        <v>2.0281843401289649E-6</v>
      </c>
      <c r="AFW53" s="8">
        <f>AFW52/(1+$C$41)^AFW51</f>
        <v>1.9839381068578378E-6</v>
      </c>
      <c r="AFX53" s="8">
        <f>AFX52/(1+$C$41)^AFX51</f>
        <v>1.9406571355305818E-6</v>
      </c>
      <c r="AFY53" s="8">
        <f>AFY52/(1+$C$41)^AFY51</f>
        <v>1.8983203682954585E-6</v>
      </c>
      <c r="AFZ53" s="8">
        <f>AFZ52/(1+$C$41)^AFZ51</f>
        <v>1.8569072066922127E-6</v>
      </c>
      <c r="AGA53" s="8">
        <f>AGA52/(1+$C$41)^AGA51</f>
        <v>1.816397501630139E-6</v>
      </c>
      <c r="AGB53" s="8">
        <f>AGB52/(1+$C$41)^AGB51</f>
        <v>1.7767715435847722E-6</v>
      </c>
      <c r="AGC53" s="8">
        <f>AGC52/(1+$C$41)^AGC51</f>
        <v>1.7380100530084505E-6</v>
      </c>
      <c r="AGD53" s="8">
        <f>AGD52/(1+$C$41)^AGD51</f>
        <v>1.7000941709500735E-6</v>
      </c>
      <c r="AGE53" s="8">
        <f>AGE52/(1+$C$41)^AGE51</f>
        <v>1.6630054498795041E-6</v>
      </c>
      <c r="AGF53" s="8">
        <f>AGF52/(1+$C$41)^AGF51</f>
        <v>1.626725844712133E-6</v>
      </c>
      <c r="AGG53" s="8">
        <f>AGG52/(1+$C$41)^AGG51</f>
        <v>1.5912377040292562E-6</v>
      </c>
      <c r="AGH53" s="8">
        <f>AGH52/(1+$C$41)^AGH51</f>
        <v>1.5565237614899825E-6</v>
      </c>
      <c r="AGI53" s="8">
        <f>AGI52/(1+$C$41)^AGI51</f>
        <v>1.5225671274304968E-6</v>
      </c>
      <c r="AGJ53" s="8">
        <f>AGJ52/(1+$C$41)^AGJ51</f>
        <v>1.4893512806465919E-6</v>
      </c>
      <c r="AGK53" s="8">
        <f>AGK52/(1+$C$41)^AGK51</f>
        <v>1.456860060355466E-6</v>
      </c>
      <c r="AGL53" s="8">
        <f>AGL52/(1+$C$41)^AGL51</f>
        <v>1.4250776583328882E-6</v>
      </c>
      <c r="AGM53" s="8">
        <f>AGM52/(1+$C$41)^AGM51</f>
        <v>1.3939886112218843E-6</v>
      </c>
      <c r="AGN53" s="8">
        <f>AGN52/(1+$C$41)^AGN51</f>
        <v>1.3635777930092282E-6</v>
      </c>
      <c r="AGO53" s="8">
        <f>AGO52/(1+$C$41)^AGO51</f>
        <v>1.3338304076660509E-6</v>
      </c>
      <c r="AGP53" s="8">
        <f>AGP52/(1+$C$41)^AGP51</f>
        <v>1.304731981949006E-6</v>
      </c>
      <c r="AGQ53" s="8">
        <f>AGQ52/(1+$C$41)^AGQ51</f>
        <v>1.2762683583584872E-6</v>
      </c>
      <c r="AGR53" s="8">
        <f>AGR52/(1+$C$41)^AGR51</f>
        <v>1.2484256882504547E-6</v>
      </c>
      <c r="AGS53" s="8">
        <f>AGS52/(1+$C$41)^AGS51</f>
        <v>1.2211904250985442E-6</v>
      </c>
      <c r="AGT53" s="8">
        <f>AGT52/(1+$C$41)^AGT51</f>
        <v>1.1945493179031591E-6</v>
      </c>
      <c r="AGU53" s="8">
        <f>AGU52/(1+$C$41)^AGU51</f>
        <v>1.1684894047443539E-6</v>
      </c>
      <c r="AGV53" s="8">
        <f>AGV52/(1+$C$41)^AGV51</f>
        <v>1.1429980064753624E-6</v>
      </c>
      <c r="AGW53" s="8">
        <f>AGW52/(1+$C$41)^AGW51</f>
        <v>1.1180627205537061E-6</v>
      </c>
      <c r="AGX53" s="8">
        <f>AGX52/(1+$C$41)^AGX51</f>
        <v>1.0936714150068813E-6</v>
      </c>
      <c r="AGY53" s="8">
        <f>AGY52/(1+$C$41)^AGY51</f>
        <v>1.0698122225296918E-6</v>
      </c>
      <c r="AGZ53" s="8">
        <f>AGZ52/(1+$C$41)^AGZ51</f>
        <v>1.0464735347103479E-6</v>
      </c>
      <c r="AHA53" s="8">
        <f>AHA52/(1+$C$41)^AHA51</f>
        <v>1.0236439963825298E-6</v>
      </c>
      <c r="AHB53" s="8">
        <f>AHB52/(1+$C$41)^AHB51</f>
        <v>1.0013125001006625E-6</v>
      </c>
      <c r="AHC53" s="8">
        <f>AHC52/(1+$C$41)^AHC51</f>
        <v>9.7946818073572168E-7</v>
      </c>
      <c r="AHD53" s="8">
        <f>AHD52/(1+$C$41)^AHD51</f>
        <v>9.5810041018892603E-7</v>
      </c>
      <c r="AHE53" s="8">
        <f>AHE52/(1+$C$41)^AHE51</f>
        <v>9.3719879222076565E-7</v>
      </c>
      <c r="AHF53" s="8">
        <f>AHF52/(1+$C$41)^AHF51</f>
        <v>9.167531573928278E-7</v>
      </c>
      <c r="AHG53" s="8">
        <f>AHG52/(1+$C$41)^AHG51</f>
        <v>8.9675355811997949E-7</v>
      </c>
      <c r="AHH53" s="8">
        <f>AHH52/(1+$C$41)^AHH51</f>
        <v>8.771902638304836E-7</v>
      </c>
      <c r="AHI53" s="8">
        <f>AHI52/(1+$C$41)^AHI51</f>
        <v>8.5805375623170327E-7</v>
      </c>
      <c r="AHJ53" s="8">
        <f>AHJ52/(1+$C$41)^AHJ51</f>
        <v>8.3933472467908751E-7</v>
      </c>
      <c r="AHK53" s="8">
        <f>AHK52/(1+$C$41)^AHK51</f>
        <v>8.210240616461866E-7</v>
      </c>
      <c r="AHL53" s="8">
        <f>AHL52/(1+$C$41)^AHL51</f>
        <v>8.0311285829348944E-7</v>
      </c>
      <c r="AHM53" s="8">
        <f>AHM52/(1+$C$41)^AHM51</f>
        <v>7.8559240013393391E-7</v>
      </c>
      <c r="AHN53" s="8">
        <f>AHN52/(1+$C$41)^AHN51</f>
        <v>7.6845416279297264E-7</v>
      </c>
      <c r="AHO53" s="8">
        <f>AHO52/(1+$C$41)^AHO51</f>
        <v>7.5168980786114009E-7</v>
      </c>
      <c r="AHP53" s="8">
        <f>AHP52/(1+$C$41)^AHP51</f>
        <v>7.3529117883709476E-7</v>
      </c>
      <c r="AHQ53" s="8">
        <f>AHQ52/(1+$C$41)^AHQ51</f>
        <v>7.1925029715917036E-7</v>
      </c>
      <c r="AHR53" s="8">
        <f>AHR52/(1+$C$41)^AHR51</f>
        <v>7.0355935832349775E-7</v>
      </c>
      <c r="AHS53" s="8">
        <f>AHS52/(1+$C$41)^AHS51</f>
        <v>6.8821072808681684E-7</v>
      </c>
      <c r="AHT53" s="8">
        <f>AHT52/(1+$C$41)^AHT51</f>
        <v>6.7319693875212288E-7</v>
      </c>
      <c r="AHU53" s="8">
        <f>AHU52/(1+$C$41)^AHU51</f>
        <v>6.5851068553534625E-7</v>
      </c>
      <c r="AHV53" s="8">
        <f>AHV52/(1+$C$41)^AHV51</f>
        <v>6.4414482301129473E-7</v>
      </c>
      <c r="AHW53" s="8">
        <f>AHW52/(1+$C$41)^AHW51</f>
        <v>6.300923616371306E-7</v>
      </c>
      <c r="AHX53" s="8">
        <f>AHX52/(1+$C$41)^AHX51</f>
        <v>6.163464643516899E-7</v>
      </c>
      <c r="AHY53" s="8">
        <f>AHY52/(1+$C$41)^AHY51</f>
        <v>6.029004432489901E-7</v>
      </c>
      <c r="AHZ53" s="8">
        <f>AHZ52/(1+$C$41)^AHZ51</f>
        <v>5.8974775632430717E-7</v>
      </c>
      <c r="AIA53" s="8">
        <f>AIA52/(1+$C$41)^AIA51</f>
        <v>5.7688200429124008E-7</v>
      </c>
      <c r="AIB53" s="8">
        <f>AIB52/(1+$C$41)^AIB51</f>
        <v>5.6429692746821177E-7</v>
      </c>
      <c r="AIC53" s="8">
        <f>AIC52/(1+$C$41)^AIC51</f>
        <v>5.5198640273289566E-7</v>
      </c>
      <c r="AID53" s="8">
        <f>AID52/(1+$C$41)^AID51</f>
        <v>5.3994444054307948E-7</v>
      </c>
      <c r="AIE53" s="8">
        <f>AIE52/(1+$C$41)^AIE51</f>
        <v>5.2816518202252588E-7</v>
      </c>
      <c r="AIF53" s="8">
        <f>AIF52/(1+$C$41)^AIF51</f>
        <v>5.1664289611040314E-7</v>
      </c>
      <c r="AIG53" s="8">
        <f>AIG52/(1+$C$41)^AIG51</f>
        <v>5.0537197677290449E-7</v>
      </c>
      <c r="AIH53" s="8">
        <f>AIH52/(1+$C$41)^AIH51</f>
        <v>4.9434694027569778E-7</v>
      </c>
      <c r="AII53" s="8">
        <f>AII52/(1+$C$41)^AII51</f>
        <v>4.8356242251587935E-7</v>
      </c>
      <c r="AIJ53" s="8">
        <f>AIJ52/(1+$C$41)^AIJ51</f>
        <v>4.7301317641213093E-7</v>
      </c>
      <c r="AIK53" s="8">
        <f>AIK52/(1+$C$41)^AIK51</f>
        <v>4.6269406935181467E-7</v>
      </c>
      <c r="AIL53" s="8">
        <f>AIL52/(1+$C$41)^AIL51</f>
        <v>4.5260008069375894E-7</v>
      </c>
      <c r="AIM53" s="8">
        <f>AIM52/(1+$C$41)^AIM51</f>
        <v>4.4272629932552621E-7</v>
      </c>
      <c r="AIN53" s="8">
        <f>AIN52/(1+$C$41)^AIN51</f>
        <v>4.3306792127396574E-7</v>
      </c>
      <c r="AIO53" s="8">
        <f>AIO52/(1+$C$41)^AIO51</f>
        <v>4.2362024736789878E-7</v>
      </c>
      <c r="AIP53" s="8">
        <f>AIP52/(1+$C$41)^AIP51</f>
        <v>4.1437868095179039E-7</v>
      </c>
      <c r="AIQ53" s="8">
        <f>AIQ52/(1+$C$41)^AIQ51</f>
        <v>4.0533872564930092E-7</v>
      </c>
      <c r="AIR53" s="8">
        <f>AIR52/(1+$C$41)^AIR51</f>
        <v>3.9649598317562611E-7</v>
      </c>
      <c r="AIS53" s="8">
        <f>AIS52/(1+$C$41)^AIS51</f>
        <v>3.8784615119756348E-7</v>
      </c>
      <c r="AIT53" s="8">
        <f>AIT52/(1+$C$41)^AIT51</f>
        <v>3.7938502124026122E-7</v>
      </c>
      <c r="AIU53" s="8">
        <f>AIU52/(1+$C$41)^AIU51</f>
        <v>3.7110847663963547E-7</v>
      </c>
      <c r="AIV53" s="8">
        <f>AIV52/(1+$C$41)^AIV51</f>
        <v>3.630124905394539E-7</v>
      </c>
      <c r="AIW53" s="8">
        <f>AIW52/(1+$C$41)^AIW51</f>
        <v>3.5509312393211676E-7</v>
      </c>
      <c r="AIX53" s="8">
        <f>AIX52/(1+$C$41)^AIX51</f>
        <v>3.4734652374217814E-7</v>
      </c>
      <c r="AIY53" s="8">
        <f>AIY52/(1+$C$41)^AIY51</f>
        <v>3.3976892095167718E-7</v>
      </c>
      <c r="AIZ53" s="8">
        <f>AIZ52/(1+$C$41)^AIZ51</f>
        <v>3.3235662876636655E-7</v>
      </c>
      <c r="AJA53" s="8">
        <f>AJA52/(1+$C$41)^AJA51</f>
        <v>3.2510604082194591E-7</v>
      </c>
      <c r="AJB53" s="8">
        <f>AJB52/(1+$C$41)^AJB51</f>
        <v>3.1801362942942634E-7</v>
      </c>
      <c r="AJC53" s="8">
        <f>AJC52/(1+$C$41)^AJC51</f>
        <v>3.1107594385877574E-7</v>
      </c>
      <c r="AJD53" s="8">
        <f>AJD52/(1+$C$41)^AJD51</f>
        <v>3.0428960866000568E-7</v>
      </c>
      <c r="AJE53" s="8">
        <f>AJE52/(1+$C$41)^AJE51</f>
        <v>2.9765132202088561E-7</v>
      </c>
      <c r="AJF53" s="8">
        <f>AJF52/(1+$C$41)^AJF51</f>
        <v>2.9115785416048486E-7</v>
      </c>
      <c r="AJG53" s="8">
        <f>AJG52/(1+$C$41)^AJG51</f>
        <v>2.848060457577603E-7</v>
      </c>
      <c r="AJH53" s="8">
        <f>AJH52/(1+$C$41)^AJH51</f>
        <v>2.7859280641442529E-7</v>
      </c>
      <c r="AJI53" s="8">
        <f>AJI52/(1+$C$41)^AJI51</f>
        <v>2.72515113151353E-7</v>
      </c>
      <c r="AJJ53" s="8">
        <f>AJJ52/(1+$C$41)^AJJ51</f>
        <v>2.6657000893778042E-7</v>
      </c>
      <c r="AJK53" s="8">
        <f>AJK52/(1+$C$41)^AJK51</f>
        <v>2.6075460125260049E-7</v>
      </c>
      <c r="AJL53" s="8">
        <f>AJL52/(1+$C$41)^AJL51</f>
        <v>2.5506606067703891E-7</v>
      </c>
      <c r="AJM53" s="8">
        <f>AJM52/(1+$C$41)^AJM51</f>
        <v>2.4950161951803355E-7</v>
      </c>
      <c r="AJN53" s="8">
        <f>AJN52/(1+$C$41)^AJN51</f>
        <v>2.4405857046164596E-7</v>
      </c>
      <c r="AJO53" s="8">
        <f>AJO52/(1+$C$41)^AJO51</f>
        <v>2.3873426525584935E-7</v>
      </c>
      <c r="AJP53" s="8">
        <f>AJP52/(1+$C$41)^AJP51</f>
        <v>2.335261134220521E-7</v>
      </c>
      <c r="AJQ53" s="8">
        <f>AJQ52/(1+$C$41)^AJQ51</f>
        <v>2.2843158099473112E-7</v>
      </c>
      <c r="AJR53" s="8">
        <f>AJR52/(1+$C$41)^AJR51</f>
        <v>2.2344818928855969E-7</v>
      </c>
      <c r="AJS53" s="8">
        <f>AJS52/(1+$C$41)^AJS51</f>
        <v>2.1857351369243322E-7</v>
      </c>
      <c r="AJT53" s="8">
        <f>AJT52/(1+$C$41)^AJT51</f>
        <v>2.138051824898018E-7</v>
      </c>
      <c r="AJU53" s="8">
        <f>AJU52/(1+$C$41)^AJU51</f>
        <v>2.0914087570474002E-7</v>
      </c>
      <c r="AJV53" s="8">
        <f>AJV52/(1+$C$41)^AJV51</f>
        <v>2.0457832397318908E-7</v>
      </c>
      <c r="AJW53" s="8">
        <f>AJW52/(1+$C$41)^AJW51</f>
        <v>2.00115307438825E-7</v>
      </c>
      <c r="AJX53" s="8">
        <f>AJX52/(1+$C$41)^AJX51</f>
        <v>1.9574965467301247E-7</v>
      </c>
      <c r="AJY53" s="8">
        <f>AJY52/(1+$C$41)^AJY51</f>
        <v>1.914792416183224E-7</v>
      </c>
      <c r="AJZ53" s="8">
        <f>AJZ52/(1+$C$41)^AJZ51</f>
        <v>1.8730199055509601E-7</v>
      </c>
      <c r="AKA53" s="8">
        <f>AKA52/(1+$C$41)^AKA51</f>
        <v>1.8321586909055483E-7</v>
      </c>
      <c r="AKB53" s="8">
        <f>AKB52/(1+$C$41)^AKB51</f>
        <v>1.7921888916996368E-7</v>
      </c>
      <c r="AKC53" s="8">
        <f>AKC52/(1+$C$41)^AKC51</f>
        <v>1.753091061093656E-7</v>
      </c>
      <c r="AKD53" s="8">
        <f>AKD52/(1+$C$41)^AKD51</f>
        <v>1.7148461764941896E-7</v>
      </c>
      <c r="AKE53" s="8">
        <f>AKE52/(1+$C$41)^AKE51</f>
        <v>1.6774356302987493E-7</v>
      </c>
      <c r="AKF53" s="8">
        <f>AKF52/(1+$C$41)^AKF51</f>
        <v>1.6408412208424674E-7</v>
      </c>
      <c r="AKG53" s="8">
        <f>AKG52/(1+$C$41)^AKG51</f>
        <v>1.6050451435422842E-7</v>
      </c>
      <c r="AKH53" s="8">
        <f>AKH52/(1+$C$41)^AKH51</f>
        <v>1.5700299822343402E-7</v>
      </c>
      <c r="AKI53" s="8">
        <f>AKI52/(1+$C$41)^AKI51</f>
        <v>1.5357787007003415E-7</v>
      </c>
      <c r="AKJ53" s="8">
        <f>AKJ52/(1+$C$41)^AKJ51</f>
        <v>1.5022746343787882E-7</v>
      </c>
      <c r="AKK53" s="8">
        <f>AKK52/(1+$C$41)^AKK51</f>
        <v>1.4695014822570271E-7</v>
      </c>
      <c r="AKL53" s="8">
        <f>AKL52/(1+$C$41)^AKL51</f>
        <v>1.4374432989401799E-7</v>
      </c>
      <c r="AKM53" s="8">
        <f>AKM52/(1+$C$41)^AKM51</f>
        <v>1.4060844868931043E-7</v>
      </c>
      <c r="AKN53" s="8">
        <f>AKN52/(1+$C$41)^AKN51</f>
        <v>1.3754097888515893E-7</v>
      </c>
      <c r="AKO53" s="8">
        <f>AKO52/(1+$C$41)^AKO51</f>
        <v>1.3454042803991138E-7</v>
      </c>
      <c r="AKP53" s="8">
        <f>AKP52/(1+$C$41)^AKP51</f>
        <v>1.3160533627055439E-7</v>
      </c>
      <c r="AKQ53" s="8">
        <f>AKQ52/(1+$C$41)^AKQ51</f>
        <v>1.2873427554242461E-7</v>
      </c>
      <c r="AKR53" s="8">
        <f>AKR52/(1+$C$41)^AKR51</f>
        <v>1.2592584897441475E-7</v>
      </c>
      <c r="AKS53" s="8">
        <f>AKS52/(1+$C$41)^AKS51</f>
        <v>1.231786901593376E-7</v>
      </c>
      <c r="AKT53" s="8">
        <f>AKT52/(1+$C$41)^AKT51</f>
        <v>1.2049146249911647E-7</v>
      </c>
      <c r="AKU53" s="8">
        <f>AKU52/(1+$C$41)^AKU51</f>
        <v>1.1786285855447887E-7</v>
      </c>
      <c r="AKV53" s="8">
        <f>AKV52/(1+$C$41)^AKV51</f>
        <v>1.1529159940883743E-7</v>
      </c>
      <c r="AKW53" s="8">
        <f>AKW52/(1+$C$41)^AKW51</f>
        <v>1.1277643404604777E-7</v>
      </c>
      <c r="AKX53" s="8">
        <f>AKX52/(1+$C$41)^AKX51</f>
        <v>1.1031613874174126E-7</v>
      </c>
      <c r="AKY53" s="8">
        <f>AKY52/(1+$C$41)^AKY51</f>
        <v>1.0790951646793611E-7</v>
      </c>
      <c r="AKZ53" s="8">
        <f>AKZ52/(1+$C$41)^AKZ51</f>
        <v>1.0555539631063756E-7</v>
      </c>
      <c r="ALA53" s="8">
        <f>ALA52/(1+$C$41)^ALA51</f>
        <v>1.0325263290014318E-7</v>
      </c>
      <c r="ALB53" s="8">
        <f>ALB52/(1+$C$41)^ALB51</f>
        <v>1.0100010585377647E-7</v>
      </c>
      <c r="ALC53" s="8">
        <f>ALC52/(1+$C$41)^ALC51</f>
        <v>9.879671923077821E-8</v>
      </c>
      <c r="ALD53" s="8">
        <f>ALD52/(1+$C$41)^ALD51</f>
        <v>9.6641400999088735E-8</v>
      </c>
      <c r="ALE53" s="8">
        <f>ALE52/(1+$C$41)^ALE51</f>
        <v>9.4533102513763536E-8</v>
      </c>
      <c r="ALF53" s="8">
        <f>ALF52/(1+$C$41)^ALF51</f>
        <v>9.2470798006767201E-8</v>
      </c>
      <c r="ALG53" s="8">
        <f>ALG52/(1+$C$41)^ALG51</f>
        <v>9.045348408789799E-8</v>
      </c>
      <c r="ALH53" s="8">
        <f>ALH52/(1+$C$41)^ALH51</f>
        <v>8.8480179256600052E-8</v>
      </c>
      <c r="ALI53" s="8">
        <f>ALI52/(1+$C$41)^ALI51</f>
        <v>8.654992342442566E-8</v>
      </c>
      <c r="ALJ53" s="8">
        <f>ALJ52/(1+$C$41)^ALJ51</f>
        <v>8.4661777447915541E-8</v>
      </c>
      <c r="ALK53" s="8">
        <f>ALK52/(1+$C$41)^ALK51</f>
        <v>8.2814822671669433E-8</v>
      </c>
      <c r="ALL53" s="8">
        <f>ALL52/(1+$C$41)^ALL51</f>
        <v>8.1008160481385121E-8</v>
      </c>
      <c r="ALM53" s="8">
        <f>ALM52/(1+$C$41)^ALM51</f>
        <v>7.9240911866648122E-8</v>
      </c>
      <c r="ALN53" s="8">
        <f>ALN52/(1+$C$41)^ALN51</f>
        <v>7.7512216993259199E-8</v>
      </c>
      <c r="ALO53" s="8">
        <f>ALO52/(1+$C$41)^ALO51</f>
        <v>7.5821234784892535E-8</v>
      </c>
      <c r="ALP53" s="9"/>
      <c r="ALQ53" s="9"/>
      <c r="ALR53" s="9"/>
      <c r="ALS53" s="9"/>
      <c r="ALT53" s="9"/>
      <c r="ALU53" s="9"/>
      <c r="ALV53" s="9"/>
      <c r="ALW53" s="9"/>
      <c r="ALX53" s="9"/>
      <c r="ALY53" s="9"/>
      <c r="ALZ53" s="9"/>
      <c r="AMA53" s="9"/>
      <c r="AMB53" s="9"/>
      <c r="AMC53" s="9"/>
      <c r="AMD53" s="9"/>
      <c r="AME53" s="9"/>
      <c r="AMF53" s="9"/>
      <c r="AMG53" s="9"/>
      <c r="AMH53" s="9"/>
      <c r="AMI53" s="9"/>
      <c r="AMJ53" s="9"/>
      <c r="AMK53" s="9"/>
      <c r="AML53" s="9"/>
      <c r="AMM53" s="9"/>
      <c r="AMN53" s="9"/>
      <c r="AMO53" s="9"/>
      <c r="AMP53" s="9"/>
      <c r="AMQ53" s="9"/>
      <c r="AMR53" s="9"/>
      <c r="AMS53" s="9"/>
      <c r="AMT53" s="9"/>
      <c r="AMU53" s="9"/>
      <c r="AMV53" s="9"/>
      <c r="AMW53" s="9"/>
      <c r="AMX53" s="9"/>
      <c r="AMY53" s="9"/>
      <c r="AMZ53" s="9"/>
      <c r="ANA53" s="9"/>
      <c r="ANB53" s="9"/>
      <c r="ANC53" s="9"/>
      <c r="AND53" s="9"/>
      <c r="ANE53" s="9"/>
      <c r="ANF53" s="9"/>
      <c r="ANG53" s="9"/>
      <c r="ANH53" s="9"/>
      <c r="ANI53" s="9"/>
      <c r="ANJ53" s="9"/>
      <c r="ANK53" s="9"/>
      <c r="ANL53" s="9"/>
      <c r="ANM53" s="9"/>
      <c r="ANN53" s="9"/>
      <c r="ANO53" s="9"/>
      <c r="ANP53" s="9"/>
      <c r="ANQ53" s="9"/>
      <c r="ANR53" s="9"/>
      <c r="ANS53" s="9"/>
      <c r="ANT53" s="9"/>
      <c r="ANU53" s="9"/>
      <c r="ANV53" s="9"/>
      <c r="ANW53" s="9"/>
      <c r="ANX53" s="9"/>
      <c r="ANY53" s="9"/>
      <c r="ANZ53" s="9"/>
      <c r="AOA53" s="9"/>
      <c r="AOB53" s="9"/>
      <c r="AOC53" s="9"/>
      <c r="AOD53" s="9"/>
      <c r="AOE53" s="9"/>
      <c r="AOF53" s="9"/>
      <c r="AOG53" s="9"/>
      <c r="AOH53" s="9"/>
      <c r="AOI53" s="9"/>
      <c r="AOJ53" s="9"/>
      <c r="AOK53" s="9"/>
      <c r="AOL53" s="9"/>
      <c r="AOM53" s="9"/>
      <c r="AON53" s="9"/>
      <c r="AOO53" s="9"/>
      <c r="AOP53" s="9"/>
      <c r="AOQ53" s="9"/>
      <c r="AOR53" s="9"/>
      <c r="AOS53" s="9"/>
      <c r="AOT53" s="9"/>
      <c r="AOU53" s="9"/>
      <c r="AOV53" s="9"/>
      <c r="AOW53" s="9"/>
      <c r="AOX53" s="9"/>
      <c r="AOY53" s="9"/>
      <c r="AOZ53" s="9"/>
      <c r="APA53" s="9"/>
      <c r="APB53" s="9"/>
      <c r="APC53" s="9"/>
      <c r="APD53" s="9"/>
      <c r="APE53" s="9"/>
      <c r="APF53" s="9"/>
      <c r="APG53" s="9"/>
      <c r="APH53" s="9"/>
      <c r="API53" s="9"/>
      <c r="APJ53" s="9"/>
    </row>
    <row r="57" spans="1:1103" ht="21" x14ac:dyDescent="0.25">
      <c r="A57" s="43" t="s">
        <v>70</v>
      </c>
    </row>
    <row r="59" spans="1:1103" x14ac:dyDescent="0.2">
      <c r="B59" s="2" t="s">
        <v>15</v>
      </c>
      <c r="C59" s="11" t="s">
        <v>96</v>
      </c>
    </row>
    <row r="60" spans="1:1103" x14ac:dyDescent="0.2">
      <c r="B60" s="2" t="s">
        <v>16</v>
      </c>
      <c r="C60" s="3" t="s">
        <v>17</v>
      </c>
    </row>
    <row r="61" spans="1:1103" x14ac:dyDescent="0.2">
      <c r="B61" s="2" t="s">
        <v>18</v>
      </c>
      <c r="C61" s="4" t="s">
        <v>19</v>
      </c>
    </row>
    <row r="62" spans="1:1103" x14ac:dyDescent="0.2">
      <c r="C62" s="4" t="s">
        <v>20</v>
      </c>
    </row>
    <row r="63" spans="1:1103" x14ac:dyDescent="0.2">
      <c r="C63" s="4" t="s">
        <v>21</v>
      </c>
    </row>
    <row r="64" spans="1:1103" x14ac:dyDescent="0.2">
      <c r="C64" s="4" t="s">
        <v>22</v>
      </c>
    </row>
    <row r="65" spans="2:3" x14ac:dyDescent="0.2">
      <c r="C65" s="4" t="s">
        <v>23</v>
      </c>
    </row>
    <row r="66" spans="2:3" x14ac:dyDescent="0.2">
      <c r="C66" s="5" t="s">
        <v>24</v>
      </c>
    </row>
    <row r="67" spans="2:3" x14ac:dyDescent="0.2">
      <c r="B67" s="2" t="s">
        <v>25</v>
      </c>
      <c r="C67" s="4" t="s">
        <v>26</v>
      </c>
    </row>
    <row r="68" spans="2:3" x14ac:dyDescent="0.2">
      <c r="C68" s="4" t="s">
        <v>27</v>
      </c>
    </row>
    <row r="69" spans="2:3" x14ac:dyDescent="0.2">
      <c r="C69" s="4" t="s">
        <v>28</v>
      </c>
    </row>
    <row r="70" spans="2:3" x14ac:dyDescent="0.2">
      <c r="C70" s="4" t="s">
        <v>29</v>
      </c>
    </row>
    <row r="71" spans="2:3" x14ac:dyDescent="0.2">
      <c r="C71" s="4" t="s">
        <v>30</v>
      </c>
    </row>
    <row r="72" spans="2:3" x14ac:dyDescent="0.2">
      <c r="C72" s="4" t="s">
        <v>31</v>
      </c>
    </row>
    <row r="73" spans="2:3" x14ac:dyDescent="0.2">
      <c r="C73" s="4" t="s">
        <v>32</v>
      </c>
    </row>
    <row r="74" spans="2:3" x14ac:dyDescent="0.2">
      <c r="C74" s="4" t="s">
        <v>33</v>
      </c>
    </row>
    <row r="75" spans="2:3" x14ac:dyDescent="0.2">
      <c r="C75" s="5" t="s">
        <v>34</v>
      </c>
    </row>
    <row r="76" spans="2:3" ht="15.75" customHeight="1" x14ac:dyDescent="0.2"/>
  </sheetData>
  <conditionalFormatting sqref="G13:P18">
    <cfRule type="cellIs" dxfId="62" priority="6" operator="lessThan">
      <formula>0</formula>
    </cfRule>
    <cfRule type="cellIs" dxfId="61" priority="7" operator="between">
      <formula>0</formula>
      <formula>0.999</formula>
    </cfRule>
    <cfRule type="cellIs" dxfId="60" priority="8" operator="greaterThan">
      <formula>1</formula>
    </cfRule>
  </conditionalFormatting>
  <conditionalFormatting sqref="A13:D13 F13:XFD13 A1:XFD12 A14:XFD17 E23:XFD31 A23:A31 C35:E35 A32:E34 I32:XFD35 A40:XFD40 B41:XFD42 F45:XFD50 B45:E47 A41:A50 A77:XFD1048576 B59:E75 A58:A76 F58:XFD76 C24:D24 B23:B24 D23 B25:D25 B26:B27 B28:D28 B30:D31 C27 A51:XFD53 A21:XFD22 A19:A20 C19:C20 A18:C18 E18:XFD20 C36:XFD39 B48:B49 D48:E49 B43 E43:XFD44">
    <cfRule type="expression" dxfId="59" priority="5">
      <formula>AND(ISNUMBER(A1),NOT(_xlfn.ISFORMULA(A1)))</formula>
    </cfRule>
  </conditionalFormatting>
  <conditionalFormatting sqref="B19:B20">
    <cfRule type="expression" dxfId="58" priority="4">
      <formula>AND(ISNUMBER(B19),NOT(_xlfn.ISFORMULA(B19)))</formula>
    </cfRule>
  </conditionalFormatting>
  <conditionalFormatting sqref="D18:D20">
    <cfRule type="expression" dxfId="57" priority="3">
      <formula>AND(ISNUMBER(D18),NOT(_xlfn.ISFORMULA(D18)))</formula>
    </cfRule>
  </conditionalFormatting>
  <conditionalFormatting sqref="A35 A36:B39">
    <cfRule type="expression" dxfId="56" priority="2">
      <formula>AND(ISNUMBER(A35),NOT(_xlfn.ISFORMULA(A35)))</formula>
    </cfRule>
  </conditionalFormatting>
  <conditionalFormatting sqref="C43:D43">
    <cfRule type="expression" dxfId="8" priority="1">
      <formula>AND(ISNUMBER(C43),NOT(_xlfn.ISFORMULA(C43)))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F59C7-E1A9-254C-9E45-1D09E853434F}">
  <dimension ref="A1:APK88"/>
  <sheetViews>
    <sheetView topLeftCell="A26" workbookViewId="0">
      <selection activeCell="C53" sqref="C53:D53"/>
    </sheetView>
  </sheetViews>
  <sheetFormatPr baseColWidth="10" defaultRowHeight="16" x14ac:dyDescent="0.2"/>
  <cols>
    <col min="1" max="1" width="3.83203125" customWidth="1"/>
    <col min="2" max="2" width="31.1640625" customWidth="1"/>
    <col min="3" max="3" width="15.1640625" customWidth="1"/>
    <col min="4" max="4" width="14" customWidth="1"/>
    <col min="5" max="5" width="14.5" customWidth="1"/>
    <col min="6" max="6" width="22.1640625" customWidth="1"/>
    <col min="7" max="7" width="12.83203125" customWidth="1"/>
    <col min="21" max="21" width="10.5" customWidth="1"/>
  </cols>
  <sheetData>
    <row r="1" spans="1:18" s="14" customFormat="1" ht="29" x14ac:dyDescent="0.35">
      <c r="A1" s="13" t="s">
        <v>128</v>
      </c>
      <c r="Q1" s="28"/>
      <c r="R1" s="29"/>
    </row>
    <row r="2" spans="1:18" ht="15.75" customHeight="1" x14ac:dyDescent="0.2">
      <c r="A2" s="16" t="s">
        <v>50</v>
      </c>
      <c r="Q2" s="27"/>
      <c r="R2" s="30"/>
    </row>
    <row r="3" spans="1:18" ht="15" customHeight="1" x14ac:dyDescent="0.2">
      <c r="A3" s="15" t="s">
        <v>51</v>
      </c>
      <c r="Q3" s="27"/>
      <c r="R3" s="31"/>
    </row>
    <row r="4" spans="1:18" ht="15" customHeight="1" x14ac:dyDescent="0.2">
      <c r="A4" s="15"/>
      <c r="Q4" s="27"/>
      <c r="R4" s="31"/>
    </row>
    <row r="5" spans="1:18" ht="20" customHeight="1" x14ac:dyDescent="0.25">
      <c r="A5" s="43" t="s">
        <v>71</v>
      </c>
      <c r="Q5" s="27"/>
      <c r="R5" s="31"/>
    </row>
    <row r="6" spans="1:18" ht="15" customHeight="1" x14ac:dyDescent="0.2">
      <c r="Q6" s="27"/>
      <c r="R6" s="32"/>
    </row>
    <row r="7" spans="1:18" x14ac:dyDescent="0.2">
      <c r="B7" s="2" t="s">
        <v>72</v>
      </c>
    </row>
    <row r="8" spans="1:18" x14ac:dyDescent="0.2">
      <c r="B8" s="44" t="s">
        <v>3</v>
      </c>
      <c r="C8" s="33">
        <v>150</v>
      </c>
      <c r="D8" s="6" t="s">
        <v>52</v>
      </c>
    </row>
    <row r="9" spans="1:18" ht="15" customHeight="1" x14ac:dyDescent="0.2">
      <c r="B9" s="44" t="s">
        <v>4</v>
      </c>
      <c r="C9" s="33">
        <v>150</v>
      </c>
    </row>
    <row r="10" spans="1:18" x14ac:dyDescent="0.2">
      <c r="B10" s="44" t="s">
        <v>5</v>
      </c>
      <c r="C10" s="33">
        <v>10</v>
      </c>
      <c r="F10" s="18" t="s">
        <v>64</v>
      </c>
    </row>
    <row r="11" spans="1:18" x14ac:dyDescent="0.2">
      <c r="B11" s="44" t="s">
        <v>7</v>
      </c>
      <c r="C11" s="33">
        <f>C8+C9+C10</f>
        <v>310</v>
      </c>
      <c r="G11" s="22" t="s">
        <v>67</v>
      </c>
    </row>
    <row r="12" spans="1:18" x14ac:dyDescent="0.2">
      <c r="B12" s="44" t="s">
        <v>61</v>
      </c>
      <c r="C12" s="34">
        <v>4.5</v>
      </c>
      <c r="F12" s="22" t="s">
        <v>69</v>
      </c>
      <c r="G12">
        <v>1</v>
      </c>
      <c r="H12">
        <f>G12+1</f>
        <v>2</v>
      </c>
      <c r="I12">
        <f t="shared" ref="I12:P12" si="0">H12+1</f>
        <v>3</v>
      </c>
      <c r="J12">
        <f t="shared" si="0"/>
        <v>4</v>
      </c>
      <c r="K12">
        <f t="shared" si="0"/>
        <v>5</v>
      </c>
      <c r="L12">
        <f t="shared" si="0"/>
        <v>6</v>
      </c>
      <c r="M12">
        <f t="shared" si="0"/>
        <v>7</v>
      </c>
      <c r="N12">
        <f t="shared" si="0"/>
        <v>8</v>
      </c>
      <c r="O12">
        <f t="shared" si="0"/>
        <v>9</v>
      </c>
      <c r="P12">
        <f t="shared" si="0"/>
        <v>10</v>
      </c>
    </row>
    <row r="13" spans="1:18" x14ac:dyDescent="0.2">
      <c r="B13" s="44" t="s">
        <v>10</v>
      </c>
      <c r="C13" s="33">
        <f>C11*C12</f>
        <v>1395</v>
      </c>
      <c r="F13" s="23">
        <f>C11</f>
        <v>310</v>
      </c>
      <c r="G13" s="25">
        <f>(($C$28*G$12)-($F13*$C$12))/($F13*$C$12)</f>
        <v>-0.98798279569892478</v>
      </c>
      <c r="H13" s="25">
        <f>(($C$28*H$12)-($F13*$C$12))/($F13*$C$12)</f>
        <v>-0.97596559139784944</v>
      </c>
      <c r="I13" s="25">
        <f>(($C$28*I$12)-($F13*$C$12))/($F13*$C$12)</f>
        <v>-0.96394838709677422</v>
      </c>
      <c r="J13" s="25">
        <f>(($C$28*J$12)-($F13*$C$12))/($F13*$C$12)</f>
        <v>-0.95193118279569888</v>
      </c>
      <c r="K13" s="25">
        <f>(($C$28*K$12)-($F13*$C$12))/($F13*$C$12)</f>
        <v>-0.93991397849462366</v>
      </c>
      <c r="L13" s="25">
        <f>(($C$28*L$12)-($F13*$C$12))/($F13*$C$12)</f>
        <v>-0.92789677419354832</v>
      </c>
      <c r="M13" s="25">
        <f>(($C$28*M$12)-($F13*$C$12))/($F13*$C$12)</f>
        <v>-0.9158795698924731</v>
      </c>
      <c r="N13" s="25">
        <f>(($C$28*N$12)-($F13*$C$12))/($F13*$C$12)</f>
        <v>-0.90386236559139777</v>
      </c>
      <c r="O13" s="25">
        <f>(($C$28*O$12)-($F13*$C$12))/($F13*$C$12)</f>
        <v>-0.89184516129032265</v>
      </c>
      <c r="P13" s="25">
        <f>(($C$28*P$12)-($F13*$C$12))/($F13*$C$12)</f>
        <v>-0.87982795698924743</v>
      </c>
      <c r="Q13" s="22" t="s">
        <v>68</v>
      </c>
    </row>
    <row r="14" spans="1:18" x14ac:dyDescent="0.2">
      <c r="F14" s="24">
        <v>100</v>
      </c>
      <c r="G14" s="25">
        <f>(($C$28*G$12)-($F14*$C$12))/($F14*$C$12)</f>
        <v>-0.96274666666666664</v>
      </c>
      <c r="H14" s="25">
        <f>(($C$28*H$12)-($F14*$C$12))/($F14*$C$12)</f>
        <v>-0.92549333333333328</v>
      </c>
      <c r="I14" s="25">
        <f>(($C$28*I$12)-($F14*$C$12))/($F14*$C$12)</f>
        <v>-0.88824000000000003</v>
      </c>
      <c r="J14" s="25">
        <f>(($C$28*J$12)-($F14*$C$12))/($F14*$C$12)</f>
        <v>-0.85098666666666667</v>
      </c>
      <c r="K14" s="25">
        <f>(($C$28*K$12)-($F14*$C$12))/($F14*$C$12)</f>
        <v>-0.81373333333333331</v>
      </c>
      <c r="L14" s="25">
        <f>(($C$28*L$12)-($F14*$C$12))/($F14*$C$12)</f>
        <v>-0.77648000000000017</v>
      </c>
      <c r="M14" s="25">
        <f>(($C$28*M$12)-($F14*$C$12))/($F14*$C$12)</f>
        <v>-0.73922666666666681</v>
      </c>
      <c r="N14" s="25">
        <f>(($C$28*N$12)-($F14*$C$12))/($F14*$C$12)</f>
        <v>-0.70197333333333345</v>
      </c>
      <c r="O14" s="25">
        <f>(($C$28*O$12)-($F14*$C$12))/($F14*$C$12)</f>
        <v>-0.66472000000000009</v>
      </c>
      <c r="P14" s="25">
        <f>(($C$28*P$12)-($F14*$C$12))/($F14*$C$12)</f>
        <v>-0.62746666666666673</v>
      </c>
    </row>
    <row r="15" spans="1:18" x14ac:dyDescent="0.2">
      <c r="B15" s="2" t="s">
        <v>85</v>
      </c>
      <c r="F15" s="24">
        <v>200</v>
      </c>
      <c r="G15" s="25">
        <f>(($C$28*G$12)-($F15*$C$12))/($F15*$C$12)</f>
        <v>-0.98137333333333332</v>
      </c>
      <c r="H15" s="25">
        <f>(($C$28*H$12)-($F15*$C$12))/($F15*$C$12)</f>
        <v>-0.96274666666666664</v>
      </c>
      <c r="I15" s="25">
        <f>(($C$28*I$12)-($F15*$C$12))/($F15*$C$12)</f>
        <v>-0.94411999999999996</v>
      </c>
      <c r="J15" s="25">
        <f>(($C$28*J$12)-($F15*$C$12))/($F15*$C$12)</f>
        <v>-0.92549333333333328</v>
      </c>
      <c r="K15" s="25">
        <f>(($C$28*K$12)-($F15*$C$12))/($F15*$C$12)</f>
        <v>-0.90686666666666671</v>
      </c>
      <c r="L15" s="25">
        <f>(($C$28*L$12)-($F15*$C$12))/($F15*$C$12)</f>
        <v>-0.88824000000000003</v>
      </c>
      <c r="M15" s="25">
        <f>(($C$28*M$12)-($F15*$C$12))/($F15*$C$12)</f>
        <v>-0.86961333333333335</v>
      </c>
      <c r="N15" s="25">
        <f>(($C$28*N$12)-($F15*$C$12))/($F15*$C$12)</f>
        <v>-0.85098666666666667</v>
      </c>
      <c r="O15" s="25">
        <f>(($C$28*O$12)-($F15*$C$12))/($F15*$C$12)</f>
        <v>-0.83235999999999999</v>
      </c>
      <c r="P15" s="25">
        <f>(($C$28*P$12)-($F15*$C$12))/($F15*$C$12)</f>
        <v>-0.81373333333333331</v>
      </c>
    </row>
    <row r="16" spans="1:18" x14ac:dyDescent="0.2">
      <c r="B16" s="44" t="s">
        <v>6</v>
      </c>
      <c r="C16" s="48">
        <v>1330000</v>
      </c>
      <c r="D16" s="6"/>
      <c r="F16" s="24">
        <v>300</v>
      </c>
      <c r="G16" s="25">
        <f>(($C$28*G$12)-($F16*$C$12))/($F16*$C$12)</f>
        <v>-0.98758222222222225</v>
      </c>
      <c r="H16" s="25">
        <f>(($C$28*H$12)-($F16*$C$12))/($F16*$C$12)</f>
        <v>-0.97516444444444439</v>
      </c>
      <c r="I16" s="25">
        <f>(($C$28*I$12)-($F16*$C$12))/($F16*$C$12)</f>
        <v>-0.96274666666666675</v>
      </c>
      <c r="J16" s="25">
        <f>(($C$28*J$12)-($F16*$C$12))/($F16*$C$12)</f>
        <v>-0.95032888888888889</v>
      </c>
      <c r="K16" s="25">
        <f>(($C$28*K$12)-($F16*$C$12))/($F16*$C$12)</f>
        <v>-0.93791111111111114</v>
      </c>
      <c r="L16" s="25">
        <f>(($C$28*L$12)-($F16*$C$12))/($F16*$C$12)</f>
        <v>-0.92549333333333328</v>
      </c>
      <c r="M16" s="25">
        <f>(($C$28*M$12)-($F16*$C$12))/($F16*$C$12)</f>
        <v>-0.91307555555555564</v>
      </c>
      <c r="N16" s="25">
        <f>(($C$28*N$12)-($F16*$C$12))/($F16*$C$12)</f>
        <v>-0.90065777777777767</v>
      </c>
      <c r="O16" s="25">
        <f>(($C$28*O$12)-($F16*$C$12))/($F16*$C$12)</f>
        <v>-0.88824000000000003</v>
      </c>
      <c r="P16" s="25">
        <f>(($C$28*P$12)-($F16*$C$12))/($F16*$C$12)</f>
        <v>-0.87582222222222228</v>
      </c>
    </row>
    <row r="17" spans="2:16" x14ac:dyDescent="0.2">
      <c r="B17" s="44" t="s">
        <v>129</v>
      </c>
      <c r="C17" s="48">
        <v>200</v>
      </c>
      <c r="D17" s="6"/>
      <c r="F17" s="24">
        <v>400</v>
      </c>
      <c r="G17" s="25">
        <f>(($C$28*G$12)-($F17*$C$12))/($F17*$C$12)</f>
        <v>-0.99068666666666672</v>
      </c>
      <c r="H17" s="25">
        <f>(($C$28*H$12)-($F17*$C$12))/($F17*$C$12)</f>
        <v>-0.98137333333333332</v>
      </c>
      <c r="I17" s="25">
        <f>(($C$28*I$12)-($F17*$C$12))/($F17*$C$12)</f>
        <v>-0.97206000000000004</v>
      </c>
      <c r="J17" s="25">
        <f>(($C$28*J$12)-($F17*$C$12))/($F17*$C$12)</f>
        <v>-0.96274666666666664</v>
      </c>
      <c r="K17" s="25">
        <f>(($C$28*K$12)-($F17*$C$12))/($F17*$C$12)</f>
        <v>-0.95343333333333335</v>
      </c>
      <c r="L17" s="25">
        <f>(($C$28*L$12)-($F17*$C$12))/($F17*$C$12)</f>
        <v>-0.94411999999999996</v>
      </c>
      <c r="M17" s="25">
        <f>(($C$28*M$12)-($F17*$C$12))/($F17*$C$12)</f>
        <v>-0.93480666666666667</v>
      </c>
      <c r="N17" s="25">
        <f>(($C$28*N$12)-($F17*$C$12))/($F17*$C$12)</f>
        <v>-0.92549333333333328</v>
      </c>
      <c r="O17" s="25">
        <f>(($C$28*O$12)-($F17*$C$12))/($F17*$C$12)</f>
        <v>-0.91617999999999999</v>
      </c>
      <c r="P17" s="25">
        <f>(($C$28*P$12)-($F17*$C$12))/($F17*$C$12)</f>
        <v>-0.90686666666666671</v>
      </c>
    </row>
    <row r="18" spans="2:16" x14ac:dyDescent="0.2">
      <c r="B18" s="44" t="s">
        <v>130</v>
      </c>
      <c r="C18" s="53">
        <f>C17/2000</f>
        <v>0.1</v>
      </c>
      <c r="D18" s="6" t="s">
        <v>124</v>
      </c>
      <c r="F18" s="24">
        <v>500</v>
      </c>
      <c r="G18" s="25">
        <f>(($C$28*G$12)-($F18*$C$12))/($F18*$C$12)</f>
        <v>-0.99254933333333328</v>
      </c>
      <c r="H18" s="25">
        <f>(($C$28*H$12)-($F18*$C$12))/($F18*$C$12)</f>
        <v>-0.98509866666666679</v>
      </c>
      <c r="I18" s="25">
        <f>(($C$28*I$12)-($F18*$C$12))/($F18*$C$12)</f>
        <v>-0.97764800000000007</v>
      </c>
      <c r="J18" s="25">
        <f>(($C$28*J$12)-($F18*$C$12))/($F18*$C$12)</f>
        <v>-0.97019733333333336</v>
      </c>
      <c r="K18" s="25">
        <f>(($C$28*K$12)-($F18*$C$12))/($F18*$C$12)</f>
        <v>-0.96274666666666664</v>
      </c>
      <c r="L18" s="25">
        <f>(($C$28*L$12)-($F18*$C$12))/($F18*$C$12)</f>
        <v>-0.95529600000000003</v>
      </c>
      <c r="M18" s="25">
        <f>(($C$28*M$12)-($F18*$C$12))/($F18*$C$12)</f>
        <v>-0.94784533333333332</v>
      </c>
      <c r="N18" s="25">
        <f>(($C$28*N$12)-($F18*$C$12))/($F18*$C$12)</f>
        <v>-0.9403946666666666</v>
      </c>
      <c r="O18" s="25">
        <f>(($C$28*O$12)-($F18*$C$12))/($F18*$C$12)</f>
        <v>-0.93294399999999988</v>
      </c>
      <c r="P18" s="25">
        <f>(($C$28*P$12)-($F18*$C$12))/($F18*$C$12)</f>
        <v>-0.92549333333333339</v>
      </c>
    </row>
    <row r="19" spans="2:16" x14ac:dyDescent="0.2">
      <c r="B19" s="10" t="s">
        <v>131</v>
      </c>
      <c r="C19" s="68">
        <v>0.6</v>
      </c>
      <c r="D19" s="6"/>
      <c r="F19" s="24"/>
    </row>
    <row r="20" spans="2:16" x14ac:dyDescent="0.2">
      <c r="B20" s="10" t="s">
        <v>132</v>
      </c>
      <c r="C20" s="50">
        <f>C19*2000</f>
        <v>1200</v>
      </c>
      <c r="D20" s="6" t="s">
        <v>123</v>
      </c>
      <c r="H20" s="15"/>
      <c r="I20" s="15"/>
      <c r="J20" s="15"/>
    </row>
    <row r="21" spans="2:16" x14ac:dyDescent="0.2">
      <c r="B21" s="44" t="s">
        <v>138</v>
      </c>
      <c r="C21" s="56">
        <v>0.13969999999999999</v>
      </c>
      <c r="D21" s="6" t="s">
        <v>115</v>
      </c>
    </row>
    <row r="22" spans="2:16" x14ac:dyDescent="0.2">
      <c r="I22" s="15"/>
      <c r="J22" s="15"/>
    </row>
    <row r="23" spans="2:16" x14ac:dyDescent="0.2">
      <c r="B23" s="26" t="s">
        <v>73</v>
      </c>
      <c r="F23" s="7"/>
    </row>
    <row r="24" spans="2:16" ht="15" customHeight="1" x14ac:dyDescent="0.2">
      <c r="B24" s="44" t="s">
        <v>102</v>
      </c>
      <c r="C24" s="33">
        <f>C18*C20</f>
        <v>120</v>
      </c>
    </row>
    <row r="26" spans="2:16" x14ac:dyDescent="0.2">
      <c r="B26" s="26" t="s">
        <v>1</v>
      </c>
    </row>
    <row r="27" spans="2:16" x14ac:dyDescent="0.2">
      <c r="B27" s="44" t="s">
        <v>102</v>
      </c>
      <c r="C27" s="33">
        <f>C24-(C24*C21)</f>
        <v>103.236</v>
      </c>
    </row>
    <row r="28" spans="2:16" ht="15" customHeight="1" x14ac:dyDescent="0.2">
      <c r="B28" s="44" t="s">
        <v>103</v>
      </c>
      <c r="C28" s="33">
        <f>C24-C27</f>
        <v>16.763999999999996</v>
      </c>
    </row>
    <row r="30" spans="2:16" x14ac:dyDescent="0.2">
      <c r="B30" s="2" t="s">
        <v>12</v>
      </c>
    </row>
    <row r="31" spans="2:16" x14ac:dyDescent="0.2">
      <c r="B31" s="10" t="s">
        <v>13</v>
      </c>
      <c r="C31" s="35">
        <f>C16*C12</f>
        <v>5985000</v>
      </c>
      <c r="D31" s="6" t="s">
        <v>14</v>
      </c>
    </row>
    <row r="35" spans="1:1103" ht="21" x14ac:dyDescent="0.25">
      <c r="A35" s="42" t="s">
        <v>147</v>
      </c>
    </row>
    <row r="37" spans="1:1103" x14ac:dyDescent="0.2">
      <c r="B37" s="6"/>
      <c r="C37" s="2" t="s">
        <v>57</v>
      </c>
      <c r="D37" s="47" t="s">
        <v>41</v>
      </c>
      <c r="E37" s="18" t="s">
        <v>106</v>
      </c>
    </row>
    <row r="38" spans="1:1103" x14ac:dyDescent="0.2">
      <c r="B38" s="1" t="s">
        <v>146</v>
      </c>
      <c r="C38" s="73">
        <f>D38/C12</f>
        <v>59.717084786423342</v>
      </c>
      <c r="D38" s="73">
        <f>SUM(C64:V64)</f>
        <v>268.72688153890505</v>
      </c>
      <c r="E38" s="22" t="s">
        <v>109</v>
      </c>
    </row>
    <row r="39" spans="1:1103" x14ac:dyDescent="0.2">
      <c r="B39" s="1" t="s">
        <v>148</v>
      </c>
      <c r="C39" s="73">
        <f>D39/C12</f>
        <v>167.41566296842154</v>
      </c>
      <c r="D39" s="73">
        <f>SUM(C64:ALO64)</f>
        <v>753.37048335789689</v>
      </c>
      <c r="E39" s="22" t="s">
        <v>109</v>
      </c>
    </row>
    <row r="40" spans="1:1103" ht="15.75" customHeight="1" x14ac:dyDescent="0.2">
      <c r="A40" s="6"/>
      <c r="B40" s="6"/>
      <c r="C40" s="6"/>
      <c r="D40" s="6"/>
      <c r="E40" s="8"/>
      <c r="F40" s="8"/>
      <c r="G40" s="8"/>
      <c r="H40" s="8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</row>
    <row r="41" spans="1:1103" x14ac:dyDescent="0.2">
      <c r="B41" s="61" t="s">
        <v>139</v>
      </c>
      <c r="C41" s="59">
        <f>D41/C12</f>
        <v>6.0778337037714528E-2</v>
      </c>
      <c r="D41" s="59">
        <f>SUM(C62:V62)</f>
        <v>0.27350251666971537</v>
      </c>
      <c r="E41" s="22" t="s">
        <v>144</v>
      </c>
    </row>
    <row r="42" spans="1:1103" x14ac:dyDescent="0.2">
      <c r="B42" s="61" t="s">
        <v>139</v>
      </c>
      <c r="C42" s="59">
        <f>D42/C12</f>
        <v>1.2342157835984333</v>
      </c>
      <c r="D42" s="59">
        <f>SUM(C62:ALO62)</f>
        <v>5.5539710261929498</v>
      </c>
      <c r="E42" s="22" t="s">
        <v>144</v>
      </c>
    </row>
    <row r="43" spans="1:1103" x14ac:dyDescent="0.2">
      <c r="B43" s="18"/>
    </row>
    <row r="44" spans="1:1103" x14ac:dyDescent="0.2">
      <c r="B44" s="61" t="s">
        <v>139</v>
      </c>
      <c r="C44" s="60">
        <f>C41*2000</f>
        <v>121.55667407542906</v>
      </c>
      <c r="D44" s="60">
        <f>D41*2000</f>
        <v>547.00503333943072</v>
      </c>
      <c r="E44" s="22" t="s">
        <v>143</v>
      </c>
    </row>
    <row r="45" spans="1:1103" x14ac:dyDescent="0.2">
      <c r="B45" s="61" t="s">
        <v>139</v>
      </c>
      <c r="C45" s="60">
        <f>C42*2000</f>
        <v>2468.4315671968666</v>
      </c>
      <c r="D45" s="60">
        <f>D42*2000</f>
        <v>11107.942052385899</v>
      </c>
      <c r="E45" s="22" t="s">
        <v>143</v>
      </c>
    </row>
    <row r="46" spans="1:1103" x14ac:dyDescent="0.2">
      <c r="B46" s="69"/>
      <c r="C46" s="70"/>
      <c r="D46" s="70"/>
      <c r="E46" s="22"/>
    </row>
    <row r="47" spans="1:1103" x14ac:dyDescent="0.2">
      <c r="B47" s="61" t="s">
        <v>139</v>
      </c>
      <c r="C47" s="60">
        <f>C44/2.205</f>
        <v>55.127743344865785</v>
      </c>
      <c r="D47" s="60">
        <f>D44/2.205</f>
        <v>248.07484505189601</v>
      </c>
      <c r="E47" s="22" t="s">
        <v>142</v>
      </c>
    </row>
    <row r="48" spans="1:1103" x14ac:dyDescent="0.2">
      <c r="B48" s="61" t="s">
        <v>139</v>
      </c>
      <c r="C48" s="60">
        <f>C45/2.205</f>
        <v>1119.4700985019804</v>
      </c>
      <c r="D48" s="60">
        <f>D45/2.205</f>
        <v>5037.615443258911</v>
      </c>
      <c r="E48" s="22" t="s">
        <v>145</v>
      </c>
    </row>
    <row r="49" spans="1:1103" x14ac:dyDescent="0.2">
      <c r="B49" s="18"/>
    </row>
    <row r="51" spans="1:1103" ht="15.75" customHeight="1" x14ac:dyDescent="0.2">
      <c r="A51" s="6"/>
      <c r="B51" s="44" t="s">
        <v>38</v>
      </c>
      <c r="C51" s="45">
        <v>0.02</v>
      </c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  <c r="IX51" s="6"/>
      <c r="IY51" s="6"/>
      <c r="IZ51" s="6"/>
      <c r="JA51" s="6"/>
      <c r="JB51" s="6"/>
      <c r="JC51" s="6"/>
      <c r="JD51" s="6"/>
      <c r="JE51" s="6"/>
      <c r="JF51" s="6"/>
      <c r="JG51" s="6"/>
      <c r="JH51" s="6"/>
      <c r="JI51" s="6"/>
      <c r="JJ51" s="6"/>
      <c r="JK51" s="6"/>
      <c r="JL51" s="6"/>
      <c r="JM51" s="6"/>
      <c r="JN51" s="6"/>
      <c r="JO51" s="6"/>
      <c r="JP51" s="6"/>
      <c r="JQ51" s="6"/>
      <c r="JR51" s="6"/>
      <c r="JS51" s="6"/>
      <c r="JT51" s="6"/>
      <c r="JU51" s="6"/>
      <c r="JV51" s="6"/>
      <c r="JW51" s="6"/>
      <c r="JX51" s="6"/>
      <c r="JY51" s="6"/>
      <c r="JZ51" s="6"/>
      <c r="KA51" s="6"/>
      <c r="KB51" s="6"/>
      <c r="KC51" s="6"/>
      <c r="KD51" s="6"/>
      <c r="KE51" s="6"/>
      <c r="KF51" s="6"/>
      <c r="KG51" s="6"/>
      <c r="KH51" s="6"/>
      <c r="KI51" s="6"/>
      <c r="KJ51" s="6"/>
      <c r="KK51" s="6"/>
      <c r="KL51" s="6"/>
      <c r="KM51" s="6"/>
      <c r="KN51" s="6"/>
      <c r="KO51" s="6"/>
      <c r="KP51" s="6"/>
      <c r="KQ51" s="6"/>
      <c r="KR51" s="6"/>
      <c r="KS51" s="6"/>
      <c r="KT51" s="6"/>
      <c r="KU51" s="6"/>
      <c r="KV51" s="6"/>
      <c r="KW51" s="6"/>
      <c r="KX51" s="6"/>
      <c r="KY51" s="6"/>
      <c r="KZ51" s="6"/>
      <c r="LA51" s="6"/>
      <c r="LB51" s="6"/>
      <c r="LC51" s="6"/>
      <c r="LD51" s="6"/>
      <c r="LE51" s="6"/>
      <c r="LF51" s="6"/>
      <c r="LG51" s="6"/>
      <c r="LH51" s="6"/>
      <c r="LI51" s="6"/>
      <c r="LJ51" s="6"/>
      <c r="LK51" s="6"/>
      <c r="LL51" s="6"/>
      <c r="LM51" s="6"/>
      <c r="LN51" s="6"/>
      <c r="LO51" s="6"/>
      <c r="LP51" s="6"/>
      <c r="LQ51" s="6"/>
      <c r="LR51" s="6"/>
      <c r="LS51" s="6"/>
      <c r="LT51" s="6"/>
      <c r="LU51" s="6"/>
      <c r="LV51" s="6"/>
      <c r="LW51" s="6"/>
      <c r="LX51" s="6"/>
      <c r="LY51" s="6"/>
      <c r="LZ51" s="6"/>
      <c r="MA51" s="6"/>
      <c r="MB51" s="6"/>
      <c r="MC51" s="6"/>
      <c r="MD51" s="6"/>
      <c r="ME51" s="6"/>
      <c r="MF51" s="6"/>
      <c r="MG51" s="6"/>
      <c r="MH51" s="6"/>
      <c r="MI51" s="6"/>
      <c r="MJ51" s="6"/>
      <c r="MK51" s="6"/>
      <c r="ML51" s="6"/>
      <c r="MM51" s="6"/>
      <c r="MN51" s="6"/>
      <c r="MO51" s="6"/>
      <c r="MP51" s="6"/>
      <c r="MQ51" s="6"/>
      <c r="MR51" s="6"/>
      <c r="MS51" s="6"/>
      <c r="MT51" s="6"/>
      <c r="MU51" s="6"/>
      <c r="MV51" s="6"/>
      <c r="MW51" s="6"/>
      <c r="MX51" s="6"/>
      <c r="MY51" s="6"/>
      <c r="MZ51" s="6"/>
      <c r="NA51" s="6"/>
      <c r="NB51" s="6"/>
      <c r="NC51" s="6"/>
      <c r="ND51" s="6"/>
      <c r="NE51" s="6"/>
      <c r="NF51" s="6"/>
      <c r="NG51" s="6"/>
      <c r="NH51" s="6"/>
      <c r="NI51" s="6"/>
      <c r="NJ51" s="6"/>
      <c r="NK51" s="6"/>
      <c r="NL51" s="6"/>
      <c r="NM51" s="6"/>
      <c r="NN51" s="6"/>
      <c r="NO51" s="6"/>
      <c r="NP51" s="6"/>
      <c r="NQ51" s="6"/>
      <c r="NR51" s="6"/>
      <c r="NS51" s="6"/>
      <c r="NT51" s="6"/>
      <c r="NU51" s="6"/>
      <c r="NV51" s="6"/>
      <c r="NW51" s="6"/>
      <c r="NX51" s="6"/>
      <c r="NY51" s="6"/>
      <c r="NZ51" s="6"/>
      <c r="OA51" s="6"/>
      <c r="OB51" s="6"/>
      <c r="OC51" s="6"/>
      <c r="OD51" s="6"/>
      <c r="OE51" s="6"/>
      <c r="OF51" s="6"/>
      <c r="OG51" s="6"/>
      <c r="OH51" s="6"/>
      <c r="OI51" s="6"/>
      <c r="OJ51" s="6"/>
      <c r="OK51" s="6"/>
      <c r="OL51" s="6"/>
      <c r="OM51" s="6"/>
      <c r="ON51" s="6"/>
      <c r="OO51" s="6"/>
      <c r="OP51" s="6"/>
      <c r="OQ51" s="6"/>
      <c r="OR51" s="6"/>
      <c r="OS51" s="6"/>
      <c r="OT51" s="6"/>
      <c r="OU51" s="6"/>
      <c r="OV51" s="6"/>
      <c r="OW51" s="6"/>
      <c r="OX51" s="6"/>
      <c r="OY51" s="6"/>
      <c r="OZ51" s="6"/>
      <c r="PA51" s="6"/>
      <c r="PB51" s="6"/>
      <c r="PC51" s="6"/>
      <c r="PD51" s="6"/>
      <c r="PE51" s="6"/>
      <c r="PF51" s="6"/>
      <c r="PG51" s="6"/>
      <c r="PH51" s="6"/>
      <c r="PI51" s="6"/>
      <c r="PJ51" s="6"/>
      <c r="PK51" s="6"/>
      <c r="PL51" s="6"/>
      <c r="PM51" s="6"/>
      <c r="PN51" s="6"/>
      <c r="PO51" s="6"/>
      <c r="PP51" s="6"/>
      <c r="PQ51" s="6"/>
      <c r="PR51" s="6"/>
      <c r="PS51" s="6"/>
      <c r="PT51" s="6"/>
      <c r="PU51" s="6"/>
      <c r="PV51" s="6"/>
      <c r="PW51" s="6"/>
      <c r="PX51" s="6"/>
      <c r="PY51" s="6"/>
      <c r="PZ51" s="6"/>
      <c r="QA51" s="6"/>
      <c r="QB51" s="6"/>
      <c r="QC51" s="6"/>
      <c r="QD51" s="6"/>
      <c r="QE51" s="6"/>
      <c r="QF51" s="6"/>
      <c r="QG51" s="6"/>
      <c r="QH51" s="6"/>
      <c r="QI51" s="6"/>
      <c r="QJ51" s="6"/>
      <c r="QK51" s="6"/>
      <c r="QL51" s="6"/>
      <c r="QM51" s="6"/>
      <c r="QN51" s="6"/>
      <c r="QO51" s="6"/>
      <c r="QP51" s="6"/>
      <c r="QQ51" s="6"/>
      <c r="QR51" s="6"/>
      <c r="QS51" s="6"/>
      <c r="QT51" s="6"/>
      <c r="QU51" s="6"/>
      <c r="QV51" s="6"/>
      <c r="QW51" s="6"/>
      <c r="QX51" s="6"/>
      <c r="QY51" s="6"/>
      <c r="QZ51" s="6"/>
      <c r="RA51" s="6"/>
      <c r="RB51" s="6"/>
      <c r="RC51" s="6"/>
      <c r="RD51" s="6"/>
      <c r="RE51" s="6"/>
      <c r="RF51" s="6"/>
      <c r="RG51" s="6"/>
      <c r="RH51" s="6"/>
      <c r="RI51" s="6"/>
      <c r="RJ51" s="6"/>
      <c r="RK51" s="6"/>
      <c r="RL51" s="6"/>
      <c r="RM51" s="6"/>
      <c r="RN51" s="6"/>
      <c r="RO51" s="6"/>
      <c r="RP51" s="6"/>
      <c r="RQ51" s="6"/>
      <c r="RR51" s="6"/>
      <c r="RS51" s="6"/>
      <c r="RT51" s="6"/>
      <c r="RU51" s="6"/>
      <c r="RV51" s="6"/>
      <c r="RW51" s="6"/>
      <c r="RX51" s="6"/>
      <c r="RY51" s="6"/>
      <c r="RZ51" s="6"/>
      <c r="SA51" s="6"/>
      <c r="SB51" s="6"/>
      <c r="SC51" s="6"/>
      <c r="SD51" s="6"/>
      <c r="SE51" s="6"/>
      <c r="SF51" s="6"/>
      <c r="SG51" s="6"/>
      <c r="SH51" s="6"/>
      <c r="SI51" s="6"/>
      <c r="SJ51" s="6"/>
      <c r="SK51" s="6"/>
      <c r="SL51" s="6"/>
      <c r="SM51" s="6"/>
      <c r="SN51" s="6"/>
      <c r="SO51" s="6"/>
      <c r="SP51" s="6"/>
      <c r="SQ51" s="6"/>
      <c r="SR51" s="6"/>
      <c r="SS51" s="6"/>
      <c r="ST51" s="6"/>
      <c r="SU51" s="6"/>
      <c r="SV51" s="6"/>
      <c r="SW51" s="6"/>
      <c r="SX51" s="6"/>
      <c r="SY51" s="6"/>
      <c r="SZ51" s="6"/>
      <c r="TA51" s="6"/>
      <c r="TB51" s="6"/>
      <c r="TC51" s="6"/>
      <c r="TD51" s="6"/>
      <c r="TE51" s="6"/>
      <c r="TF51" s="6"/>
      <c r="TG51" s="6"/>
      <c r="TH51" s="6"/>
      <c r="TI51" s="6"/>
      <c r="TJ51" s="6"/>
      <c r="TK51" s="6"/>
      <c r="TL51" s="6"/>
      <c r="TM51" s="6"/>
      <c r="TN51" s="6"/>
      <c r="TO51" s="6"/>
      <c r="TP51" s="6"/>
      <c r="TQ51" s="6"/>
      <c r="TR51" s="6"/>
      <c r="TS51" s="6"/>
      <c r="TT51" s="6"/>
      <c r="TU51" s="6"/>
      <c r="TV51" s="6"/>
      <c r="TW51" s="6"/>
      <c r="TX51" s="6"/>
      <c r="TY51" s="6"/>
      <c r="TZ51" s="6"/>
      <c r="UA51" s="6"/>
      <c r="UB51" s="6"/>
      <c r="UC51" s="6"/>
      <c r="UD51" s="6"/>
      <c r="UE51" s="6"/>
      <c r="UF51" s="6"/>
      <c r="UG51" s="6"/>
      <c r="UH51" s="6"/>
      <c r="UI51" s="6"/>
      <c r="UJ51" s="6"/>
      <c r="UK51" s="6"/>
      <c r="UL51" s="6"/>
      <c r="UM51" s="6"/>
      <c r="UN51" s="6"/>
      <c r="UO51" s="6"/>
      <c r="UP51" s="6"/>
      <c r="UQ51" s="6"/>
      <c r="UR51" s="6"/>
      <c r="US51" s="6"/>
      <c r="UT51" s="6"/>
      <c r="UU51" s="6"/>
      <c r="UV51" s="6"/>
      <c r="UW51" s="6"/>
      <c r="UX51" s="6"/>
      <c r="UY51" s="6"/>
      <c r="UZ51" s="6"/>
      <c r="VA51" s="6"/>
      <c r="VB51" s="6"/>
      <c r="VC51" s="6"/>
      <c r="VD51" s="6"/>
      <c r="VE51" s="6"/>
      <c r="VF51" s="6"/>
      <c r="VG51" s="6"/>
      <c r="VH51" s="6"/>
      <c r="VI51" s="6"/>
      <c r="VJ51" s="6"/>
      <c r="VK51" s="6"/>
      <c r="VL51" s="6"/>
      <c r="VM51" s="6"/>
      <c r="VN51" s="6"/>
      <c r="VO51" s="6"/>
      <c r="VP51" s="6"/>
      <c r="VQ51" s="6"/>
      <c r="VR51" s="6"/>
      <c r="VS51" s="6"/>
      <c r="VT51" s="6"/>
      <c r="VU51" s="6"/>
      <c r="VV51" s="6"/>
      <c r="VW51" s="6"/>
      <c r="VX51" s="6"/>
      <c r="VY51" s="6"/>
      <c r="VZ51" s="6"/>
      <c r="WA51" s="6"/>
      <c r="WB51" s="6"/>
      <c r="WC51" s="6"/>
      <c r="WD51" s="6"/>
      <c r="WE51" s="6"/>
      <c r="WF51" s="6"/>
      <c r="WG51" s="6"/>
      <c r="WH51" s="6"/>
      <c r="WI51" s="6"/>
      <c r="WJ51" s="6"/>
      <c r="WK51" s="6"/>
      <c r="WL51" s="6"/>
      <c r="WM51" s="6"/>
      <c r="WN51" s="6"/>
      <c r="WO51" s="6"/>
      <c r="WP51" s="6"/>
      <c r="WQ51" s="6"/>
      <c r="WR51" s="6"/>
      <c r="WS51" s="6"/>
      <c r="WT51" s="6"/>
      <c r="WU51" s="6"/>
      <c r="WV51" s="6"/>
      <c r="WW51" s="6"/>
      <c r="WX51" s="6"/>
      <c r="WY51" s="6"/>
      <c r="WZ51" s="6"/>
      <c r="XA51" s="6"/>
      <c r="XB51" s="6"/>
      <c r="XC51" s="6"/>
      <c r="XD51" s="6"/>
      <c r="XE51" s="6"/>
      <c r="XF51" s="6"/>
      <c r="XG51" s="6"/>
      <c r="XH51" s="6"/>
      <c r="XI51" s="6"/>
      <c r="XJ51" s="6"/>
      <c r="XK51" s="6"/>
      <c r="XL51" s="6"/>
      <c r="XM51" s="6"/>
      <c r="XN51" s="6"/>
      <c r="XO51" s="6"/>
      <c r="XP51" s="6"/>
      <c r="XQ51" s="6"/>
      <c r="XR51" s="6"/>
      <c r="XS51" s="6"/>
      <c r="XT51" s="6"/>
      <c r="XU51" s="6"/>
      <c r="XV51" s="6"/>
      <c r="XW51" s="6"/>
      <c r="XX51" s="6"/>
      <c r="XY51" s="6"/>
      <c r="XZ51" s="6"/>
      <c r="YA51" s="6"/>
      <c r="YB51" s="6"/>
      <c r="YC51" s="6"/>
      <c r="YD51" s="6"/>
      <c r="YE51" s="6"/>
      <c r="YF51" s="6"/>
      <c r="YG51" s="6"/>
      <c r="YH51" s="6"/>
      <c r="YI51" s="6"/>
      <c r="YJ51" s="6"/>
      <c r="YK51" s="6"/>
      <c r="YL51" s="6"/>
      <c r="YM51" s="6"/>
      <c r="YN51" s="6"/>
      <c r="YO51" s="6"/>
      <c r="YP51" s="6"/>
      <c r="YQ51" s="6"/>
      <c r="YR51" s="6"/>
      <c r="YS51" s="6"/>
      <c r="YT51" s="6"/>
      <c r="YU51" s="6"/>
      <c r="YV51" s="6"/>
      <c r="YW51" s="6"/>
      <c r="YX51" s="6"/>
      <c r="YY51" s="6"/>
      <c r="YZ51" s="6"/>
      <c r="ZA51" s="6"/>
      <c r="ZB51" s="6"/>
      <c r="ZC51" s="6"/>
      <c r="ZD51" s="6"/>
      <c r="ZE51" s="6"/>
      <c r="ZF51" s="6"/>
      <c r="ZG51" s="6"/>
      <c r="ZH51" s="6"/>
      <c r="ZI51" s="6"/>
      <c r="ZJ51" s="6"/>
      <c r="ZK51" s="6"/>
      <c r="ZL51" s="6"/>
      <c r="ZM51" s="6"/>
      <c r="ZN51" s="6"/>
      <c r="ZO51" s="6"/>
      <c r="ZP51" s="6"/>
      <c r="ZQ51" s="6"/>
      <c r="ZR51" s="6"/>
      <c r="ZS51" s="6"/>
      <c r="ZT51" s="6"/>
      <c r="ZU51" s="6"/>
      <c r="ZV51" s="6"/>
      <c r="ZW51" s="6"/>
      <c r="ZX51" s="6"/>
      <c r="ZY51" s="6"/>
      <c r="ZZ51" s="6"/>
      <c r="AAA51" s="6"/>
      <c r="AAB51" s="6"/>
      <c r="AAC51" s="6"/>
      <c r="AAD51" s="6"/>
      <c r="AAE51" s="6"/>
      <c r="AAF51" s="6"/>
      <c r="AAG51" s="6"/>
      <c r="AAH51" s="6"/>
      <c r="AAI51" s="6"/>
      <c r="AAJ51" s="6"/>
      <c r="AAK51" s="6"/>
      <c r="AAL51" s="6"/>
      <c r="AAM51" s="6"/>
      <c r="AAN51" s="6"/>
      <c r="AAO51" s="6"/>
      <c r="AAP51" s="6"/>
      <c r="AAQ51" s="6"/>
      <c r="AAR51" s="6"/>
      <c r="AAS51" s="6"/>
      <c r="AAT51" s="6"/>
      <c r="AAU51" s="6"/>
      <c r="AAV51" s="6"/>
      <c r="AAW51" s="6"/>
      <c r="AAX51" s="6"/>
      <c r="AAY51" s="6"/>
      <c r="AAZ51" s="6"/>
      <c r="ABA51" s="6"/>
      <c r="ABB51" s="6"/>
      <c r="ABC51" s="6"/>
      <c r="ABD51" s="6"/>
      <c r="ABE51" s="6"/>
      <c r="ABF51" s="6"/>
      <c r="ABG51" s="6"/>
      <c r="ABH51" s="6"/>
      <c r="ABI51" s="6"/>
      <c r="ABJ51" s="6"/>
      <c r="ABK51" s="6"/>
      <c r="ABL51" s="6"/>
      <c r="ABM51" s="6"/>
      <c r="ABN51" s="6"/>
      <c r="ABO51" s="6"/>
      <c r="ABP51" s="6"/>
      <c r="ABQ51" s="6"/>
      <c r="ABR51" s="6"/>
      <c r="ABS51" s="6"/>
      <c r="ABT51" s="6"/>
      <c r="ABU51" s="6"/>
      <c r="ABV51" s="6"/>
      <c r="ABW51" s="6"/>
      <c r="ABX51" s="6"/>
      <c r="ABY51" s="6"/>
      <c r="ABZ51" s="6"/>
      <c r="ACA51" s="6"/>
      <c r="ACB51" s="6"/>
      <c r="ACC51" s="6"/>
      <c r="ACD51" s="6"/>
      <c r="ACE51" s="6"/>
      <c r="ACF51" s="6"/>
      <c r="ACG51" s="6"/>
      <c r="ACH51" s="6"/>
      <c r="ACI51" s="6"/>
      <c r="ACJ51" s="6"/>
      <c r="ACK51" s="6"/>
      <c r="ACL51" s="6"/>
      <c r="ACM51" s="6"/>
      <c r="ACN51" s="6"/>
      <c r="ACO51" s="6"/>
      <c r="ACP51" s="6"/>
      <c r="ACQ51" s="6"/>
      <c r="ACR51" s="6"/>
      <c r="ACS51" s="6"/>
      <c r="ACT51" s="6"/>
      <c r="ACU51" s="6"/>
      <c r="ACV51" s="6"/>
      <c r="ACW51" s="6"/>
      <c r="ACX51" s="6"/>
      <c r="ACY51" s="6"/>
      <c r="ACZ51" s="6"/>
      <c r="ADA51" s="6"/>
      <c r="ADB51" s="6"/>
      <c r="ADC51" s="6"/>
      <c r="ADD51" s="6"/>
      <c r="ADE51" s="6"/>
      <c r="ADF51" s="6"/>
      <c r="ADG51" s="6"/>
      <c r="ADH51" s="6"/>
      <c r="ADI51" s="6"/>
      <c r="ADJ51" s="6"/>
      <c r="ADK51" s="6"/>
      <c r="ADL51" s="6"/>
      <c r="ADM51" s="6"/>
      <c r="ADN51" s="6"/>
      <c r="ADO51" s="6"/>
      <c r="ADP51" s="6"/>
      <c r="ADQ51" s="6"/>
      <c r="ADR51" s="6"/>
      <c r="ADS51" s="6"/>
      <c r="ADT51" s="6"/>
      <c r="ADU51" s="6"/>
      <c r="ADV51" s="6"/>
      <c r="ADW51" s="6"/>
      <c r="ADX51" s="6"/>
      <c r="ADY51" s="6"/>
      <c r="ADZ51" s="6"/>
      <c r="AEA51" s="6"/>
      <c r="AEB51" s="6"/>
      <c r="AEC51" s="6"/>
      <c r="AED51" s="6"/>
      <c r="AEE51" s="6"/>
      <c r="AEF51" s="6"/>
      <c r="AEG51" s="6"/>
      <c r="AEH51" s="6"/>
      <c r="AEI51" s="6"/>
      <c r="AEJ51" s="6"/>
      <c r="AEK51" s="6"/>
      <c r="AEL51" s="6"/>
      <c r="AEM51" s="6"/>
      <c r="AEN51" s="6"/>
      <c r="AEO51" s="6"/>
      <c r="AEP51" s="6"/>
      <c r="AEQ51" s="6"/>
      <c r="AER51" s="6"/>
      <c r="AES51" s="6"/>
      <c r="AET51" s="6"/>
      <c r="AEU51" s="6"/>
      <c r="AEV51" s="6"/>
      <c r="AEW51" s="6"/>
      <c r="AEX51" s="6"/>
      <c r="AEY51" s="6"/>
      <c r="AEZ51" s="6"/>
      <c r="AFA51" s="6"/>
      <c r="AFB51" s="6"/>
      <c r="AFC51" s="6"/>
      <c r="AFD51" s="6"/>
      <c r="AFE51" s="6"/>
      <c r="AFF51" s="6"/>
      <c r="AFG51" s="6"/>
      <c r="AFH51" s="6"/>
      <c r="AFI51" s="6"/>
      <c r="AFJ51" s="6"/>
      <c r="AFK51" s="6"/>
      <c r="AFL51" s="6"/>
      <c r="AFM51" s="6"/>
      <c r="AFN51" s="6"/>
      <c r="AFO51" s="6"/>
      <c r="AFP51" s="6"/>
      <c r="AFQ51" s="6"/>
      <c r="AFR51" s="6"/>
      <c r="AFS51" s="6"/>
      <c r="AFT51" s="6"/>
      <c r="AFU51" s="6"/>
      <c r="AFV51" s="6"/>
      <c r="AFW51" s="6"/>
      <c r="AFX51" s="6"/>
      <c r="AFY51" s="6"/>
      <c r="AFZ51" s="6"/>
      <c r="AGA51" s="6"/>
      <c r="AGB51" s="6"/>
      <c r="AGC51" s="6"/>
      <c r="AGD51" s="6"/>
      <c r="AGE51" s="6"/>
      <c r="AGF51" s="6"/>
      <c r="AGG51" s="6"/>
      <c r="AGH51" s="6"/>
      <c r="AGI51" s="6"/>
      <c r="AGJ51" s="6"/>
      <c r="AGK51" s="6"/>
      <c r="AGL51" s="6"/>
      <c r="AGM51" s="6"/>
      <c r="AGN51" s="6"/>
      <c r="AGO51" s="6"/>
      <c r="AGP51" s="6"/>
      <c r="AGQ51" s="6"/>
      <c r="AGR51" s="6"/>
      <c r="AGS51" s="6"/>
      <c r="AGT51" s="6"/>
      <c r="AGU51" s="6"/>
      <c r="AGV51" s="6"/>
      <c r="AGW51" s="6"/>
      <c r="AGX51" s="6"/>
      <c r="AGY51" s="6"/>
      <c r="AGZ51" s="6"/>
      <c r="AHA51" s="6"/>
      <c r="AHB51" s="6"/>
      <c r="AHC51" s="6"/>
      <c r="AHD51" s="6"/>
      <c r="AHE51" s="6"/>
      <c r="AHF51" s="6"/>
      <c r="AHG51" s="6"/>
      <c r="AHH51" s="6"/>
      <c r="AHI51" s="6"/>
      <c r="AHJ51" s="6"/>
      <c r="AHK51" s="6"/>
      <c r="AHL51" s="6"/>
      <c r="AHM51" s="6"/>
      <c r="AHN51" s="6"/>
      <c r="AHO51" s="6"/>
      <c r="AHP51" s="6"/>
      <c r="AHQ51" s="6"/>
      <c r="AHR51" s="6"/>
      <c r="AHS51" s="6"/>
      <c r="AHT51" s="6"/>
      <c r="AHU51" s="6"/>
      <c r="AHV51" s="6"/>
      <c r="AHW51" s="6"/>
      <c r="AHX51" s="6"/>
      <c r="AHY51" s="6"/>
      <c r="AHZ51" s="6"/>
      <c r="AIA51" s="6"/>
      <c r="AIB51" s="6"/>
      <c r="AIC51" s="6"/>
      <c r="AID51" s="6"/>
      <c r="AIE51" s="6"/>
      <c r="AIF51" s="6"/>
      <c r="AIG51" s="6"/>
      <c r="AIH51" s="6"/>
      <c r="AII51" s="6"/>
      <c r="AIJ51" s="6"/>
      <c r="AIK51" s="6"/>
      <c r="AIL51" s="6"/>
      <c r="AIM51" s="6"/>
      <c r="AIN51" s="6"/>
      <c r="AIO51" s="6"/>
      <c r="AIP51" s="6"/>
      <c r="AIQ51" s="6"/>
      <c r="AIR51" s="6"/>
      <c r="AIS51" s="6"/>
      <c r="AIT51" s="6"/>
      <c r="AIU51" s="6"/>
      <c r="AIV51" s="6"/>
      <c r="AIW51" s="6"/>
      <c r="AIX51" s="6"/>
      <c r="AIY51" s="6"/>
      <c r="AIZ51" s="6"/>
      <c r="AJA51" s="6"/>
      <c r="AJB51" s="6"/>
      <c r="AJC51" s="6"/>
      <c r="AJD51" s="6"/>
      <c r="AJE51" s="6"/>
      <c r="AJF51" s="6"/>
      <c r="AJG51" s="6"/>
      <c r="AJH51" s="6"/>
      <c r="AJI51" s="6"/>
      <c r="AJJ51" s="6"/>
      <c r="AJK51" s="6"/>
      <c r="AJL51" s="6"/>
      <c r="AJM51" s="6"/>
      <c r="AJN51" s="6"/>
      <c r="AJO51" s="6"/>
      <c r="AJP51" s="6"/>
      <c r="AJQ51" s="6"/>
      <c r="AJR51" s="6"/>
      <c r="AJS51" s="6"/>
      <c r="AJT51" s="6"/>
      <c r="AJU51" s="6"/>
      <c r="AJV51" s="6"/>
      <c r="AJW51" s="6"/>
      <c r="AJX51" s="6"/>
      <c r="AJY51" s="6"/>
      <c r="AJZ51" s="6"/>
      <c r="AKA51" s="6"/>
      <c r="AKB51" s="6"/>
      <c r="AKC51" s="6"/>
      <c r="AKD51" s="6"/>
      <c r="AKE51" s="6"/>
      <c r="AKF51" s="6"/>
      <c r="AKG51" s="6"/>
      <c r="AKH51" s="6"/>
      <c r="AKI51" s="6"/>
      <c r="AKJ51" s="6"/>
      <c r="AKK51" s="6"/>
      <c r="AKL51" s="6"/>
      <c r="AKM51" s="6"/>
      <c r="AKN51" s="6"/>
      <c r="AKO51" s="6"/>
      <c r="AKP51" s="6"/>
      <c r="AKQ51" s="6"/>
      <c r="AKR51" s="6"/>
      <c r="AKS51" s="6"/>
      <c r="AKT51" s="6"/>
      <c r="AKU51" s="6"/>
      <c r="AKV51" s="6"/>
      <c r="AKW51" s="6"/>
      <c r="AKX51" s="6"/>
      <c r="AKY51" s="6"/>
      <c r="AKZ51" s="6"/>
      <c r="ALA51" s="6"/>
      <c r="ALB51" s="6"/>
      <c r="ALC51" s="6"/>
      <c r="ALD51" s="6"/>
      <c r="ALE51" s="6"/>
      <c r="ALF51" s="6"/>
      <c r="ALG51" s="6"/>
      <c r="ALH51" s="6"/>
      <c r="ALI51" s="6"/>
      <c r="ALJ51" s="6"/>
      <c r="ALK51" s="6"/>
      <c r="ALL51" s="6"/>
      <c r="ALM51" s="6"/>
      <c r="ALN51" s="6"/>
      <c r="ALO51" s="6"/>
      <c r="ALP51" s="6"/>
      <c r="ALQ51" s="6"/>
      <c r="ALR51" s="6"/>
      <c r="ALS51" s="6"/>
      <c r="ALT51" s="6"/>
      <c r="ALU51" s="6"/>
      <c r="ALV51" s="6"/>
      <c r="ALW51" s="6"/>
      <c r="ALX51" s="6"/>
      <c r="ALY51" s="6"/>
      <c r="ALZ51" s="6"/>
      <c r="AMA51" s="6"/>
      <c r="AMB51" s="6"/>
      <c r="AMC51" s="6"/>
      <c r="AMD51" s="6"/>
      <c r="AME51" s="6"/>
      <c r="AMF51" s="6"/>
      <c r="AMG51" s="6"/>
      <c r="AMH51" s="6"/>
      <c r="AMI51" s="6"/>
      <c r="AMJ51" s="6"/>
      <c r="AMK51" s="6"/>
      <c r="AML51" s="6"/>
      <c r="AMM51" s="6"/>
      <c r="AMN51" s="6"/>
      <c r="AMO51" s="6"/>
      <c r="AMP51" s="6"/>
      <c r="AMQ51" s="6"/>
      <c r="AMR51" s="6"/>
      <c r="AMS51" s="6"/>
      <c r="AMT51" s="6"/>
      <c r="AMU51" s="6"/>
      <c r="AMV51" s="6"/>
      <c r="AMW51" s="6"/>
      <c r="AMX51" s="6"/>
      <c r="AMY51" s="6"/>
      <c r="AMZ51" s="6"/>
      <c r="ANA51" s="6"/>
      <c r="ANB51" s="6"/>
      <c r="ANC51" s="6"/>
      <c r="AND51" s="6"/>
      <c r="ANE51" s="6"/>
      <c r="ANF51" s="6"/>
      <c r="ANG51" s="6"/>
      <c r="ANH51" s="6"/>
      <c r="ANI51" s="6"/>
      <c r="ANJ51" s="6"/>
      <c r="ANK51" s="6"/>
      <c r="ANL51" s="6"/>
      <c r="ANM51" s="6"/>
      <c r="ANN51" s="6"/>
      <c r="ANO51" s="6"/>
      <c r="ANP51" s="6"/>
      <c r="ANQ51" s="6"/>
      <c r="ANR51" s="6"/>
      <c r="ANS51" s="6"/>
      <c r="ANT51" s="6"/>
      <c r="ANU51" s="6"/>
      <c r="ANV51" s="6"/>
      <c r="ANW51" s="6"/>
      <c r="ANX51" s="6"/>
      <c r="ANY51" s="6"/>
      <c r="ANZ51" s="6"/>
      <c r="AOA51" s="6"/>
      <c r="AOB51" s="6"/>
      <c r="AOC51" s="6"/>
      <c r="AOD51" s="6"/>
      <c r="AOE51" s="6"/>
      <c r="AOF51" s="6"/>
      <c r="AOG51" s="6"/>
      <c r="AOH51" s="6"/>
      <c r="AOI51" s="6"/>
      <c r="AOJ51" s="6"/>
      <c r="AOK51" s="6"/>
      <c r="AOL51" s="6"/>
      <c r="AOM51" s="6"/>
      <c r="AON51" s="6"/>
      <c r="AOO51" s="6"/>
      <c r="AOP51" s="6"/>
      <c r="AOQ51" s="6"/>
      <c r="AOR51" s="6"/>
      <c r="AOS51" s="6"/>
      <c r="AOT51" s="6"/>
      <c r="AOU51" s="6"/>
      <c r="AOV51" s="6"/>
      <c r="AOW51" s="6"/>
      <c r="AOX51" s="6"/>
      <c r="AOY51" s="6"/>
      <c r="AOZ51" s="6"/>
      <c r="APA51" s="6"/>
      <c r="APB51" s="6"/>
      <c r="APC51" s="6"/>
      <c r="APD51" s="6"/>
      <c r="APE51" s="6"/>
      <c r="APF51" s="6"/>
      <c r="APG51" s="6"/>
      <c r="APH51" s="6"/>
      <c r="API51" s="6"/>
      <c r="APJ51" s="6"/>
      <c r="APK51" s="6"/>
    </row>
    <row r="52" spans="1:1103" ht="15.75" customHeight="1" x14ac:dyDescent="0.2">
      <c r="A52" s="6"/>
      <c r="B52" s="44" t="s">
        <v>39</v>
      </c>
      <c r="C52" s="45">
        <v>0.8</v>
      </c>
      <c r="D52" s="6" t="s">
        <v>74</v>
      </c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  <c r="IX52" s="6"/>
      <c r="IY52" s="6"/>
      <c r="IZ52" s="6"/>
      <c r="JA52" s="6"/>
      <c r="JB52" s="6"/>
      <c r="JC52" s="6"/>
      <c r="JD52" s="6"/>
      <c r="JE52" s="6"/>
      <c r="JF52" s="6"/>
      <c r="JG52" s="6"/>
      <c r="JH52" s="6"/>
      <c r="JI52" s="6"/>
      <c r="JJ52" s="6"/>
      <c r="JK52" s="6"/>
      <c r="JL52" s="6"/>
      <c r="JM52" s="6"/>
      <c r="JN52" s="6"/>
      <c r="JO52" s="6"/>
      <c r="JP52" s="6"/>
      <c r="JQ52" s="6"/>
      <c r="JR52" s="6"/>
      <c r="JS52" s="6"/>
      <c r="JT52" s="6"/>
      <c r="JU52" s="6"/>
      <c r="JV52" s="6"/>
      <c r="JW52" s="6"/>
      <c r="JX52" s="6"/>
      <c r="JY52" s="6"/>
      <c r="JZ52" s="6"/>
      <c r="KA52" s="6"/>
      <c r="KB52" s="6"/>
      <c r="KC52" s="6"/>
      <c r="KD52" s="6"/>
      <c r="KE52" s="6"/>
      <c r="KF52" s="6"/>
      <c r="KG52" s="6"/>
      <c r="KH52" s="6"/>
      <c r="KI52" s="6"/>
      <c r="KJ52" s="6"/>
      <c r="KK52" s="6"/>
      <c r="KL52" s="6"/>
      <c r="KM52" s="6"/>
      <c r="KN52" s="6"/>
      <c r="KO52" s="6"/>
      <c r="KP52" s="6"/>
      <c r="KQ52" s="6"/>
      <c r="KR52" s="6"/>
      <c r="KS52" s="6"/>
      <c r="KT52" s="6"/>
      <c r="KU52" s="6"/>
      <c r="KV52" s="6"/>
      <c r="KW52" s="6"/>
      <c r="KX52" s="6"/>
      <c r="KY52" s="6"/>
      <c r="KZ52" s="6"/>
      <c r="LA52" s="6"/>
      <c r="LB52" s="6"/>
      <c r="LC52" s="6"/>
      <c r="LD52" s="6"/>
      <c r="LE52" s="6"/>
      <c r="LF52" s="6"/>
      <c r="LG52" s="6"/>
      <c r="LH52" s="6"/>
      <c r="LI52" s="6"/>
      <c r="LJ52" s="6"/>
      <c r="LK52" s="6"/>
      <c r="LL52" s="6"/>
      <c r="LM52" s="6"/>
      <c r="LN52" s="6"/>
      <c r="LO52" s="6"/>
      <c r="LP52" s="6"/>
      <c r="LQ52" s="6"/>
      <c r="LR52" s="6"/>
      <c r="LS52" s="6"/>
      <c r="LT52" s="6"/>
      <c r="LU52" s="6"/>
      <c r="LV52" s="6"/>
      <c r="LW52" s="6"/>
      <c r="LX52" s="6"/>
      <c r="LY52" s="6"/>
      <c r="LZ52" s="6"/>
      <c r="MA52" s="6"/>
      <c r="MB52" s="6"/>
      <c r="MC52" s="6"/>
      <c r="MD52" s="6"/>
      <c r="ME52" s="6"/>
      <c r="MF52" s="6"/>
      <c r="MG52" s="6"/>
      <c r="MH52" s="6"/>
      <c r="MI52" s="6"/>
      <c r="MJ52" s="6"/>
      <c r="MK52" s="6"/>
      <c r="ML52" s="6"/>
      <c r="MM52" s="6"/>
      <c r="MN52" s="6"/>
      <c r="MO52" s="6"/>
      <c r="MP52" s="6"/>
      <c r="MQ52" s="6"/>
      <c r="MR52" s="6"/>
      <c r="MS52" s="6"/>
      <c r="MT52" s="6"/>
      <c r="MU52" s="6"/>
      <c r="MV52" s="6"/>
      <c r="MW52" s="6"/>
      <c r="MX52" s="6"/>
      <c r="MY52" s="6"/>
      <c r="MZ52" s="6"/>
      <c r="NA52" s="6"/>
      <c r="NB52" s="6"/>
      <c r="NC52" s="6"/>
      <c r="ND52" s="6"/>
      <c r="NE52" s="6"/>
      <c r="NF52" s="6"/>
      <c r="NG52" s="6"/>
      <c r="NH52" s="6"/>
      <c r="NI52" s="6"/>
      <c r="NJ52" s="6"/>
      <c r="NK52" s="6"/>
      <c r="NL52" s="6"/>
      <c r="NM52" s="6"/>
      <c r="NN52" s="6"/>
      <c r="NO52" s="6"/>
      <c r="NP52" s="6"/>
      <c r="NQ52" s="6"/>
      <c r="NR52" s="6"/>
      <c r="NS52" s="6"/>
      <c r="NT52" s="6"/>
      <c r="NU52" s="6"/>
      <c r="NV52" s="6"/>
      <c r="NW52" s="6"/>
      <c r="NX52" s="6"/>
      <c r="NY52" s="6"/>
      <c r="NZ52" s="6"/>
      <c r="OA52" s="6"/>
      <c r="OB52" s="6"/>
      <c r="OC52" s="6"/>
      <c r="OD52" s="6"/>
      <c r="OE52" s="6"/>
      <c r="OF52" s="6"/>
      <c r="OG52" s="6"/>
      <c r="OH52" s="6"/>
      <c r="OI52" s="6"/>
      <c r="OJ52" s="6"/>
      <c r="OK52" s="6"/>
      <c r="OL52" s="6"/>
      <c r="OM52" s="6"/>
      <c r="ON52" s="6"/>
      <c r="OO52" s="6"/>
      <c r="OP52" s="6"/>
      <c r="OQ52" s="6"/>
      <c r="OR52" s="6"/>
      <c r="OS52" s="6"/>
      <c r="OT52" s="6"/>
      <c r="OU52" s="6"/>
      <c r="OV52" s="6"/>
      <c r="OW52" s="6"/>
      <c r="OX52" s="6"/>
      <c r="OY52" s="6"/>
      <c r="OZ52" s="6"/>
      <c r="PA52" s="6"/>
      <c r="PB52" s="6"/>
      <c r="PC52" s="6"/>
      <c r="PD52" s="6"/>
      <c r="PE52" s="6"/>
      <c r="PF52" s="6"/>
      <c r="PG52" s="6"/>
      <c r="PH52" s="6"/>
      <c r="PI52" s="6"/>
      <c r="PJ52" s="6"/>
      <c r="PK52" s="6"/>
      <c r="PL52" s="6"/>
      <c r="PM52" s="6"/>
      <c r="PN52" s="6"/>
      <c r="PO52" s="6"/>
      <c r="PP52" s="6"/>
      <c r="PQ52" s="6"/>
      <c r="PR52" s="6"/>
      <c r="PS52" s="6"/>
      <c r="PT52" s="6"/>
      <c r="PU52" s="6"/>
      <c r="PV52" s="6"/>
      <c r="PW52" s="6"/>
      <c r="PX52" s="6"/>
      <c r="PY52" s="6"/>
      <c r="PZ52" s="6"/>
      <c r="QA52" s="6"/>
      <c r="QB52" s="6"/>
      <c r="QC52" s="6"/>
      <c r="QD52" s="6"/>
      <c r="QE52" s="6"/>
      <c r="QF52" s="6"/>
      <c r="QG52" s="6"/>
      <c r="QH52" s="6"/>
      <c r="QI52" s="6"/>
      <c r="QJ52" s="6"/>
      <c r="QK52" s="6"/>
      <c r="QL52" s="6"/>
      <c r="QM52" s="6"/>
      <c r="QN52" s="6"/>
      <c r="QO52" s="6"/>
      <c r="QP52" s="6"/>
      <c r="QQ52" s="6"/>
      <c r="QR52" s="6"/>
      <c r="QS52" s="6"/>
      <c r="QT52" s="6"/>
      <c r="QU52" s="6"/>
      <c r="QV52" s="6"/>
      <c r="QW52" s="6"/>
      <c r="QX52" s="6"/>
      <c r="QY52" s="6"/>
      <c r="QZ52" s="6"/>
      <c r="RA52" s="6"/>
      <c r="RB52" s="6"/>
      <c r="RC52" s="6"/>
      <c r="RD52" s="6"/>
      <c r="RE52" s="6"/>
      <c r="RF52" s="6"/>
      <c r="RG52" s="6"/>
      <c r="RH52" s="6"/>
      <c r="RI52" s="6"/>
      <c r="RJ52" s="6"/>
      <c r="RK52" s="6"/>
      <c r="RL52" s="6"/>
      <c r="RM52" s="6"/>
      <c r="RN52" s="6"/>
      <c r="RO52" s="6"/>
      <c r="RP52" s="6"/>
      <c r="RQ52" s="6"/>
      <c r="RR52" s="6"/>
      <c r="RS52" s="6"/>
      <c r="RT52" s="6"/>
      <c r="RU52" s="6"/>
      <c r="RV52" s="6"/>
      <c r="RW52" s="6"/>
      <c r="RX52" s="6"/>
      <c r="RY52" s="6"/>
      <c r="RZ52" s="6"/>
      <c r="SA52" s="6"/>
      <c r="SB52" s="6"/>
      <c r="SC52" s="6"/>
      <c r="SD52" s="6"/>
      <c r="SE52" s="6"/>
      <c r="SF52" s="6"/>
      <c r="SG52" s="6"/>
      <c r="SH52" s="6"/>
      <c r="SI52" s="6"/>
      <c r="SJ52" s="6"/>
      <c r="SK52" s="6"/>
      <c r="SL52" s="6"/>
      <c r="SM52" s="6"/>
      <c r="SN52" s="6"/>
      <c r="SO52" s="6"/>
      <c r="SP52" s="6"/>
      <c r="SQ52" s="6"/>
      <c r="SR52" s="6"/>
      <c r="SS52" s="6"/>
      <c r="ST52" s="6"/>
      <c r="SU52" s="6"/>
      <c r="SV52" s="6"/>
      <c r="SW52" s="6"/>
      <c r="SX52" s="6"/>
      <c r="SY52" s="6"/>
      <c r="SZ52" s="6"/>
      <c r="TA52" s="6"/>
      <c r="TB52" s="6"/>
      <c r="TC52" s="6"/>
      <c r="TD52" s="6"/>
      <c r="TE52" s="6"/>
      <c r="TF52" s="6"/>
      <c r="TG52" s="6"/>
      <c r="TH52" s="6"/>
      <c r="TI52" s="6"/>
      <c r="TJ52" s="6"/>
      <c r="TK52" s="6"/>
      <c r="TL52" s="6"/>
      <c r="TM52" s="6"/>
      <c r="TN52" s="6"/>
      <c r="TO52" s="6"/>
      <c r="TP52" s="6"/>
      <c r="TQ52" s="6"/>
      <c r="TR52" s="6"/>
      <c r="TS52" s="6"/>
      <c r="TT52" s="6"/>
      <c r="TU52" s="6"/>
      <c r="TV52" s="6"/>
      <c r="TW52" s="6"/>
      <c r="TX52" s="6"/>
      <c r="TY52" s="6"/>
      <c r="TZ52" s="6"/>
      <c r="UA52" s="6"/>
      <c r="UB52" s="6"/>
      <c r="UC52" s="6"/>
      <c r="UD52" s="6"/>
      <c r="UE52" s="6"/>
      <c r="UF52" s="6"/>
      <c r="UG52" s="6"/>
      <c r="UH52" s="6"/>
      <c r="UI52" s="6"/>
      <c r="UJ52" s="6"/>
      <c r="UK52" s="6"/>
      <c r="UL52" s="6"/>
      <c r="UM52" s="6"/>
      <c r="UN52" s="6"/>
      <c r="UO52" s="6"/>
      <c r="UP52" s="6"/>
      <c r="UQ52" s="6"/>
      <c r="UR52" s="6"/>
      <c r="US52" s="6"/>
      <c r="UT52" s="6"/>
      <c r="UU52" s="6"/>
      <c r="UV52" s="6"/>
      <c r="UW52" s="6"/>
      <c r="UX52" s="6"/>
      <c r="UY52" s="6"/>
      <c r="UZ52" s="6"/>
      <c r="VA52" s="6"/>
      <c r="VB52" s="6"/>
      <c r="VC52" s="6"/>
      <c r="VD52" s="6"/>
      <c r="VE52" s="6"/>
      <c r="VF52" s="6"/>
      <c r="VG52" s="6"/>
      <c r="VH52" s="6"/>
      <c r="VI52" s="6"/>
      <c r="VJ52" s="6"/>
      <c r="VK52" s="6"/>
      <c r="VL52" s="6"/>
      <c r="VM52" s="6"/>
      <c r="VN52" s="6"/>
      <c r="VO52" s="6"/>
      <c r="VP52" s="6"/>
      <c r="VQ52" s="6"/>
      <c r="VR52" s="6"/>
      <c r="VS52" s="6"/>
      <c r="VT52" s="6"/>
      <c r="VU52" s="6"/>
      <c r="VV52" s="6"/>
      <c r="VW52" s="6"/>
      <c r="VX52" s="6"/>
      <c r="VY52" s="6"/>
      <c r="VZ52" s="6"/>
      <c r="WA52" s="6"/>
      <c r="WB52" s="6"/>
      <c r="WC52" s="6"/>
      <c r="WD52" s="6"/>
      <c r="WE52" s="6"/>
      <c r="WF52" s="6"/>
      <c r="WG52" s="6"/>
      <c r="WH52" s="6"/>
      <c r="WI52" s="6"/>
      <c r="WJ52" s="6"/>
      <c r="WK52" s="6"/>
      <c r="WL52" s="6"/>
      <c r="WM52" s="6"/>
      <c r="WN52" s="6"/>
      <c r="WO52" s="6"/>
      <c r="WP52" s="6"/>
      <c r="WQ52" s="6"/>
      <c r="WR52" s="6"/>
      <c r="WS52" s="6"/>
      <c r="WT52" s="6"/>
      <c r="WU52" s="6"/>
      <c r="WV52" s="6"/>
      <c r="WW52" s="6"/>
      <c r="WX52" s="6"/>
      <c r="WY52" s="6"/>
      <c r="WZ52" s="6"/>
      <c r="XA52" s="6"/>
      <c r="XB52" s="6"/>
      <c r="XC52" s="6"/>
      <c r="XD52" s="6"/>
      <c r="XE52" s="6"/>
      <c r="XF52" s="6"/>
      <c r="XG52" s="6"/>
      <c r="XH52" s="6"/>
      <c r="XI52" s="6"/>
      <c r="XJ52" s="6"/>
      <c r="XK52" s="6"/>
      <c r="XL52" s="6"/>
      <c r="XM52" s="6"/>
      <c r="XN52" s="6"/>
      <c r="XO52" s="6"/>
      <c r="XP52" s="6"/>
      <c r="XQ52" s="6"/>
      <c r="XR52" s="6"/>
      <c r="XS52" s="6"/>
      <c r="XT52" s="6"/>
      <c r="XU52" s="6"/>
      <c r="XV52" s="6"/>
      <c r="XW52" s="6"/>
      <c r="XX52" s="6"/>
      <c r="XY52" s="6"/>
      <c r="XZ52" s="6"/>
      <c r="YA52" s="6"/>
      <c r="YB52" s="6"/>
      <c r="YC52" s="6"/>
      <c r="YD52" s="6"/>
      <c r="YE52" s="6"/>
      <c r="YF52" s="6"/>
      <c r="YG52" s="6"/>
      <c r="YH52" s="6"/>
      <c r="YI52" s="6"/>
      <c r="YJ52" s="6"/>
      <c r="YK52" s="6"/>
      <c r="YL52" s="6"/>
      <c r="YM52" s="6"/>
      <c r="YN52" s="6"/>
      <c r="YO52" s="6"/>
      <c r="YP52" s="6"/>
      <c r="YQ52" s="6"/>
      <c r="YR52" s="6"/>
      <c r="YS52" s="6"/>
      <c r="YT52" s="6"/>
      <c r="YU52" s="6"/>
      <c r="YV52" s="6"/>
      <c r="YW52" s="6"/>
      <c r="YX52" s="6"/>
      <c r="YY52" s="6"/>
      <c r="YZ52" s="6"/>
      <c r="ZA52" s="6"/>
      <c r="ZB52" s="6"/>
      <c r="ZC52" s="6"/>
      <c r="ZD52" s="6"/>
      <c r="ZE52" s="6"/>
      <c r="ZF52" s="6"/>
      <c r="ZG52" s="6"/>
      <c r="ZH52" s="6"/>
      <c r="ZI52" s="6"/>
      <c r="ZJ52" s="6"/>
      <c r="ZK52" s="6"/>
      <c r="ZL52" s="6"/>
      <c r="ZM52" s="6"/>
      <c r="ZN52" s="6"/>
      <c r="ZO52" s="6"/>
      <c r="ZP52" s="6"/>
      <c r="ZQ52" s="6"/>
      <c r="ZR52" s="6"/>
      <c r="ZS52" s="6"/>
      <c r="ZT52" s="6"/>
      <c r="ZU52" s="6"/>
      <c r="ZV52" s="6"/>
      <c r="ZW52" s="6"/>
      <c r="ZX52" s="6"/>
      <c r="ZY52" s="6"/>
      <c r="ZZ52" s="6"/>
      <c r="AAA52" s="6"/>
      <c r="AAB52" s="6"/>
      <c r="AAC52" s="6"/>
      <c r="AAD52" s="6"/>
      <c r="AAE52" s="6"/>
      <c r="AAF52" s="6"/>
      <c r="AAG52" s="6"/>
      <c r="AAH52" s="6"/>
      <c r="AAI52" s="6"/>
      <c r="AAJ52" s="6"/>
      <c r="AAK52" s="6"/>
      <c r="AAL52" s="6"/>
      <c r="AAM52" s="6"/>
      <c r="AAN52" s="6"/>
      <c r="AAO52" s="6"/>
      <c r="AAP52" s="6"/>
      <c r="AAQ52" s="6"/>
      <c r="AAR52" s="6"/>
      <c r="AAS52" s="6"/>
      <c r="AAT52" s="6"/>
      <c r="AAU52" s="6"/>
      <c r="AAV52" s="6"/>
      <c r="AAW52" s="6"/>
      <c r="AAX52" s="6"/>
      <c r="AAY52" s="6"/>
      <c r="AAZ52" s="6"/>
      <c r="ABA52" s="6"/>
      <c r="ABB52" s="6"/>
      <c r="ABC52" s="6"/>
      <c r="ABD52" s="6"/>
      <c r="ABE52" s="6"/>
      <c r="ABF52" s="6"/>
      <c r="ABG52" s="6"/>
      <c r="ABH52" s="6"/>
      <c r="ABI52" s="6"/>
      <c r="ABJ52" s="6"/>
      <c r="ABK52" s="6"/>
      <c r="ABL52" s="6"/>
      <c r="ABM52" s="6"/>
      <c r="ABN52" s="6"/>
      <c r="ABO52" s="6"/>
      <c r="ABP52" s="6"/>
      <c r="ABQ52" s="6"/>
      <c r="ABR52" s="6"/>
      <c r="ABS52" s="6"/>
      <c r="ABT52" s="6"/>
      <c r="ABU52" s="6"/>
      <c r="ABV52" s="6"/>
      <c r="ABW52" s="6"/>
      <c r="ABX52" s="6"/>
      <c r="ABY52" s="6"/>
      <c r="ABZ52" s="6"/>
      <c r="ACA52" s="6"/>
      <c r="ACB52" s="6"/>
      <c r="ACC52" s="6"/>
      <c r="ACD52" s="6"/>
      <c r="ACE52" s="6"/>
      <c r="ACF52" s="6"/>
      <c r="ACG52" s="6"/>
      <c r="ACH52" s="6"/>
      <c r="ACI52" s="6"/>
      <c r="ACJ52" s="6"/>
      <c r="ACK52" s="6"/>
      <c r="ACL52" s="6"/>
      <c r="ACM52" s="6"/>
      <c r="ACN52" s="6"/>
      <c r="ACO52" s="6"/>
      <c r="ACP52" s="6"/>
      <c r="ACQ52" s="6"/>
      <c r="ACR52" s="6"/>
      <c r="ACS52" s="6"/>
      <c r="ACT52" s="6"/>
      <c r="ACU52" s="6"/>
      <c r="ACV52" s="6"/>
      <c r="ACW52" s="6"/>
      <c r="ACX52" s="6"/>
      <c r="ACY52" s="6"/>
      <c r="ACZ52" s="6"/>
      <c r="ADA52" s="6"/>
      <c r="ADB52" s="6"/>
      <c r="ADC52" s="6"/>
      <c r="ADD52" s="6"/>
      <c r="ADE52" s="6"/>
      <c r="ADF52" s="6"/>
      <c r="ADG52" s="6"/>
      <c r="ADH52" s="6"/>
      <c r="ADI52" s="6"/>
      <c r="ADJ52" s="6"/>
      <c r="ADK52" s="6"/>
      <c r="ADL52" s="6"/>
      <c r="ADM52" s="6"/>
      <c r="ADN52" s="6"/>
      <c r="ADO52" s="6"/>
      <c r="ADP52" s="6"/>
      <c r="ADQ52" s="6"/>
      <c r="ADR52" s="6"/>
      <c r="ADS52" s="6"/>
      <c r="ADT52" s="6"/>
      <c r="ADU52" s="6"/>
      <c r="ADV52" s="6"/>
      <c r="ADW52" s="6"/>
      <c r="ADX52" s="6"/>
      <c r="ADY52" s="6"/>
      <c r="ADZ52" s="6"/>
      <c r="AEA52" s="6"/>
      <c r="AEB52" s="6"/>
      <c r="AEC52" s="6"/>
      <c r="AED52" s="6"/>
      <c r="AEE52" s="6"/>
      <c r="AEF52" s="6"/>
      <c r="AEG52" s="6"/>
      <c r="AEH52" s="6"/>
      <c r="AEI52" s="6"/>
      <c r="AEJ52" s="6"/>
      <c r="AEK52" s="6"/>
      <c r="AEL52" s="6"/>
      <c r="AEM52" s="6"/>
      <c r="AEN52" s="6"/>
      <c r="AEO52" s="6"/>
      <c r="AEP52" s="6"/>
      <c r="AEQ52" s="6"/>
      <c r="AER52" s="6"/>
      <c r="AES52" s="6"/>
      <c r="AET52" s="6"/>
      <c r="AEU52" s="6"/>
      <c r="AEV52" s="6"/>
      <c r="AEW52" s="6"/>
      <c r="AEX52" s="6"/>
      <c r="AEY52" s="6"/>
      <c r="AEZ52" s="6"/>
      <c r="AFA52" s="6"/>
      <c r="AFB52" s="6"/>
      <c r="AFC52" s="6"/>
      <c r="AFD52" s="6"/>
      <c r="AFE52" s="6"/>
      <c r="AFF52" s="6"/>
      <c r="AFG52" s="6"/>
      <c r="AFH52" s="6"/>
      <c r="AFI52" s="6"/>
      <c r="AFJ52" s="6"/>
      <c r="AFK52" s="6"/>
      <c r="AFL52" s="6"/>
      <c r="AFM52" s="6"/>
      <c r="AFN52" s="6"/>
      <c r="AFO52" s="6"/>
      <c r="AFP52" s="6"/>
      <c r="AFQ52" s="6"/>
      <c r="AFR52" s="6"/>
      <c r="AFS52" s="6"/>
      <c r="AFT52" s="6"/>
      <c r="AFU52" s="6"/>
      <c r="AFV52" s="6"/>
      <c r="AFW52" s="6"/>
      <c r="AFX52" s="6"/>
      <c r="AFY52" s="6"/>
      <c r="AFZ52" s="6"/>
      <c r="AGA52" s="6"/>
      <c r="AGB52" s="6"/>
      <c r="AGC52" s="6"/>
      <c r="AGD52" s="6"/>
      <c r="AGE52" s="6"/>
      <c r="AGF52" s="6"/>
      <c r="AGG52" s="6"/>
      <c r="AGH52" s="6"/>
      <c r="AGI52" s="6"/>
      <c r="AGJ52" s="6"/>
      <c r="AGK52" s="6"/>
      <c r="AGL52" s="6"/>
      <c r="AGM52" s="6"/>
      <c r="AGN52" s="6"/>
      <c r="AGO52" s="6"/>
      <c r="AGP52" s="6"/>
      <c r="AGQ52" s="6"/>
      <c r="AGR52" s="6"/>
      <c r="AGS52" s="6"/>
      <c r="AGT52" s="6"/>
      <c r="AGU52" s="6"/>
      <c r="AGV52" s="6"/>
      <c r="AGW52" s="6"/>
      <c r="AGX52" s="6"/>
      <c r="AGY52" s="6"/>
      <c r="AGZ52" s="6"/>
      <c r="AHA52" s="6"/>
      <c r="AHB52" s="6"/>
      <c r="AHC52" s="6"/>
      <c r="AHD52" s="6"/>
      <c r="AHE52" s="6"/>
      <c r="AHF52" s="6"/>
      <c r="AHG52" s="6"/>
      <c r="AHH52" s="6"/>
      <c r="AHI52" s="6"/>
      <c r="AHJ52" s="6"/>
      <c r="AHK52" s="6"/>
      <c r="AHL52" s="6"/>
      <c r="AHM52" s="6"/>
      <c r="AHN52" s="6"/>
      <c r="AHO52" s="6"/>
      <c r="AHP52" s="6"/>
      <c r="AHQ52" s="6"/>
      <c r="AHR52" s="6"/>
      <c r="AHS52" s="6"/>
      <c r="AHT52" s="6"/>
      <c r="AHU52" s="6"/>
      <c r="AHV52" s="6"/>
      <c r="AHW52" s="6"/>
      <c r="AHX52" s="6"/>
      <c r="AHY52" s="6"/>
      <c r="AHZ52" s="6"/>
      <c r="AIA52" s="6"/>
      <c r="AIB52" s="6"/>
      <c r="AIC52" s="6"/>
      <c r="AID52" s="6"/>
      <c r="AIE52" s="6"/>
      <c r="AIF52" s="6"/>
      <c r="AIG52" s="6"/>
      <c r="AIH52" s="6"/>
      <c r="AII52" s="6"/>
      <c r="AIJ52" s="6"/>
      <c r="AIK52" s="6"/>
      <c r="AIL52" s="6"/>
      <c r="AIM52" s="6"/>
      <c r="AIN52" s="6"/>
      <c r="AIO52" s="6"/>
      <c r="AIP52" s="6"/>
      <c r="AIQ52" s="6"/>
      <c r="AIR52" s="6"/>
      <c r="AIS52" s="6"/>
      <c r="AIT52" s="6"/>
      <c r="AIU52" s="6"/>
      <c r="AIV52" s="6"/>
      <c r="AIW52" s="6"/>
      <c r="AIX52" s="6"/>
      <c r="AIY52" s="6"/>
      <c r="AIZ52" s="6"/>
      <c r="AJA52" s="6"/>
      <c r="AJB52" s="6"/>
      <c r="AJC52" s="6"/>
      <c r="AJD52" s="6"/>
      <c r="AJE52" s="6"/>
      <c r="AJF52" s="6"/>
      <c r="AJG52" s="6"/>
      <c r="AJH52" s="6"/>
      <c r="AJI52" s="6"/>
      <c r="AJJ52" s="6"/>
      <c r="AJK52" s="6"/>
      <c r="AJL52" s="6"/>
      <c r="AJM52" s="6"/>
      <c r="AJN52" s="6"/>
      <c r="AJO52" s="6"/>
      <c r="AJP52" s="6"/>
      <c r="AJQ52" s="6"/>
      <c r="AJR52" s="6"/>
      <c r="AJS52" s="6"/>
      <c r="AJT52" s="6"/>
      <c r="AJU52" s="6"/>
      <c r="AJV52" s="6"/>
      <c r="AJW52" s="6"/>
      <c r="AJX52" s="6"/>
      <c r="AJY52" s="6"/>
      <c r="AJZ52" s="6"/>
      <c r="AKA52" s="6"/>
      <c r="AKB52" s="6"/>
      <c r="AKC52" s="6"/>
      <c r="AKD52" s="6"/>
      <c r="AKE52" s="6"/>
      <c r="AKF52" s="6"/>
      <c r="AKG52" s="6"/>
      <c r="AKH52" s="6"/>
      <c r="AKI52" s="6"/>
      <c r="AKJ52" s="6"/>
      <c r="AKK52" s="6"/>
      <c r="AKL52" s="6"/>
      <c r="AKM52" s="6"/>
      <c r="AKN52" s="6"/>
      <c r="AKO52" s="6"/>
      <c r="AKP52" s="6"/>
      <c r="AKQ52" s="6"/>
      <c r="AKR52" s="6"/>
      <c r="AKS52" s="6"/>
      <c r="AKT52" s="6"/>
      <c r="AKU52" s="6"/>
      <c r="AKV52" s="6"/>
      <c r="AKW52" s="6"/>
      <c r="AKX52" s="6"/>
      <c r="AKY52" s="6"/>
      <c r="AKZ52" s="6"/>
      <c r="ALA52" s="6"/>
      <c r="ALB52" s="6"/>
      <c r="ALC52" s="6"/>
      <c r="ALD52" s="6"/>
      <c r="ALE52" s="6"/>
      <c r="ALF52" s="6"/>
      <c r="ALG52" s="6"/>
      <c r="ALH52" s="6"/>
      <c r="ALI52" s="6"/>
      <c r="ALJ52" s="6"/>
      <c r="ALK52" s="6"/>
      <c r="ALL52" s="6"/>
      <c r="ALM52" s="6"/>
      <c r="ALN52" s="6"/>
      <c r="ALO52" s="6"/>
      <c r="ALP52" s="6"/>
      <c r="ALQ52" s="6"/>
      <c r="ALR52" s="6"/>
      <c r="ALS52" s="6"/>
      <c r="ALT52" s="6"/>
      <c r="ALU52" s="6"/>
      <c r="ALV52" s="6"/>
      <c r="ALW52" s="6"/>
      <c r="ALX52" s="6"/>
      <c r="ALY52" s="6"/>
      <c r="ALZ52" s="6"/>
      <c r="AMA52" s="6"/>
      <c r="AMB52" s="6"/>
      <c r="AMC52" s="6"/>
      <c r="AMD52" s="6"/>
      <c r="AME52" s="6"/>
      <c r="AMF52" s="6"/>
      <c r="AMG52" s="6"/>
      <c r="AMH52" s="6"/>
      <c r="AMI52" s="6"/>
      <c r="AMJ52" s="6"/>
      <c r="AMK52" s="6"/>
      <c r="AML52" s="6"/>
      <c r="AMM52" s="6"/>
      <c r="AMN52" s="6"/>
      <c r="AMO52" s="6"/>
      <c r="AMP52" s="6"/>
      <c r="AMQ52" s="6"/>
      <c r="AMR52" s="6"/>
      <c r="AMS52" s="6"/>
      <c r="AMT52" s="6"/>
      <c r="AMU52" s="6"/>
      <c r="AMV52" s="6"/>
      <c r="AMW52" s="6"/>
      <c r="AMX52" s="6"/>
      <c r="AMY52" s="6"/>
      <c r="AMZ52" s="6"/>
      <c r="ANA52" s="6"/>
      <c r="ANB52" s="6"/>
      <c r="ANC52" s="6"/>
      <c r="AND52" s="6"/>
      <c r="ANE52" s="6"/>
      <c r="ANF52" s="6"/>
      <c r="ANG52" s="6"/>
      <c r="ANH52" s="6"/>
      <c r="ANI52" s="6"/>
      <c r="ANJ52" s="6"/>
      <c r="ANK52" s="6"/>
      <c r="ANL52" s="6"/>
      <c r="ANM52" s="6"/>
      <c r="ANN52" s="6"/>
      <c r="ANO52" s="6"/>
      <c r="ANP52" s="6"/>
      <c r="ANQ52" s="6"/>
      <c r="ANR52" s="6"/>
      <c r="ANS52" s="6"/>
      <c r="ANT52" s="6"/>
      <c r="ANU52" s="6"/>
      <c r="ANV52" s="6"/>
      <c r="ANW52" s="6"/>
      <c r="ANX52" s="6"/>
      <c r="ANY52" s="6"/>
      <c r="ANZ52" s="6"/>
      <c r="AOA52" s="6"/>
      <c r="AOB52" s="6"/>
      <c r="AOC52" s="6"/>
      <c r="AOD52" s="6"/>
      <c r="AOE52" s="6"/>
      <c r="AOF52" s="6"/>
      <c r="AOG52" s="6"/>
      <c r="AOH52" s="6"/>
      <c r="AOI52" s="6"/>
      <c r="AOJ52" s="6"/>
      <c r="AOK52" s="6"/>
      <c r="AOL52" s="6"/>
      <c r="AOM52" s="6"/>
      <c r="AON52" s="6"/>
      <c r="AOO52" s="6"/>
      <c r="AOP52" s="6"/>
      <c r="AOQ52" s="6"/>
      <c r="AOR52" s="6"/>
      <c r="AOS52" s="6"/>
      <c r="AOT52" s="6"/>
      <c r="AOU52" s="6"/>
      <c r="AOV52" s="6"/>
      <c r="AOW52" s="6"/>
      <c r="AOX52" s="6"/>
      <c r="AOY52" s="6"/>
      <c r="AOZ52" s="6"/>
      <c r="APA52" s="6"/>
      <c r="APB52" s="6"/>
      <c r="APC52" s="6"/>
      <c r="APD52" s="6"/>
      <c r="APE52" s="6"/>
      <c r="APF52" s="6"/>
      <c r="APG52" s="6"/>
      <c r="APH52" s="6"/>
      <c r="API52" s="6"/>
      <c r="APJ52" s="6"/>
      <c r="APK52" s="6"/>
    </row>
    <row r="53" spans="1:1103" ht="15.75" customHeight="1" x14ac:dyDescent="0.2">
      <c r="A53" s="6"/>
      <c r="B53" s="44" t="s">
        <v>40</v>
      </c>
      <c r="C53" s="46">
        <v>2.2520000000000001E-3</v>
      </c>
      <c r="D53" s="17" t="s">
        <v>167</v>
      </c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6"/>
      <c r="JA53" s="6"/>
      <c r="JB53" s="6"/>
      <c r="JC53" s="6"/>
      <c r="JD53" s="6"/>
      <c r="JE53" s="6"/>
      <c r="JF53" s="6"/>
      <c r="JG53" s="6"/>
      <c r="JH53" s="6"/>
      <c r="JI53" s="6"/>
      <c r="JJ53" s="6"/>
      <c r="JK53" s="6"/>
      <c r="JL53" s="6"/>
      <c r="JM53" s="6"/>
      <c r="JN53" s="6"/>
      <c r="JO53" s="6"/>
      <c r="JP53" s="6"/>
      <c r="JQ53" s="6"/>
      <c r="JR53" s="6"/>
      <c r="JS53" s="6"/>
      <c r="JT53" s="6"/>
      <c r="JU53" s="6"/>
      <c r="JV53" s="6"/>
      <c r="JW53" s="6"/>
      <c r="JX53" s="6"/>
      <c r="JY53" s="6"/>
      <c r="JZ53" s="6"/>
      <c r="KA53" s="6"/>
      <c r="KB53" s="6"/>
      <c r="KC53" s="6"/>
      <c r="KD53" s="6"/>
      <c r="KE53" s="6"/>
      <c r="KF53" s="6"/>
      <c r="KG53" s="6"/>
      <c r="KH53" s="6"/>
      <c r="KI53" s="6"/>
      <c r="KJ53" s="6"/>
      <c r="KK53" s="6"/>
      <c r="KL53" s="6"/>
      <c r="KM53" s="6"/>
      <c r="KN53" s="6"/>
      <c r="KO53" s="6"/>
      <c r="KP53" s="6"/>
      <c r="KQ53" s="6"/>
      <c r="KR53" s="6"/>
      <c r="KS53" s="6"/>
      <c r="KT53" s="6"/>
      <c r="KU53" s="6"/>
      <c r="KV53" s="6"/>
      <c r="KW53" s="6"/>
      <c r="KX53" s="6"/>
      <c r="KY53" s="6"/>
      <c r="KZ53" s="6"/>
      <c r="LA53" s="6"/>
      <c r="LB53" s="6"/>
      <c r="LC53" s="6"/>
      <c r="LD53" s="6"/>
      <c r="LE53" s="6"/>
      <c r="LF53" s="6"/>
      <c r="LG53" s="6"/>
      <c r="LH53" s="6"/>
      <c r="LI53" s="6"/>
      <c r="LJ53" s="6"/>
      <c r="LK53" s="6"/>
      <c r="LL53" s="6"/>
      <c r="LM53" s="6"/>
      <c r="LN53" s="6"/>
      <c r="LO53" s="6"/>
      <c r="LP53" s="6"/>
      <c r="LQ53" s="6"/>
      <c r="LR53" s="6"/>
      <c r="LS53" s="6"/>
      <c r="LT53" s="6"/>
      <c r="LU53" s="6"/>
      <c r="LV53" s="6"/>
      <c r="LW53" s="6"/>
      <c r="LX53" s="6"/>
      <c r="LY53" s="6"/>
      <c r="LZ53" s="6"/>
      <c r="MA53" s="6"/>
      <c r="MB53" s="6"/>
      <c r="MC53" s="6"/>
      <c r="MD53" s="6"/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6"/>
      <c r="MR53" s="6"/>
      <c r="MS53" s="6"/>
      <c r="MT53" s="6"/>
      <c r="MU53" s="6"/>
      <c r="MV53" s="6"/>
      <c r="MW53" s="6"/>
      <c r="MX53" s="6"/>
      <c r="MY53" s="6"/>
      <c r="MZ53" s="6"/>
      <c r="NA53" s="6"/>
      <c r="NB53" s="6"/>
      <c r="NC53" s="6"/>
      <c r="ND53" s="6"/>
      <c r="NE53" s="6"/>
      <c r="NF53" s="6"/>
      <c r="NG53" s="6"/>
      <c r="NH53" s="6"/>
      <c r="NI53" s="6"/>
      <c r="NJ53" s="6"/>
      <c r="NK53" s="6"/>
      <c r="NL53" s="6"/>
      <c r="NM53" s="6"/>
      <c r="NN53" s="6"/>
      <c r="NO53" s="6"/>
      <c r="NP53" s="6"/>
      <c r="NQ53" s="6"/>
      <c r="NR53" s="6"/>
      <c r="NS53" s="6"/>
      <c r="NT53" s="6"/>
      <c r="NU53" s="6"/>
      <c r="NV53" s="6"/>
      <c r="NW53" s="6"/>
      <c r="NX53" s="6"/>
      <c r="NY53" s="6"/>
      <c r="NZ53" s="6"/>
      <c r="OA53" s="6"/>
      <c r="OB53" s="6"/>
      <c r="OC53" s="6"/>
      <c r="OD53" s="6"/>
      <c r="OE53" s="6"/>
      <c r="OF53" s="6"/>
      <c r="OG53" s="6"/>
      <c r="OH53" s="6"/>
      <c r="OI53" s="6"/>
      <c r="OJ53" s="6"/>
      <c r="OK53" s="6"/>
      <c r="OL53" s="6"/>
      <c r="OM53" s="6"/>
      <c r="ON53" s="6"/>
      <c r="OO53" s="6"/>
      <c r="OP53" s="6"/>
      <c r="OQ53" s="6"/>
      <c r="OR53" s="6"/>
      <c r="OS53" s="6"/>
      <c r="OT53" s="6"/>
      <c r="OU53" s="6"/>
      <c r="OV53" s="6"/>
      <c r="OW53" s="6"/>
      <c r="OX53" s="6"/>
      <c r="OY53" s="6"/>
      <c r="OZ53" s="6"/>
      <c r="PA53" s="6"/>
      <c r="PB53" s="6"/>
      <c r="PC53" s="6"/>
      <c r="PD53" s="6"/>
      <c r="PE53" s="6"/>
      <c r="PF53" s="6"/>
      <c r="PG53" s="6"/>
      <c r="PH53" s="6"/>
      <c r="PI53" s="6"/>
      <c r="PJ53" s="6"/>
      <c r="PK53" s="6"/>
      <c r="PL53" s="6"/>
      <c r="PM53" s="6"/>
      <c r="PN53" s="6"/>
      <c r="PO53" s="6"/>
      <c r="PP53" s="6"/>
      <c r="PQ53" s="6"/>
      <c r="PR53" s="6"/>
      <c r="PS53" s="6"/>
      <c r="PT53" s="6"/>
      <c r="PU53" s="6"/>
      <c r="PV53" s="6"/>
      <c r="PW53" s="6"/>
      <c r="PX53" s="6"/>
      <c r="PY53" s="6"/>
      <c r="PZ53" s="6"/>
      <c r="QA53" s="6"/>
      <c r="QB53" s="6"/>
      <c r="QC53" s="6"/>
      <c r="QD53" s="6"/>
      <c r="QE53" s="6"/>
      <c r="QF53" s="6"/>
      <c r="QG53" s="6"/>
      <c r="QH53" s="6"/>
      <c r="QI53" s="6"/>
      <c r="QJ53" s="6"/>
      <c r="QK53" s="6"/>
      <c r="QL53" s="6"/>
      <c r="QM53" s="6"/>
      <c r="QN53" s="6"/>
      <c r="QO53" s="6"/>
      <c r="QP53" s="6"/>
      <c r="QQ53" s="6"/>
      <c r="QR53" s="6"/>
      <c r="QS53" s="6"/>
      <c r="QT53" s="6"/>
      <c r="QU53" s="6"/>
      <c r="QV53" s="6"/>
      <c r="QW53" s="6"/>
      <c r="QX53" s="6"/>
      <c r="QY53" s="6"/>
      <c r="QZ53" s="6"/>
      <c r="RA53" s="6"/>
      <c r="RB53" s="6"/>
      <c r="RC53" s="6"/>
      <c r="RD53" s="6"/>
      <c r="RE53" s="6"/>
      <c r="RF53" s="6"/>
      <c r="RG53" s="6"/>
      <c r="RH53" s="6"/>
      <c r="RI53" s="6"/>
      <c r="RJ53" s="6"/>
      <c r="RK53" s="6"/>
      <c r="RL53" s="6"/>
      <c r="RM53" s="6"/>
      <c r="RN53" s="6"/>
      <c r="RO53" s="6"/>
      <c r="RP53" s="6"/>
      <c r="RQ53" s="6"/>
      <c r="RR53" s="6"/>
      <c r="RS53" s="6"/>
      <c r="RT53" s="6"/>
      <c r="RU53" s="6"/>
      <c r="RV53" s="6"/>
      <c r="RW53" s="6"/>
      <c r="RX53" s="6"/>
      <c r="RY53" s="6"/>
      <c r="RZ53" s="6"/>
      <c r="SA53" s="6"/>
      <c r="SB53" s="6"/>
      <c r="SC53" s="6"/>
      <c r="SD53" s="6"/>
      <c r="SE53" s="6"/>
      <c r="SF53" s="6"/>
      <c r="SG53" s="6"/>
      <c r="SH53" s="6"/>
      <c r="SI53" s="6"/>
      <c r="SJ53" s="6"/>
      <c r="SK53" s="6"/>
      <c r="SL53" s="6"/>
      <c r="SM53" s="6"/>
      <c r="SN53" s="6"/>
      <c r="SO53" s="6"/>
      <c r="SP53" s="6"/>
      <c r="SQ53" s="6"/>
      <c r="SR53" s="6"/>
      <c r="SS53" s="6"/>
      <c r="ST53" s="6"/>
      <c r="SU53" s="6"/>
      <c r="SV53" s="6"/>
      <c r="SW53" s="6"/>
      <c r="SX53" s="6"/>
      <c r="SY53" s="6"/>
      <c r="SZ53" s="6"/>
      <c r="TA53" s="6"/>
      <c r="TB53" s="6"/>
      <c r="TC53" s="6"/>
      <c r="TD53" s="6"/>
      <c r="TE53" s="6"/>
      <c r="TF53" s="6"/>
      <c r="TG53" s="6"/>
      <c r="TH53" s="6"/>
      <c r="TI53" s="6"/>
      <c r="TJ53" s="6"/>
      <c r="TK53" s="6"/>
      <c r="TL53" s="6"/>
      <c r="TM53" s="6"/>
      <c r="TN53" s="6"/>
      <c r="TO53" s="6"/>
      <c r="TP53" s="6"/>
      <c r="TQ53" s="6"/>
      <c r="TR53" s="6"/>
      <c r="TS53" s="6"/>
      <c r="TT53" s="6"/>
      <c r="TU53" s="6"/>
      <c r="TV53" s="6"/>
      <c r="TW53" s="6"/>
      <c r="TX53" s="6"/>
      <c r="TY53" s="6"/>
      <c r="TZ53" s="6"/>
      <c r="UA53" s="6"/>
      <c r="UB53" s="6"/>
      <c r="UC53" s="6"/>
      <c r="UD53" s="6"/>
      <c r="UE53" s="6"/>
      <c r="UF53" s="6"/>
      <c r="UG53" s="6"/>
      <c r="UH53" s="6"/>
      <c r="UI53" s="6"/>
      <c r="UJ53" s="6"/>
      <c r="UK53" s="6"/>
      <c r="UL53" s="6"/>
      <c r="UM53" s="6"/>
      <c r="UN53" s="6"/>
      <c r="UO53" s="6"/>
      <c r="UP53" s="6"/>
      <c r="UQ53" s="6"/>
      <c r="UR53" s="6"/>
      <c r="US53" s="6"/>
      <c r="UT53" s="6"/>
      <c r="UU53" s="6"/>
      <c r="UV53" s="6"/>
      <c r="UW53" s="6"/>
      <c r="UX53" s="6"/>
      <c r="UY53" s="6"/>
      <c r="UZ53" s="6"/>
      <c r="VA53" s="6"/>
      <c r="VB53" s="6"/>
      <c r="VC53" s="6"/>
      <c r="VD53" s="6"/>
      <c r="VE53" s="6"/>
      <c r="VF53" s="6"/>
      <c r="VG53" s="6"/>
      <c r="VH53" s="6"/>
      <c r="VI53" s="6"/>
      <c r="VJ53" s="6"/>
      <c r="VK53" s="6"/>
      <c r="VL53" s="6"/>
      <c r="VM53" s="6"/>
      <c r="VN53" s="6"/>
      <c r="VO53" s="6"/>
      <c r="VP53" s="6"/>
      <c r="VQ53" s="6"/>
      <c r="VR53" s="6"/>
      <c r="VS53" s="6"/>
      <c r="VT53" s="6"/>
      <c r="VU53" s="6"/>
      <c r="VV53" s="6"/>
      <c r="VW53" s="6"/>
      <c r="VX53" s="6"/>
      <c r="VY53" s="6"/>
      <c r="VZ53" s="6"/>
      <c r="WA53" s="6"/>
      <c r="WB53" s="6"/>
      <c r="WC53" s="6"/>
      <c r="WD53" s="6"/>
      <c r="WE53" s="6"/>
      <c r="WF53" s="6"/>
      <c r="WG53" s="6"/>
      <c r="WH53" s="6"/>
      <c r="WI53" s="6"/>
      <c r="WJ53" s="6"/>
      <c r="WK53" s="6"/>
      <c r="WL53" s="6"/>
      <c r="WM53" s="6"/>
      <c r="WN53" s="6"/>
      <c r="WO53" s="6"/>
      <c r="WP53" s="6"/>
      <c r="WQ53" s="6"/>
      <c r="WR53" s="6"/>
      <c r="WS53" s="6"/>
      <c r="WT53" s="6"/>
      <c r="WU53" s="6"/>
      <c r="WV53" s="6"/>
      <c r="WW53" s="6"/>
      <c r="WX53" s="6"/>
      <c r="WY53" s="6"/>
      <c r="WZ53" s="6"/>
      <c r="XA53" s="6"/>
      <c r="XB53" s="6"/>
      <c r="XC53" s="6"/>
      <c r="XD53" s="6"/>
      <c r="XE53" s="6"/>
      <c r="XF53" s="6"/>
      <c r="XG53" s="6"/>
      <c r="XH53" s="6"/>
      <c r="XI53" s="6"/>
      <c r="XJ53" s="6"/>
      <c r="XK53" s="6"/>
      <c r="XL53" s="6"/>
      <c r="XM53" s="6"/>
      <c r="XN53" s="6"/>
      <c r="XO53" s="6"/>
      <c r="XP53" s="6"/>
      <c r="XQ53" s="6"/>
      <c r="XR53" s="6"/>
      <c r="XS53" s="6"/>
      <c r="XT53" s="6"/>
      <c r="XU53" s="6"/>
      <c r="XV53" s="6"/>
      <c r="XW53" s="6"/>
      <c r="XX53" s="6"/>
      <c r="XY53" s="6"/>
      <c r="XZ53" s="6"/>
      <c r="YA53" s="6"/>
      <c r="YB53" s="6"/>
      <c r="YC53" s="6"/>
      <c r="YD53" s="6"/>
      <c r="YE53" s="6"/>
      <c r="YF53" s="6"/>
      <c r="YG53" s="6"/>
      <c r="YH53" s="6"/>
      <c r="YI53" s="6"/>
      <c r="YJ53" s="6"/>
      <c r="YK53" s="6"/>
      <c r="YL53" s="6"/>
      <c r="YM53" s="6"/>
      <c r="YN53" s="6"/>
      <c r="YO53" s="6"/>
      <c r="YP53" s="6"/>
      <c r="YQ53" s="6"/>
      <c r="YR53" s="6"/>
      <c r="YS53" s="6"/>
      <c r="YT53" s="6"/>
      <c r="YU53" s="6"/>
      <c r="YV53" s="6"/>
      <c r="YW53" s="6"/>
      <c r="YX53" s="6"/>
      <c r="YY53" s="6"/>
      <c r="YZ53" s="6"/>
      <c r="ZA53" s="6"/>
      <c r="ZB53" s="6"/>
      <c r="ZC53" s="6"/>
      <c r="ZD53" s="6"/>
      <c r="ZE53" s="6"/>
      <c r="ZF53" s="6"/>
      <c r="ZG53" s="6"/>
      <c r="ZH53" s="6"/>
      <c r="ZI53" s="6"/>
      <c r="ZJ53" s="6"/>
      <c r="ZK53" s="6"/>
      <c r="ZL53" s="6"/>
      <c r="ZM53" s="6"/>
      <c r="ZN53" s="6"/>
      <c r="ZO53" s="6"/>
      <c r="ZP53" s="6"/>
      <c r="ZQ53" s="6"/>
      <c r="ZR53" s="6"/>
      <c r="ZS53" s="6"/>
      <c r="ZT53" s="6"/>
      <c r="ZU53" s="6"/>
      <c r="ZV53" s="6"/>
      <c r="ZW53" s="6"/>
      <c r="ZX53" s="6"/>
      <c r="ZY53" s="6"/>
      <c r="ZZ53" s="6"/>
      <c r="AAA53" s="6"/>
      <c r="AAB53" s="6"/>
      <c r="AAC53" s="6"/>
      <c r="AAD53" s="6"/>
      <c r="AAE53" s="6"/>
      <c r="AAF53" s="6"/>
      <c r="AAG53" s="6"/>
      <c r="AAH53" s="6"/>
      <c r="AAI53" s="6"/>
      <c r="AAJ53" s="6"/>
      <c r="AAK53" s="6"/>
      <c r="AAL53" s="6"/>
      <c r="AAM53" s="6"/>
      <c r="AAN53" s="6"/>
      <c r="AAO53" s="6"/>
      <c r="AAP53" s="6"/>
      <c r="AAQ53" s="6"/>
      <c r="AAR53" s="6"/>
      <c r="AAS53" s="6"/>
      <c r="AAT53" s="6"/>
      <c r="AAU53" s="6"/>
      <c r="AAV53" s="6"/>
      <c r="AAW53" s="6"/>
      <c r="AAX53" s="6"/>
      <c r="AAY53" s="6"/>
      <c r="AAZ53" s="6"/>
      <c r="ABA53" s="6"/>
      <c r="ABB53" s="6"/>
      <c r="ABC53" s="6"/>
      <c r="ABD53" s="6"/>
      <c r="ABE53" s="6"/>
      <c r="ABF53" s="6"/>
      <c r="ABG53" s="6"/>
      <c r="ABH53" s="6"/>
      <c r="ABI53" s="6"/>
      <c r="ABJ53" s="6"/>
      <c r="ABK53" s="6"/>
      <c r="ABL53" s="6"/>
      <c r="ABM53" s="6"/>
      <c r="ABN53" s="6"/>
      <c r="ABO53" s="6"/>
      <c r="ABP53" s="6"/>
      <c r="ABQ53" s="6"/>
      <c r="ABR53" s="6"/>
      <c r="ABS53" s="6"/>
      <c r="ABT53" s="6"/>
      <c r="ABU53" s="6"/>
      <c r="ABV53" s="6"/>
      <c r="ABW53" s="6"/>
      <c r="ABX53" s="6"/>
      <c r="ABY53" s="6"/>
      <c r="ABZ53" s="6"/>
      <c r="ACA53" s="6"/>
      <c r="ACB53" s="6"/>
      <c r="ACC53" s="6"/>
      <c r="ACD53" s="6"/>
      <c r="ACE53" s="6"/>
      <c r="ACF53" s="6"/>
      <c r="ACG53" s="6"/>
      <c r="ACH53" s="6"/>
      <c r="ACI53" s="6"/>
      <c r="ACJ53" s="6"/>
      <c r="ACK53" s="6"/>
      <c r="ACL53" s="6"/>
      <c r="ACM53" s="6"/>
      <c r="ACN53" s="6"/>
      <c r="ACO53" s="6"/>
      <c r="ACP53" s="6"/>
      <c r="ACQ53" s="6"/>
      <c r="ACR53" s="6"/>
      <c r="ACS53" s="6"/>
      <c r="ACT53" s="6"/>
      <c r="ACU53" s="6"/>
      <c r="ACV53" s="6"/>
      <c r="ACW53" s="6"/>
      <c r="ACX53" s="6"/>
      <c r="ACY53" s="6"/>
      <c r="ACZ53" s="6"/>
      <c r="ADA53" s="6"/>
      <c r="ADB53" s="6"/>
      <c r="ADC53" s="6"/>
      <c r="ADD53" s="6"/>
      <c r="ADE53" s="6"/>
      <c r="ADF53" s="6"/>
      <c r="ADG53" s="6"/>
      <c r="ADH53" s="6"/>
      <c r="ADI53" s="6"/>
      <c r="ADJ53" s="6"/>
      <c r="ADK53" s="6"/>
      <c r="ADL53" s="6"/>
      <c r="ADM53" s="6"/>
      <c r="ADN53" s="6"/>
      <c r="ADO53" s="6"/>
      <c r="ADP53" s="6"/>
      <c r="ADQ53" s="6"/>
      <c r="ADR53" s="6"/>
      <c r="ADS53" s="6"/>
      <c r="ADT53" s="6"/>
      <c r="ADU53" s="6"/>
      <c r="ADV53" s="6"/>
      <c r="ADW53" s="6"/>
      <c r="ADX53" s="6"/>
      <c r="ADY53" s="6"/>
      <c r="ADZ53" s="6"/>
      <c r="AEA53" s="6"/>
      <c r="AEB53" s="6"/>
      <c r="AEC53" s="6"/>
      <c r="AED53" s="6"/>
      <c r="AEE53" s="6"/>
      <c r="AEF53" s="6"/>
      <c r="AEG53" s="6"/>
      <c r="AEH53" s="6"/>
      <c r="AEI53" s="6"/>
      <c r="AEJ53" s="6"/>
      <c r="AEK53" s="6"/>
      <c r="AEL53" s="6"/>
      <c r="AEM53" s="6"/>
      <c r="AEN53" s="6"/>
      <c r="AEO53" s="6"/>
      <c r="AEP53" s="6"/>
      <c r="AEQ53" s="6"/>
      <c r="AER53" s="6"/>
      <c r="AES53" s="6"/>
      <c r="AET53" s="6"/>
      <c r="AEU53" s="6"/>
      <c r="AEV53" s="6"/>
      <c r="AEW53" s="6"/>
      <c r="AEX53" s="6"/>
      <c r="AEY53" s="6"/>
      <c r="AEZ53" s="6"/>
      <c r="AFA53" s="6"/>
      <c r="AFB53" s="6"/>
      <c r="AFC53" s="6"/>
      <c r="AFD53" s="6"/>
      <c r="AFE53" s="6"/>
      <c r="AFF53" s="6"/>
      <c r="AFG53" s="6"/>
      <c r="AFH53" s="6"/>
      <c r="AFI53" s="6"/>
      <c r="AFJ53" s="6"/>
      <c r="AFK53" s="6"/>
      <c r="AFL53" s="6"/>
      <c r="AFM53" s="6"/>
      <c r="AFN53" s="6"/>
      <c r="AFO53" s="6"/>
      <c r="AFP53" s="6"/>
      <c r="AFQ53" s="6"/>
      <c r="AFR53" s="6"/>
      <c r="AFS53" s="6"/>
      <c r="AFT53" s="6"/>
      <c r="AFU53" s="6"/>
      <c r="AFV53" s="6"/>
      <c r="AFW53" s="6"/>
      <c r="AFX53" s="6"/>
      <c r="AFY53" s="6"/>
      <c r="AFZ53" s="6"/>
      <c r="AGA53" s="6"/>
      <c r="AGB53" s="6"/>
      <c r="AGC53" s="6"/>
      <c r="AGD53" s="6"/>
      <c r="AGE53" s="6"/>
      <c r="AGF53" s="6"/>
      <c r="AGG53" s="6"/>
      <c r="AGH53" s="6"/>
      <c r="AGI53" s="6"/>
      <c r="AGJ53" s="6"/>
      <c r="AGK53" s="6"/>
      <c r="AGL53" s="6"/>
      <c r="AGM53" s="6"/>
      <c r="AGN53" s="6"/>
      <c r="AGO53" s="6"/>
      <c r="AGP53" s="6"/>
      <c r="AGQ53" s="6"/>
      <c r="AGR53" s="6"/>
      <c r="AGS53" s="6"/>
      <c r="AGT53" s="6"/>
      <c r="AGU53" s="6"/>
      <c r="AGV53" s="6"/>
      <c r="AGW53" s="6"/>
      <c r="AGX53" s="6"/>
      <c r="AGY53" s="6"/>
      <c r="AGZ53" s="6"/>
      <c r="AHA53" s="6"/>
      <c r="AHB53" s="6"/>
      <c r="AHC53" s="6"/>
      <c r="AHD53" s="6"/>
      <c r="AHE53" s="6"/>
      <c r="AHF53" s="6"/>
      <c r="AHG53" s="6"/>
      <c r="AHH53" s="6"/>
      <c r="AHI53" s="6"/>
      <c r="AHJ53" s="6"/>
      <c r="AHK53" s="6"/>
      <c r="AHL53" s="6"/>
      <c r="AHM53" s="6"/>
      <c r="AHN53" s="6"/>
      <c r="AHO53" s="6"/>
      <c r="AHP53" s="6"/>
      <c r="AHQ53" s="6"/>
      <c r="AHR53" s="6"/>
      <c r="AHS53" s="6"/>
      <c r="AHT53" s="6"/>
      <c r="AHU53" s="6"/>
      <c r="AHV53" s="6"/>
      <c r="AHW53" s="6"/>
      <c r="AHX53" s="6"/>
      <c r="AHY53" s="6"/>
      <c r="AHZ53" s="6"/>
      <c r="AIA53" s="6"/>
      <c r="AIB53" s="6"/>
      <c r="AIC53" s="6"/>
      <c r="AID53" s="6"/>
      <c r="AIE53" s="6"/>
      <c r="AIF53" s="6"/>
      <c r="AIG53" s="6"/>
      <c r="AIH53" s="6"/>
      <c r="AII53" s="6"/>
      <c r="AIJ53" s="6"/>
      <c r="AIK53" s="6"/>
      <c r="AIL53" s="6"/>
      <c r="AIM53" s="6"/>
      <c r="AIN53" s="6"/>
      <c r="AIO53" s="6"/>
      <c r="AIP53" s="6"/>
      <c r="AIQ53" s="6"/>
      <c r="AIR53" s="6"/>
      <c r="AIS53" s="6"/>
      <c r="AIT53" s="6"/>
      <c r="AIU53" s="6"/>
      <c r="AIV53" s="6"/>
      <c r="AIW53" s="6"/>
      <c r="AIX53" s="6"/>
      <c r="AIY53" s="6"/>
      <c r="AIZ53" s="6"/>
      <c r="AJA53" s="6"/>
      <c r="AJB53" s="6"/>
      <c r="AJC53" s="6"/>
      <c r="AJD53" s="6"/>
      <c r="AJE53" s="6"/>
      <c r="AJF53" s="6"/>
      <c r="AJG53" s="6"/>
      <c r="AJH53" s="6"/>
      <c r="AJI53" s="6"/>
      <c r="AJJ53" s="6"/>
      <c r="AJK53" s="6"/>
      <c r="AJL53" s="6"/>
      <c r="AJM53" s="6"/>
      <c r="AJN53" s="6"/>
      <c r="AJO53" s="6"/>
      <c r="AJP53" s="6"/>
      <c r="AJQ53" s="6"/>
      <c r="AJR53" s="6"/>
      <c r="AJS53" s="6"/>
      <c r="AJT53" s="6"/>
      <c r="AJU53" s="6"/>
      <c r="AJV53" s="6"/>
      <c r="AJW53" s="6"/>
      <c r="AJX53" s="6"/>
      <c r="AJY53" s="6"/>
      <c r="AJZ53" s="6"/>
      <c r="AKA53" s="6"/>
      <c r="AKB53" s="6"/>
      <c r="AKC53" s="6"/>
      <c r="AKD53" s="6"/>
      <c r="AKE53" s="6"/>
      <c r="AKF53" s="6"/>
      <c r="AKG53" s="6"/>
      <c r="AKH53" s="6"/>
      <c r="AKI53" s="6"/>
      <c r="AKJ53" s="6"/>
      <c r="AKK53" s="6"/>
      <c r="AKL53" s="6"/>
      <c r="AKM53" s="6"/>
      <c r="AKN53" s="6"/>
      <c r="AKO53" s="6"/>
      <c r="AKP53" s="6"/>
      <c r="AKQ53" s="6"/>
      <c r="AKR53" s="6"/>
      <c r="AKS53" s="6"/>
      <c r="AKT53" s="6"/>
      <c r="AKU53" s="6"/>
      <c r="AKV53" s="6"/>
      <c r="AKW53" s="6"/>
      <c r="AKX53" s="6"/>
      <c r="AKY53" s="6"/>
      <c r="AKZ53" s="6"/>
      <c r="ALA53" s="6"/>
      <c r="ALB53" s="6"/>
      <c r="ALC53" s="6"/>
      <c r="ALD53" s="6"/>
      <c r="ALE53" s="6"/>
      <c r="ALF53" s="6"/>
      <c r="ALG53" s="6"/>
      <c r="ALH53" s="6"/>
      <c r="ALI53" s="6"/>
      <c r="ALJ53" s="6"/>
      <c r="ALK53" s="6"/>
      <c r="ALL53" s="6"/>
      <c r="ALM53" s="6"/>
      <c r="ALN53" s="6"/>
      <c r="ALO53" s="6"/>
      <c r="ALP53" s="6"/>
      <c r="ALQ53" s="6"/>
      <c r="ALR53" s="6"/>
      <c r="ALS53" s="6"/>
      <c r="ALT53" s="6"/>
      <c r="ALU53" s="6"/>
      <c r="ALV53" s="6"/>
      <c r="ALW53" s="6"/>
      <c r="ALX53" s="6"/>
      <c r="ALY53" s="6"/>
      <c r="ALZ53" s="6"/>
      <c r="AMA53" s="6"/>
      <c r="AMB53" s="6"/>
      <c r="AMC53" s="6"/>
      <c r="AMD53" s="6"/>
      <c r="AME53" s="6"/>
      <c r="AMF53" s="6"/>
      <c r="AMG53" s="6"/>
      <c r="AMH53" s="6"/>
      <c r="AMI53" s="6"/>
      <c r="AMJ53" s="6"/>
      <c r="AMK53" s="6"/>
      <c r="AML53" s="6"/>
      <c r="AMM53" s="6"/>
      <c r="AMN53" s="6"/>
      <c r="AMO53" s="6"/>
      <c r="AMP53" s="6"/>
      <c r="AMQ53" s="6"/>
      <c r="AMR53" s="6"/>
      <c r="AMS53" s="6"/>
      <c r="AMT53" s="6"/>
      <c r="AMU53" s="6"/>
      <c r="AMV53" s="6"/>
      <c r="AMW53" s="6"/>
      <c r="AMX53" s="6"/>
      <c r="AMY53" s="6"/>
      <c r="AMZ53" s="6"/>
      <c r="ANA53" s="6"/>
      <c r="ANB53" s="6"/>
      <c r="ANC53" s="6"/>
      <c r="AND53" s="6"/>
      <c r="ANE53" s="6"/>
      <c r="ANF53" s="6"/>
      <c r="ANG53" s="6"/>
      <c r="ANH53" s="6"/>
      <c r="ANI53" s="6"/>
      <c r="ANJ53" s="6"/>
      <c r="ANK53" s="6"/>
      <c r="ANL53" s="6"/>
      <c r="ANM53" s="6"/>
      <c r="ANN53" s="6"/>
      <c r="ANO53" s="6"/>
      <c r="ANP53" s="6"/>
      <c r="ANQ53" s="6"/>
      <c r="ANR53" s="6"/>
      <c r="ANS53" s="6"/>
      <c r="ANT53" s="6"/>
      <c r="ANU53" s="6"/>
      <c r="ANV53" s="6"/>
      <c r="ANW53" s="6"/>
      <c r="ANX53" s="6"/>
      <c r="ANY53" s="6"/>
      <c r="ANZ53" s="6"/>
      <c r="AOA53" s="6"/>
      <c r="AOB53" s="6"/>
      <c r="AOC53" s="6"/>
      <c r="AOD53" s="6"/>
      <c r="AOE53" s="6"/>
      <c r="AOF53" s="6"/>
      <c r="AOG53" s="6"/>
      <c r="AOH53" s="6"/>
      <c r="AOI53" s="6"/>
      <c r="AOJ53" s="6"/>
      <c r="AOK53" s="6"/>
      <c r="AOL53" s="6"/>
      <c r="AOM53" s="6"/>
      <c r="AON53" s="6"/>
      <c r="AOO53" s="6"/>
      <c r="AOP53" s="6"/>
      <c r="AOQ53" s="6"/>
      <c r="AOR53" s="6"/>
      <c r="AOS53" s="6"/>
      <c r="AOT53" s="6"/>
      <c r="AOU53" s="6"/>
      <c r="AOV53" s="6"/>
      <c r="AOW53" s="6"/>
      <c r="AOX53" s="6"/>
      <c r="AOY53" s="6"/>
      <c r="AOZ53" s="6"/>
      <c r="APA53" s="6"/>
      <c r="APB53" s="6"/>
      <c r="APC53" s="6"/>
      <c r="APD53" s="6"/>
      <c r="APE53" s="6"/>
      <c r="APF53" s="6"/>
      <c r="APG53" s="6"/>
      <c r="APH53" s="6"/>
      <c r="API53" s="6"/>
      <c r="APJ53" s="6"/>
      <c r="APK53" s="6"/>
    </row>
    <row r="54" spans="1:1103" ht="15.75" customHeight="1" x14ac:dyDescent="0.2">
      <c r="A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  <c r="IX54" s="6"/>
      <c r="IY54" s="6"/>
      <c r="IZ54" s="6"/>
      <c r="JA54" s="6"/>
      <c r="JB54" s="6"/>
      <c r="JC54" s="6"/>
      <c r="JD54" s="6"/>
      <c r="JE54" s="6"/>
      <c r="JF54" s="6"/>
      <c r="JG54" s="6"/>
      <c r="JH54" s="6"/>
      <c r="JI54" s="6"/>
      <c r="JJ54" s="6"/>
      <c r="JK54" s="6"/>
      <c r="JL54" s="6"/>
      <c r="JM54" s="6"/>
      <c r="JN54" s="6"/>
      <c r="JO54" s="6"/>
      <c r="JP54" s="6"/>
      <c r="JQ54" s="6"/>
      <c r="JR54" s="6"/>
      <c r="JS54" s="6"/>
      <c r="JT54" s="6"/>
      <c r="JU54" s="6"/>
      <c r="JV54" s="6"/>
      <c r="JW54" s="6"/>
      <c r="JX54" s="6"/>
      <c r="JY54" s="6"/>
      <c r="JZ54" s="6"/>
      <c r="KA54" s="6"/>
      <c r="KB54" s="6"/>
      <c r="KC54" s="6"/>
      <c r="KD54" s="6"/>
      <c r="KE54" s="6"/>
      <c r="KF54" s="6"/>
      <c r="KG54" s="6"/>
      <c r="KH54" s="6"/>
      <c r="KI54" s="6"/>
      <c r="KJ54" s="6"/>
      <c r="KK54" s="6"/>
      <c r="KL54" s="6"/>
      <c r="KM54" s="6"/>
      <c r="KN54" s="6"/>
      <c r="KO54" s="6"/>
      <c r="KP54" s="6"/>
      <c r="KQ54" s="6"/>
      <c r="KR54" s="6"/>
      <c r="KS54" s="6"/>
      <c r="KT54" s="6"/>
      <c r="KU54" s="6"/>
      <c r="KV54" s="6"/>
      <c r="KW54" s="6"/>
      <c r="KX54" s="6"/>
      <c r="KY54" s="6"/>
      <c r="KZ54" s="6"/>
      <c r="LA54" s="6"/>
      <c r="LB54" s="6"/>
      <c r="LC54" s="6"/>
      <c r="LD54" s="6"/>
      <c r="LE54" s="6"/>
      <c r="LF54" s="6"/>
      <c r="LG54" s="6"/>
      <c r="LH54" s="6"/>
      <c r="LI54" s="6"/>
      <c r="LJ54" s="6"/>
      <c r="LK54" s="6"/>
      <c r="LL54" s="6"/>
      <c r="LM54" s="6"/>
      <c r="LN54" s="6"/>
      <c r="LO54" s="6"/>
      <c r="LP54" s="6"/>
      <c r="LQ54" s="6"/>
      <c r="LR54" s="6"/>
      <c r="LS54" s="6"/>
      <c r="LT54" s="6"/>
      <c r="LU54" s="6"/>
      <c r="LV54" s="6"/>
      <c r="LW54" s="6"/>
      <c r="LX54" s="6"/>
      <c r="LY54" s="6"/>
      <c r="LZ54" s="6"/>
      <c r="MA54" s="6"/>
      <c r="MB54" s="6"/>
      <c r="MC54" s="6"/>
      <c r="MD54" s="6"/>
      <c r="ME54" s="6"/>
      <c r="MF54" s="6"/>
      <c r="MG54" s="6"/>
      <c r="MH54" s="6"/>
      <c r="MI54" s="6"/>
      <c r="MJ54" s="6"/>
      <c r="MK54" s="6"/>
      <c r="ML54" s="6"/>
      <c r="MM54" s="6"/>
      <c r="MN54" s="6"/>
      <c r="MO54" s="6"/>
      <c r="MP54" s="6"/>
      <c r="MQ54" s="6"/>
      <c r="MR54" s="6"/>
      <c r="MS54" s="6"/>
      <c r="MT54" s="6"/>
      <c r="MU54" s="6"/>
      <c r="MV54" s="6"/>
      <c r="MW54" s="6"/>
      <c r="MX54" s="6"/>
      <c r="MY54" s="6"/>
      <c r="MZ54" s="6"/>
      <c r="NA54" s="6"/>
      <c r="NB54" s="6"/>
      <c r="NC54" s="6"/>
      <c r="ND54" s="6"/>
      <c r="NE54" s="6"/>
      <c r="NF54" s="6"/>
      <c r="NG54" s="6"/>
      <c r="NH54" s="6"/>
      <c r="NI54" s="6"/>
      <c r="NJ54" s="6"/>
      <c r="NK54" s="6"/>
      <c r="NL54" s="6"/>
      <c r="NM54" s="6"/>
      <c r="NN54" s="6"/>
      <c r="NO54" s="6"/>
      <c r="NP54" s="6"/>
      <c r="NQ54" s="6"/>
      <c r="NR54" s="6"/>
      <c r="NS54" s="6"/>
      <c r="NT54" s="6"/>
      <c r="NU54" s="6"/>
      <c r="NV54" s="6"/>
      <c r="NW54" s="6"/>
      <c r="NX54" s="6"/>
      <c r="NY54" s="6"/>
      <c r="NZ54" s="6"/>
      <c r="OA54" s="6"/>
      <c r="OB54" s="6"/>
      <c r="OC54" s="6"/>
      <c r="OD54" s="6"/>
      <c r="OE54" s="6"/>
      <c r="OF54" s="6"/>
      <c r="OG54" s="6"/>
      <c r="OH54" s="6"/>
      <c r="OI54" s="6"/>
      <c r="OJ54" s="6"/>
      <c r="OK54" s="6"/>
      <c r="OL54" s="6"/>
      <c r="OM54" s="6"/>
      <c r="ON54" s="6"/>
      <c r="OO54" s="6"/>
      <c r="OP54" s="6"/>
      <c r="OQ54" s="6"/>
      <c r="OR54" s="6"/>
      <c r="OS54" s="6"/>
      <c r="OT54" s="6"/>
      <c r="OU54" s="6"/>
      <c r="OV54" s="6"/>
      <c r="OW54" s="6"/>
      <c r="OX54" s="6"/>
      <c r="OY54" s="6"/>
      <c r="OZ54" s="6"/>
      <c r="PA54" s="6"/>
      <c r="PB54" s="6"/>
      <c r="PC54" s="6"/>
      <c r="PD54" s="6"/>
      <c r="PE54" s="6"/>
      <c r="PF54" s="6"/>
      <c r="PG54" s="6"/>
      <c r="PH54" s="6"/>
      <c r="PI54" s="6"/>
      <c r="PJ54" s="6"/>
      <c r="PK54" s="6"/>
      <c r="PL54" s="6"/>
      <c r="PM54" s="6"/>
      <c r="PN54" s="6"/>
      <c r="PO54" s="6"/>
      <c r="PP54" s="6"/>
      <c r="PQ54" s="6"/>
      <c r="PR54" s="6"/>
      <c r="PS54" s="6"/>
      <c r="PT54" s="6"/>
      <c r="PU54" s="6"/>
      <c r="PV54" s="6"/>
      <c r="PW54" s="6"/>
      <c r="PX54" s="6"/>
      <c r="PY54" s="6"/>
      <c r="PZ54" s="6"/>
      <c r="QA54" s="6"/>
      <c r="QB54" s="6"/>
      <c r="QC54" s="6"/>
      <c r="QD54" s="6"/>
      <c r="QE54" s="6"/>
      <c r="QF54" s="6"/>
      <c r="QG54" s="6"/>
      <c r="QH54" s="6"/>
      <c r="QI54" s="6"/>
      <c r="QJ54" s="6"/>
      <c r="QK54" s="6"/>
      <c r="QL54" s="6"/>
      <c r="QM54" s="6"/>
      <c r="QN54" s="6"/>
      <c r="QO54" s="6"/>
      <c r="QP54" s="6"/>
      <c r="QQ54" s="6"/>
      <c r="QR54" s="6"/>
      <c r="QS54" s="6"/>
      <c r="QT54" s="6"/>
      <c r="QU54" s="6"/>
      <c r="QV54" s="6"/>
      <c r="QW54" s="6"/>
      <c r="QX54" s="6"/>
      <c r="QY54" s="6"/>
      <c r="QZ54" s="6"/>
      <c r="RA54" s="6"/>
      <c r="RB54" s="6"/>
      <c r="RC54" s="6"/>
      <c r="RD54" s="6"/>
      <c r="RE54" s="6"/>
      <c r="RF54" s="6"/>
      <c r="RG54" s="6"/>
      <c r="RH54" s="6"/>
      <c r="RI54" s="6"/>
      <c r="RJ54" s="6"/>
      <c r="RK54" s="6"/>
      <c r="RL54" s="6"/>
      <c r="RM54" s="6"/>
      <c r="RN54" s="6"/>
      <c r="RO54" s="6"/>
      <c r="RP54" s="6"/>
      <c r="RQ54" s="6"/>
      <c r="RR54" s="6"/>
      <c r="RS54" s="6"/>
      <c r="RT54" s="6"/>
      <c r="RU54" s="6"/>
      <c r="RV54" s="6"/>
      <c r="RW54" s="6"/>
      <c r="RX54" s="6"/>
      <c r="RY54" s="6"/>
      <c r="RZ54" s="6"/>
      <c r="SA54" s="6"/>
      <c r="SB54" s="6"/>
      <c r="SC54" s="6"/>
      <c r="SD54" s="6"/>
      <c r="SE54" s="6"/>
      <c r="SF54" s="6"/>
      <c r="SG54" s="6"/>
      <c r="SH54" s="6"/>
      <c r="SI54" s="6"/>
      <c r="SJ54" s="6"/>
      <c r="SK54" s="6"/>
      <c r="SL54" s="6"/>
      <c r="SM54" s="6"/>
      <c r="SN54" s="6"/>
      <c r="SO54" s="6"/>
      <c r="SP54" s="6"/>
      <c r="SQ54" s="6"/>
      <c r="SR54" s="6"/>
      <c r="SS54" s="6"/>
      <c r="ST54" s="6"/>
      <c r="SU54" s="6"/>
      <c r="SV54" s="6"/>
      <c r="SW54" s="6"/>
      <c r="SX54" s="6"/>
      <c r="SY54" s="6"/>
      <c r="SZ54" s="6"/>
      <c r="TA54" s="6"/>
      <c r="TB54" s="6"/>
      <c r="TC54" s="6"/>
      <c r="TD54" s="6"/>
      <c r="TE54" s="6"/>
      <c r="TF54" s="6"/>
      <c r="TG54" s="6"/>
      <c r="TH54" s="6"/>
      <c r="TI54" s="6"/>
      <c r="TJ54" s="6"/>
      <c r="TK54" s="6"/>
      <c r="TL54" s="6"/>
      <c r="TM54" s="6"/>
      <c r="TN54" s="6"/>
      <c r="TO54" s="6"/>
      <c r="TP54" s="6"/>
      <c r="TQ54" s="6"/>
      <c r="TR54" s="6"/>
      <c r="TS54" s="6"/>
      <c r="TT54" s="6"/>
      <c r="TU54" s="6"/>
      <c r="TV54" s="6"/>
      <c r="TW54" s="6"/>
      <c r="TX54" s="6"/>
      <c r="TY54" s="6"/>
      <c r="TZ54" s="6"/>
      <c r="UA54" s="6"/>
      <c r="UB54" s="6"/>
      <c r="UC54" s="6"/>
      <c r="UD54" s="6"/>
      <c r="UE54" s="6"/>
      <c r="UF54" s="6"/>
      <c r="UG54" s="6"/>
      <c r="UH54" s="6"/>
      <c r="UI54" s="6"/>
      <c r="UJ54" s="6"/>
      <c r="UK54" s="6"/>
      <c r="UL54" s="6"/>
      <c r="UM54" s="6"/>
      <c r="UN54" s="6"/>
      <c r="UO54" s="6"/>
      <c r="UP54" s="6"/>
      <c r="UQ54" s="6"/>
      <c r="UR54" s="6"/>
      <c r="US54" s="6"/>
      <c r="UT54" s="6"/>
      <c r="UU54" s="6"/>
      <c r="UV54" s="6"/>
      <c r="UW54" s="6"/>
      <c r="UX54" s="6"/>
      <c r="UY54" s="6"/>
      <c r="UZ54" s="6"/>
      <c r="VA54" s="6"/>
      <c r="VB54" s="6"/>
      <c r="VC54" s="6"/>
      <c r="VD54" s="6"/>
      <c r="VE54" s="6"/>
      <c r="VF54" s="6"/>
      <c r="VG54" s="6"/>
      <c r="VH54" s="6"/>
      <c r="VI54" s="6"/>
      <c r="VJ54" s="6"/>
      <c r="VK54" s="6"/>
      <c r="VL54" s="6"/>
      <c r="VM54" s="6"/>
      <c r="VN54" s="6"/>
      <c r="VO54" s="6"/>
      <c r="VP54" s="6"/>
      <c r="VQ54" s="6"/>
      <c r="VR54" s="6"/>
      <c r="VS54" s="6"/>
      <c r="VT54" s="6"/>
      <c r="VU54" s="6"/>
      <c r="VV54" s="6"/>
      <c r="VW54" s="6"/>
      <c r="VX54" s="6"/>
      <c r="VY54" s="6"/>
      <c r="VZ54" s="6"/>
      <c r="WA54" s="6"/>
      <c r="WB54" s="6"/>
      <c r="WC54" s="6"/>
      <c r="WD54" s="6"/>
      <c r="WE54" s="6"/>
      <c r="WF54" s="6"/>
      <c r="WG54" s="6"/>
      <c r="WH54" s="6"/>
      <c r="WI54" s="6"/>
      <c r="WJ54" s="6"/>
      <c r="WK54" s="6"/>
      <c r="WL54" s="6"/>
      <c r="WM54" s="6"/>
      <c r="WN54" s="6"/>
      <c r="WO54" s="6"/>
      <c r="WP54" s="6"/>
      <c r="WQ54" s="6"/>
      <c r="WR54" s="6"/>
      <c r="WS54" s="6"/>
      <c r="WT54" s="6"/>
      <c r="WU54" s="6"/>
      <c r="WV54" s="6"/>
      <c r="WW54" s="6"/>
      <c r="WX54" s="6"/>
      <c r="WY54" s="6"/>
      <c r="WZ54" s="6"/>
      <c r="XA54" s="6"/>
      <c r="XB54" s="6"/>
      <c r="XC54" s="6"/>
      <c r="XD54" s="6"/>
      <c r="XE54" s="6"/>
      <c r="XF54" s="6"/>
      <c r="XG54" s="6"/>
      <c r="XH54" s="6"/>
      <c r="XI54" s="6"/>
      <c r="XJ54" s="6"/>
      <c r="XK54" s="6"/>
      <c r="XL54" s="6"/>
      <c r="XM54" s="6"/>
      <c r="XN54" s="6"/>
      <c r="XO54" s="6"/>
      <c r="XP54" s="6"/>
      <c r="XQ54" s="6"/>
      <c r="XR54" s="6"/>
      <c r="XS54" s="6"/>
      <c r="XT54" s="6"/>
      <c r="XU54" s="6"/>
      <c r="XV54" s="6"/>
      <c r="XW54" s="6"/>
      <c r="XX54" s="6"/>
      <c r="XY54" s="6"/>
      <c r="XZ54" s="6"/>
      <c r="YA54" s="6"/>
      <c r="YB54" s="6"/>
      <c r="YC54" s="6"/>
      <c r="YD54" s="6"/>
      <c r="YE54" s="6"/>
      <c r="YF54" s="6"/>
      <c r="YG54" s="6"/>
      <c r="YH54" s="6"/>
      <c r="YI54" s="6"/>
      <c r="YJ54" s="6"/>
      <c r="YK54" s="6"/>
      <c r="YL54" s="6"/>
      <c r="YM54" s="6"/>
      <c r="YN54" s="6"/>
      <c r="YO54" s="6"/>
      <c r="YP54" s="6"/>
      <c r="YQ54" s="6"/>
      <c r="YR54" s="6"/>
      <c r="YS54" s="6"/>
      <c r="YT54" s="6"/>
      <c r="YU54" s="6"/>
      <c r="YV54" s="6"/>
      <c r="YW54" s="6"/>
      <c r="YX54" s="6"/>
      <c r="YY54" s="6"/>
      <c r="YZ54" s="6"/>
      <c r="ZA54" s="6"/>
      <c r="ZB54" s="6"/>
      <c r="ZC54" s="6"/>
      <c r="ZD54" s="6"/>
      <c r="ZE54" s="6"/>
      <c r="ZF54" s="6"/>
      <c r="ZG54" s="6"/>
      <c r="ZH54" s="6"/>
      <c r="ZI54" s="6"/>
      <c r="ZJ54" s="6"/>
      <c r="ZK54" s="6"/>
      <c r="ZL54" s="6"/>
      <c r="ZM54" s="6"/>
      <c r="ZN54" s="6"/>
      <c r="ZO54" s="6"/>
      <c r="ZP54" s="6"/>
      <c r="ZQ54" s="6"/>
      <c r="ZR54" s="6"/>
      <c r="ZS54" s="6"/>
      <c r="ZT54" s="6"/>
      <c r="ZU54" s="6"/>
      <c r="ZV54" s="6"/>
      <c r="ZW54" s="6"/>
      <c r="ZX54" s="6"/>
      <c r="ZY54" s="6"/>
      <c r="ZZ54" s="6"/>
      <c r="AAA54" s="6"/>
      <c r="AAB54" s="6"/>
      <c r="AAC54" s="6"/>
      <c r="AAD54" s="6"/>
      <c r="AAE54" s="6"/>
      <c r="AAF54" s="6"/>
      <c r="AAG54" s="6"/>
      <c r="AAH54" s="6"/>
      <c r="AAI54" s="6"/>
      <c r="AAJ54" s="6"/>
      <c r="AAK54" s="6"/>
      <c r="AAL54" s="6"/>
      <c r="AAM54" s="6"/>
      <c r="AAN54" s="6"/>
      <c r="AAO54" s="6"/>
      <c r="AAP54" s="6"/>
      <c r="AAQ54" s="6"/>
      <c r="AAR54" s="6"/>
      <c r="AAS54" s="6"/>
      <c r="AAT54" s="6"/>
      <c r="AAU54" s="6"/>
      <c r="AAV54" s="6"/>
      <c r="AAW54" s="6"/>
      <c r="AAX54" s="6"/>
      <c r="AAY54" s="6"/>
      <c r="AAZ54" s="6"/>
      <c r="ABA54" s="6"/>
      <c r="ABB54" s="6"/>
      <c r="ABC54" s="6"/>
      <c r="ABD54" s="6"/>
      <c r="ABE54" s="6"/>
      <c r="ABF54" s="6"/>
      <c r="ABG54" s="6"/>
      <c r="ABH54" s="6"/>
      <c r="ABI54" s="6"/>
      <c r="ABJ54" s="6"/>
      <c r="ABK54" s="6"/>
      <c r="ABL54" s="6"/>
      <c r="ABM54" s="6"/>
      <c r="ABN54" s="6"/>
      <c r="ABO54" s="6"/>
      <c r="ABP54" s="6"/>
      <c r="ABQ54" s="6"/>
      <c r="ABR54" s="6"/>
      <c r="ABS54" s="6"/>
      <c r="ABT54" s="6"/>
      <c r="ABU54" s="6"/>
      <c r="ABV54" s="6"/>
      <c r="ABW54" s="6"/>
      <c r="ABX54" s="6"/>
      <c r="ABY54" s="6"/>
      <c r="ABZ54" s="6"/>
      <c r="ACA54" s="6"/>
      <c r="ACB54" s="6"/>
      <c r="ACC54" s="6"/>
      <c r="ACD54" s="6"/>
      <c r="ACE54" s="6"/>
      <c r="ACF54" s="6"/>
      <c r="ACG54" s="6"/>
      <c r="ACH54" s="6"/>
      <c r="ACI54" s="6"/>
      <c r="ACJ54" s="6"/>
      <c r="ACK54" s="6"/>
      <c r="ACL54" s="6"/>
      <c r="ACM54" s="6"/>
      <c r="ACN54" s="6"/>
      <c r="ACO54" s="6"/>
      <c r="ACP54" s="6"/>
      <c r="ACQ54" s="6"/>
      <c r="ACR54" s="6"/>
      <c r="ACS54" s="6"/>
      <c r="ACT54" s="6"/>
      <c r="ACU54" s="6"/>
      <c r="ACV54" s="6"/>
      <c r="ACW54" s="6"/>
      <c r="ACX54" s="6"/>
      <c r="ACY54" s="6"/>
      <c r="ACZ54" s="6"/>
      <c r="ADA54" s="6"/>
      <c r="ADB54" s="6"/>
      <c r="ADC54" s="6"/>
      <c r="ADD54" s="6"/>
      <c r="ADE54" s="6"/>
      <c r="ADF54" s="6"/>
      <c r="ADG54" s="6"/>
      <c r="ADH54" s="6"/>
      <c r="ADI54" s="6"/>
      <c r="ADJ54" s="6"/>
      <c r="ADK54" s="6"/>
      <c r="ADL54" s="6"/>
      <c r="ADM54" s="6"/>
      <c r="ADN54" s="6"/>
      <c r="ADO54" s="6"/>
      <c r="ADP54" s="6"/>
      <c r="ADQ54" s="6"/>
      <c r="ADR54" s="6"/>
      <c r="ADS54" s="6"/>
      <c r="ADT54" s="6"/>
      <c r="ADU54" s="6"/>
      <c r="ADV54" s="6"/>
      <c r="ADW54" s="6"/>
      <c r="ADX54" s="6"/>
      <c r="ADY54" s="6"/>
      <c r="ADZ54" s="6"/>
      <c r="AEA54" s="6"/>
      <c r="AEB54" s="6"/>
      <c r="AEC54" s="6"/>
      <c r="AED54" s="6"/>
      <c r="AEE54" s="6"/>
      <c r="AEF54" s="6"/>
      <c r="AEG54" s="6"/>
      <c r="AEH54" s="6"/>
      <c r="AEI54" s="6"/>
      <c r="AEJ54" s="6"/>
      <c r="AEK54" s="6"/>
      <c r="AEL54" s="6"/>
      <c r="AEM54" s="6"/>
      <c r="AEN54" s="6"/>
      <c r="AEO54" s="6"/>
      <c r="AEP54" s="6"/>
      <c r="AEQ54" s="6"/>
      <c r="AER54" s="6"/>
      <c r="AES54" s="6"/>
      <c r="AET54" s="6"/>
      <c r="AEU54" s="6"/>
      <c r="AEV54" s="6"/>
      <c r="AEW54" s="6"/>
      <c r="AEX54" s="6"/>
      <c r="AEY54" s="6"/>
      <c r="AEZ54" s="6"/>
      <c r="AFA54" s="6"/>
      <c r="AFB54" s="6"/>
      <c r="AFC54" s="6"/>
      <c r="AFD54" s="6"/>
      <c r="AFE54" s="6"/>
      <c r="AFF54" s="6"/>
      <c r="AFG54" s="6"/>
      <c r="AFH54" s="6"/>
      <c r="AFI54" s="6"/>
      <c r="AFJ54" s="6"/>
      <c r="AFK54" s="6"/>
      <c r="AFL54" s="6"/>
      <c r="AFM54" s="6"/>
      <c r="AFN54" s="6"/>
      <c r="AFO54" s="6"/>
      <c r="AFP54" s="6"/>
      <c r="AFQ54" s="6"/>
      <c r="AFR54" s="6"/>
      <c r="AFS54" s="6"/>
      <c r="AFT54" s="6"/>
      <c r="AFU54" s="6"/>
      <c r="AFV54" s="6"/>
      <c r="AFW54" s="6"/>
      <c r="AFX54" s="6"/>
      <c r="AFY54" s="6"/>
      <c r="AFZ54" s="6"/>
      <c r="AGA54" s="6"/>
      <c r="AGB54" s="6"/>
      <c r="AGC54" s="6"/>
      <c r="AGD54" s="6"/>
      <c r="AGE54" s="6"/>
      <c r="AGF54" s="6"/>
      <c r="AGG54" s="6"/>
      <c r="AGH54" s="6"/>
      <c r="AGI54" s="6"/>
      <c r="AGJ54" s="6"/>
      <c r="AGK54" s="6"/>
      <c r="AGL54" s="6"/>
      <c r="AGM54" s="6"/>
      <c r="AGN54" s="6"/>
      <c r="AGO54" s="6"/>
      <c r="AGP54" s="6"/>
      <c r="AGQ54" s="6"/>
      <c r="AGR54" s="6"/>
      <c r="AGS54" s="6"/>
      <c r="AGT54" s="6"/>
      <c r="AGU54" s="6"/>
      <c r="AGV54" s="6"/>
      <c r="AGW54" s="6"/>
      <c r="AGX54" s="6"/>
      <c r="AGY54" s="6"/>
      <c r="AGZ54" s="6"/>
      <c r="AHA54" s="6"/>
      <c r="AHB54" s="6"/>
      <c r="AHC54" s="6"/>
      <c r="AHD54" s="6"/>
      <c r="AHE54" s="6"/>
      <c r="AHF54" s="6"/>
      <c r="AHG54" s="6"/>
      <c r="AHH54" s="6"/>
      <c r="AHI54" s="6"/>
      <c r="AHJ54" s="6"/>
      <c r="AHK54" s="6"/>
      <c r="AHL54" s="6"/>
      <c r="AHM54" s="6"/>
      <c r="AHN54" s="6"/>
      <c r="AHO54" s="6"/>
      <c r="AHP54" s="6"/>
      <c r="AHQ54" s="6"/>
      <c r="AHR54" s="6"/>
      <c r="AHS54" s="6"/>
      <c r="AHT54" s="6"/>
      <c r="AHU54" s="6"/>
      <c r="AHV54" s="6"/>
      <c r="AHW54" s="6"/>
      <c r="AHX54" s="6"/>
      <c r="AHY54" s="6"/>
      <c r="AHZ54" s="6"/>
      <c r="AIA54" s="6"/>
      <c r="AIB54" s="6"/>
      <c r="AIC54" s="6"/>
      <c r="AID54" s="6"/>
      <c r="AIE54" s="6"/>
      <c r="AIF54" s="6"/>
      <c r="AIG54" s="6"/>
      <c r="AIH54" s="6"/>
      <c r="AII54" s="6"/>
      <c r="AIJ54" s="6"/>
      <c r="AIK54" s="6"/>
      <c r="AIL54" s="6"/>
      <c r="AIM54" s="6"/>
      <c r="AIN54" s="6"/>
      <c r="AIO54" s="6"/>
      <c r="AIP54" s="6"/>
      <c r="AIQ54" s="6"/>
      <c r="AIR54" s="6"/>
      <c r="AIS54" s="6"/>
      <c r="AIT54" s="6"/>
      <c r="AIU54" s="6"/>
      <c r="AIV54" s="6"/>
      <c r="AIW54" s="6"/>
      <c r="AIX54" s="6"/>
      <c r="AIY54" s="6"/>
      <c r="AIZ54" s="6"/>
      <c r="AJA54" s="6"/>
      <c r="AJB54" s="6"/>
      <c r="AJC54" s="6"/>
      <c r="AJD54" s="6"/>
      <c r="AJE54" s="6"/>
      <c r="AJF54" s="6"/>
      <c r="AJG54" s="6"/>
      <c r="AJH54" s="6"/>
      <c r="AJI54" s="6"/>
      <c r="AJJ54" s="6"/>
      <c r="AJK54" s="6"/>
      <c r="AJL54" s="6"/>
      <c r="AJM54" s="6"/>
      <c r="AJN54" s="6"/>
      <c r="AJO54" s="6"/>
      <c r="AJP54" s="6"/>
      <c r="AJQ54" s="6"/>
      <c r="AJR54" s="6"/>
      <c r="AJS54" s="6"/>
      <c r="AJT54" s="6"/>
      <c r="AJU54" s="6"/>
      <c r="AJV54" s="6"/>
      <c r="AJW54" s="6"/>
      <c r="AJX54" s="6"/>
      <c r="AJY54" s="6"/>
      <c r="AJZ54" s="6"/>
      <c r="AKA54" s="6"/>
      <c r="AKB54" s="6"/>
      <c r="AKC54" s="6"/>
      <c r="AKD54" s="6"/>
      <c r="AKE54" s="6"/>
      <c r="AKF54" s="6"/>
      <c r="AKG54" s="6"/>
      <c r="AKH54" s="6"/>
      <c r="AKI54" s="6"/>
      <c r="AKJ54" s="6"/>
      <c r="AKK54" s="6"/>
      <c r="AKL54" s="6"/>
      <c r="AKM54" s="6"/>
      <c r="AKN54" s="6"/>
      <c r="AKO54" s="6"/>
      <c r="AKP54" s="6"/>
      <c r="AKQ54" s="6"/>
      <c r="AKR54" s="6"/>
      <c r="AKS54" s="6"/>
      <c r="AKT54" s="6"/>
      <c r="AKU54" s="6"/>
      <c r="AKV54" s="6"/>
      <c r="AKW54" s="6"/>
      <c r="AKX54" s="6"/>
      <c r="AKY54" s="6"/>
      <c r="AKZ54" s="6"/>
      <c r="ALA54" s="6"/>
      <c r="ALB54" s="6"/>
      <c r="ALC54" s="6"/>
      <c r="ALD54" s="6"/>
      <c r="ALE54" s="6"/>
      <c r="ALF54" s="6"/>
      <c r="ALG54" s="6"/>
      <c r="ALH54" s="6"/>
      <c r="ALI54" s="6"/>
      <c r="ALJ54" s="6"/>
      <c r="ALK54" s="6"/>
      <c r="ALL54" s="6"/>
      <c r="ALM54" s="6"/>
      <c r="ALN54" s="6"/>
      <c r="ALO54" s="6"/>
      <c r="ALP54" s="6"/>
      <c r="ALQ54" s="6"/>
      <c r="ALR54" s="6"/>
      <c r="ALS54" s="6"/>
      <c r="ALT54" s="6"/>
      <c r="ALU54" s="6"/>
      <c r="ALV54" s="6"/>
      <c r="ALW54" s="6"/>
      <c r="ALX54" s="6"/>
      <c r="ALY54" s="6"/>
      <c r="ALZ54" s="6"/>
      <c r="AMA54" s="6"/>
      <c r="AMB54" s="6"/>
      <c r="AMC54" s="6"/>
      <c r="AMD54" s="6"/>
      <c r="AME54" s="6"/>
      <c r="AMF54" s="6"/>
      <c r="AMG54" s="6"/>
      <c r="AMH54" s="6"/>
      <c r="AMI54" s="6"/>
      <c r="AMJ54" s="6"/>
      <c r="AMK54" s="6"/>
      <c r="AML54" s="6"/>
      <c r="AMM54" s="6"/>
      <c r="AMN54" s="6"/>
      <c r="AMO54" s="6"/>
      <c r="AMP54" s="6"/>
      <c r="AMQ54" s="6"/>
      <c r="AMR54" s="6"/>
      <c r="AMS54" s="6"/>
      <c r="AMT54" s="6"/>
      <c r="AMU54" s="6"/>
      <c r="AMV54" s="6"/>
      <c r="AMW54" s="6"/>
      <c r="AMX54" s="6"/>
      <c r="AMY54" s="6"/>
      <c r="AMZ54" s="6"/>
      <c r="ANA54" s="6"/>
      <c r="ANB54" s="6"/>
      <c r="ANC54" s="6"/>
      <c r="AND54" s="6"/>
      <c r="ANE54" s="6"/>
      <c r="ANF54" s="6"/>
      <c r="ANG54" s="6"/>
      <c r="ANH54" s="6"/>
      <c r="ANI54" s="6"/>
      <c r="ANJ54" s="6"/>
      <c r="ANK54" s="6"/>
      <c r="ANL54" s="6"/>
      <c r="ANM54" s="6"/>
      <c r="ANN54" s="6"/>
      <c r="ANO54" s="6"/>
      <c r="ANP54" s="6"/>
      <c r="ANQ54" s="6"/>
      <c r="ANR54" s="6"/>
      <c r="ANS54" s="6"/>
      <c r="ANT54" s="6"/>
      <c r="ANU54" s="6"/>
      <c r="ANV54" s="6"/>
      <c r="ANW54" s="6"/>
      <c r="ANX54" s="6"/>
      <c r="ANY54" s="6"/>
      <c r="ANZ54" s="6"/>
      <c r="AOA54" s="6"/>
      <c r="AOB54" s="6"/>
      <c r="AOC54" s="6"/>
      <c r="AOD54" s="6"/>
      <c r="AOE54" s="6"/>
      <c r="AOF54" s="6"/>
      <c r="AOG54" s="6"/>
      <c r="AOH54" s="6"/>
      <c r="AOI54" s="6"/>
      <c r="AOJ54" s="6"/>
      <c r="AOK54" s="6"/>
      <c r="AOL54" s="6"/>
      <c r="AOM54" s="6"/>
      <c r="AON54" s="6"/>
      <c r="AOO54" s="6"/>
      <c r="AOP54" s="6"/>
      <c r="AOQ54" s="6"/>
      <c r="AOR54" s="6"/>
      <c r="AOS54" s="6"/>
      <c r="AOT54" s="6"/>
      <c r="AOU54" s="6"/>
      <c r="AOV54" s="6"/>
      <c r="AOW54" s="6"/>
      <c r="AOX54" s="6"/>
      <c r="AOY54" s="6"/>
      <c r="AOZ54" s="6"/>
      <c r="APA54" s="6"/>
      <c r="APB54" s="6"/>
      <c r="APC54" s="6"/>
      <c r="APD54" s="6"/>
      <c r="APE54" s="6"/>
      <c r="APF54" s="6"/>
      <c r="APG54" s="6"/>
      <c r="APH54" s="6"/>
      <c r="API54" s="6"/>
      <c r="APJ54" s="6"/>
      <c r="APK54" s="6"/>
    </row>
    <row r="55" spans="1:1103" ht="15.75" customHeight="1" x14ac:dyDescent="0.2">
      <c r="A55" s="6"/>
      <c r="B55" s="2" t="s">
        <v>42</v>
      </c>
      <c r="C55" s="10" t="s">
        <v>43</v>
      </c>
      <c r="D55" s="40">
        <f>C28</f>
        <v>16.763999999999996</v>
      </c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  <c r="IX55" s="6"/>
      <c r="IY55" s="6"/>
      <c r="IZ55" s="6"/>
      <c r="JA55" s="6"/>
      <c r="JB55" s="6"/>
      <c r="JC55" s="6"/>
      <c r="JD55" s="6"/>
      <c r="JE55" s="6"/>
      <c r="JF55" s="6"/>
      <c r="JG55" s="6"/>
      <c r="JH55" s="6"/>
      <c r="JI55" s="6"/>
      <c r="JJ55" s="6"/>
      <c r="JK55" s="6"/>
      <c r="JL55" s="6"/>
      <c r="JM55" s="6"/>
      <c r="JN55" s="6"/>
      <c r="JO55" s="6"/>
      <c r="JP55" s="6"/>
      <c r="JQ55" s="6"/>
      <c r="JR55" s="6"/>
      <c r="JS55" s="6"/>
      <c r="JT55" s="6"/>
      <c r="JU55" s="6"/>
      <c r="JV55" s="6"/>
      <c r="JW55" s="6"/>
      <c r="JX55" s="6"/>
      <c r="JY55" s="6"/>
      <c r="JZ55" s="6"/>
      <c r="KA55" s="6"/>
      <c r="KB55" s="6"/>
      <c r="KC55" s="6"/>
      <c r="KD55" s="6"/>
      <c r="KE55" s="6"/>
      <c r="KF55" s="6"/>
      <c r="KG55" s="6"/>
      <c r="KH55" s="6"/>
      <c r="KI55" s="6"/>
      <c r="KJ55" s="6"/>
      <c r="KK55" s="6"/>
      <c r="KL55" s="6"/>
      <c r="KM55" s="6"/>
      <c r="KN55" s="6"/>
      <c r="KO55" s="6"/>
      <c r="KP55" s="6"/>
      <c r="KQ55" s="6"/>
      <c r="KR55" s="6"/>
      <c r="KS55" s="6"/>
      <c r="KT55" s="6"/>
      <c r="KU55" s="6"/>
      <c r="KV55" s="6"/>
      <c r="KW55" s="6"/>
      <c r="KX55" s="6"/>
      <c r="KY55" s="6"/>
      <c r="KZ55" s="6"/>
      <c r="LA55" s="6"/>
      <c r="LB55" s="6"/>
      <c r="LC55" s="6"/>
      <c r="LD55" s="6"/>
      <c r="LE55" s="6"/>
      <c r="LF55" s="6"/>
      <c r="LG55" s="6"/>
      <c r="LH55" s="6"/>
      <c r="LI55" s="6"/>
      <c r="LJ55" s="6"/>
      <c r="LK55" s="6"/>
      <c r="LL55" s="6"/>
      <c r="LM55" s="6"/>
      <c r="LN55" s="6"/>
      <c r="LO55" s="6"/>
      <c r="LP55" s="6"/>
      <c r="LQ55" s="6"/>
      <c r="LR55" s="6"/>
      <c r="LS55" s="6"/>
      <c r="LT55" s="6"/>
      <c r="LU55" s="6"/>
      <c r="LV55" s="6"/>
      <c r="LW55" s="6"/>
      <c r="LX55" s="6"/>
      <c r="LY55" s="6"/>
      <c r="LZ55" s="6"/>
      <c r="MA55" s="6"/>
      <c r="MB55" s="6"/>
      <c r="MC55" s="6"/>
      <c r="MD55" s="6"/>
      <c r="ME55" s="6"/>
      <c r="MF55" s="6"/>
      <c r="MG55" s="6"/>
      <c r="MH55" s="6"/>
      <c r="MI55" s="6"/>
      <c r="MJ55" s="6"/>
      <c r="MK55" s="6"/>
      <c r="ML55" s="6"/>
      <c r="MM55" s="6"/>
      <c r="MN55" s="6"/>
      <c r="MO55" s="6"/>
      <c r="MP55" s="6"/>
      <c r="MQ55" s="6"/>
      <c r="MR55" s="6"/>
      <c r="MS55" s="6"/>
      <c r="MT55" s="6"/>
      <c r="MU55" s="6"/>
      <c r="MV55" s="6"/>
      <c r="MW55" s="6"/>
      <c r="MX55" s="6"/>
      <c r="MY55" s="6"/>
      <c r="MZ55" s="6"/>
      <c r="NA55" s="6"/>
      <c r="NB55" s="6"/>
      <c r="NC55" s="6"/>
      <c r="ND55" s="6"/>
      <c r="NE55" s="6"/>
      <c r="NF55" s="6"/>
      <c r="NG55" s="6"/>
      <c r="NH55" s="6"/>
      <c r="NI55" s="6"/>
      <c r="NJ55" s="6"/>
      <c r="NK55" s="6"/>
      <c r="NL55" s="6"/>
      <c r="NM55" s="6"/>
      <c r="NN55" s="6"/>
      <c r="NO55" s="6"/>
      <c r="NP55" s="6"/>
      <c r="NQ55" s="6"/>
      <c r="NR55" s="6"/>
      <c r="NS55" s="6"/>
      <c r="NT55" s="6"/>
      <c r="NU55" s="6"/>
      <c r="NV55" s="6"/>
      <c r="NW55" s="6"/>
      <c r="NX55" s="6"/>
      <c r="NY55" s="6"/>
      <c r="NZ55" s="6"/>
      <c r="OA55" s="6"/>
      <c r="OB55" s="6"/>
      <c r="OC55" s="6"/>
      <c r="OD55" s="6"/>
      <c r="OE55" s="6"/>
      <c r="OF55" s="6"/>
      <c r="OG55" s="6"/>
      <c r="OH55" s="6"/>
      <c r="OI55" s="6"/>
      <c r="OJ55" s="6"/>
      <c r="OK55" s="6"/>
      <c r="OL55" s="6"/>
      <c r="OM55" s="6"/>
      <c r="ON55" s="6"/>
      <c r="OO55" s="6"/>
      <c r="OP55" s="6"/>
      <c r="OQ55" s="6"/>
      <c r="OR55" s="6"/>
      <c r="OS55" s="6"/>
      <c r="OT55" s="6"/>
      <c r="OU55" s="6"/>
      <c r="OV55" s="6"/>
      <c r="OW55" s="6"/>
      <c r="OX55" s="6"/>
      <c r="OY55" s="6"/>
      <c r="OZ55" s="6"/>
      <c r="PA55" s="6"/>
      <c r="PB55" s="6"/>
      <c r="PC55" s="6"/>
      <c r="PD55" s="6"/>
      <c r="PE55" s="6"/>
      <c r="PF55" s="6"/>
      <c r="PG55" s="6"/>
      <c r="PH55" s="6"/>
      <c r="PI55" s="6"/>
      <c r="PJ55" s="6"/>
      <c r="PK55" s="6"/>
      <c r="PL55" s="6"/>
      <c r="PM55" s="6"/>
      <c r="PN55" s="6"/>
      <c r="PO55" s="6"/>
      <c r="PP55" s="6"/>
      <c r="PQ55" s="6"/>
      <c r="PR55" s="6"/>
      <c r="PS55" s="6"/>
      <c r="PT55" s="6"/>
      <c r="PU55" s="6"/>
      <c r="PV55" s="6"/>
      <c r="PW55" s="6"/>
      <c r="PX55" s="6"/>
      <c r="PY55" s="6"/>
      <c r="PZ55" s="6"/>
      <c r="QA55" s="6"/>
      <c r="QB55" s="6"/>
      <c r="QC55" s="6"/>
      <c r="QD55" s="6"/>
      <c r="QE55" s="6"/>
      <c r="QF55" s="6"/>
      <c r="QG55" s="6"/>
      <c r="QH55" s="6"/>
      <c r="QI55" s="6"/>
      <c r="QJ55" s="6"/>
      <c r="QK55" s="6"/>
      <c r="QL55" s="6"/>
      <c r="QM55" s="6"/>
      <c r="QN55" s="6"/>
      <c r="QO55" s="6"/>
      <c r="QP55" s="6"/>
      <c r="QQ55" s="6"/>
      <c r="QR55" s="6"/>
      <c r="QS55" s="6"/>
      <c r="QT55" s="6"/>
      <c r="QU55" s="6"/>
      <c r="QV55" s="6"/>
      <c r="QW55" s="6"/>
      <c r="QX55" s="6"/>
      <c r="QY55" s="6"/>
      <c r="QZ55" s="6"/>
      <c r="RA55" s="6"/>
      <c r="RB55" s="6"/>
      <c r="RC55" s="6"/>
      <c r="RD55" s="6"/>
      <c r="RE55" s="6"/>
      <c r="RF55" s="6"/>
      <c r="RG55" s="6"/>
      <c r="RH55" s="6"/>
      <c r="RI55" s="6"/>
      <c r="RJ55" s="6"/>
      <c r="RK55" s="6"/>
      <c r="RL55" s="6"/>
      <c r="RM55" s="6"/>
      <c r="RN55" s="6"/>
      <c r="RO55" s="6"/>
      <c r="RP55" s="6"/>
      <c r="RQ55" s="6"/>
      <c r="RR55" s="6"/>
      <c r="RS55" s="6"/>
      <c r="RT55" s="6"/>
      <c r="RU55" s="6"/>
      <c r="RV55" s="6"/>
      <c r="RW55" s="6"/>
      <c r="RX55" s="6"/>
      <c r="RY55" s="6"/>
      <c r="RZ55" s="6"/>
      <c r="SA55" s="6"/>
      <c r="SB55" s="6"/>
      <c r="SC55" s="6"/>
      <c r="SD55" s="6"/>
      <c r="SE55" s="6"/>
      <c r="SF55" s="6"/>
      <c r="SG55" s="6"/>
      <c r="SH55" s="6"/>
      <c r="SI55" s="6"/>
      <c r="SJ55" s="6"/>
      <c r="SK55" s="6"/>
      <c r="SL55" s="6"/>
      <c r="SM55" s="6"/>
      <c r="SN55" s="6"/>
      <c r="SO55" s="6"/>
      <c r="SP55" s="6"/>
      <c r="SQ55" s="6"/>
      <c r="SR55" s="6"/>
      <c r="SS55" s="6"/>
      <c r="ST55" s="6"/>
      <c r="SU55" s="6"/>
      <c r="SV55" s="6"/>
      <c r="SW55" s="6"/>
      <c r="SX55" s="6"/>
      <c r="SY55" s="6"/>
      <c r="SZ55" s="6"/>
      <c r="TA55" s="6"/>
      <c r="TB55" s="6"/>
      <c r="TC55" s="6"/>
      <c r="TD55" s="6"/>
      <c r="TE55" s="6"/>
      <c r="TF55" s="6"/>
      <c r="TG55" s="6"/>
      <c r="TH55" s="6"/>
      <c r="TI55" s="6"/>
      <c r="TJ55" s="6"/>
      <c r="TK55" s="6"/>
      <c r="TL55" s="6"/>
      <c r="TM55" s="6"/>
      <c r="TN55" s="6"/>
      <c r="TO55" s="6"/>
      <c r="TP55" s="6"/>
      <c r="TQ55" s="6"/>
      <c r="TR55" s="6"/>
      <c r="TS55" s="6"/>
      <c r="TT55" s="6"/>
      <c r="TU55" s="6"/>
      <c r="TV55" s="6"/>
      <c r="TW55" s="6"/>
      <c r="TX55" s="6"/>
      <c r="TY55" s="6"/>
      <c r="TZ55" s="6"/>
      <c r="UA55" s="6"/>
      <c r="UB55" s="6"/>
      <c r="UC55" s="6"/>
      <c r="UD55" s="6"/>
      <c r="UE55" s="6"/>
      <c r="UF55" s="6"/>
      <c r="UG55" s="6"/>
      <c r="UH55" s="6"/>
      <c r="UI55" s="6"/>
      <c r="UJ55" s="6"/>
      <c r="UK55" s="6"/>
      <c r="UL55" s="6"/>
      <c r="UM55" s="6"/>
      <c r="UN55" s="6"/>
      <c r="UO55" s="6"/>
      <c r="UP55" s="6"/>
      <c r="UQ55" s="6"/>
      <c r="UR55" s="6"/>
      <c r="US55" s="6"/>
      <c r="UT55" s="6"/>
      <c r="UU55" s="6"/>
      <c r="UV55" s="6"/>
      <c r="UW55" s="6"/>
      <c r="UX55" s="6"/>
      <c r="UY55" s="6"/>
      <c r="UZ55" s="6"/>
      <c r="VA55" s="6"/>
      <c r="VB55" s="6"/>
      <c r="VC55" s="6"/>
      <c r="VD55" s="6"/>
      <c r="VE55" s="6"/>
      <c r="VF55" s="6"/>
      <c r="VG55" s="6"/>
      <c r="VH55" s="6"/>
      <c r="VI55" s="6"/>
      <c r="VJ55" s="6"/>
      <c r="VK55" s="6"/>
      <c r="VL55" s="6"/>
      <c r="VM55" s="6"/>
      <c r="VN55" s="6"/>
      <c r="VO55" s="6"/>
      <c r="VP55" s="6"/>
      <c r="VQ55" s="6"/>
      <c r="VR55" s="6"/>
      <c r="VS55" s="6"/>
      <c r="VT55" s="6"/>
      <c r="VU55" s="6"/>
      <c r="VV55" s="6"/>
      <c r="VW55" s="6"/>
      <c r="VX55" s="6"/>
      <c r="VY55" s="6"/>
      <c r="VZ55" s="6"/>
      <c r="WA55" s="6"/>
      <c r="WB55" s="6"/>
      <c r="WC55" s="6"/>
      <c r="WD55" s="6"/>
      <c r="WE55" s="6"/>
      <c r="WF55" s="6"/>
      <c r="WG55" s="6"/>
      <c r="WH55" s="6"/>
      <c r="WI55" s="6"/>
      <c r="WJ55" s="6"/>
      <c r="WK55" s="6"/>
      <c r="WL55" s="6"/>
      <c r="WM55" s="6"/>
      <c r="WN55" s="6"/>
      <c r="WO55" s="6"/>
      <c r="WP55" s="6"/>
      <c r="WQ55" s="6"/>
      <c r="WR55" s="6"/>
      <c r="WS55" s="6"/>
      <c r="WT55" s="6"/>
      <c r="WU55" s="6"/>
      <c r="WV55" s="6"/>
      <c r="WW55" s="6"/>
      <c r="WX55" s="6"/>
      <c r="WY55" s="6"/>
      <c r="WZ55" s="6"/>
      <c r="XA55" s="6"/>
      <c r="XB55" s="6"/>
      <c r="XC55" s="6"/>
      <c r="XD55" s="6"/>
      <c r="XE55" s="6"/>
      <c r="XF55" s="6"/>
      <c r="XG55" s="6"/>
      <c r="XH55" s="6"/>
      <c r="XI55" s="6"/>
      <c r="XJ55" s="6"/>
      <c r="XK55" s="6"/>
      <c r="XL55" s="6"/>
      <c r="XM55" s="6"/>
      <c r="XN55" s="6"/>
      <c r="XO55" s="6"/>
      <c r="XP55" s="6"/>
      <c r="XQ55" s="6"/>
      <c r="XR55" s="6"/>
      <c r="XS55" s="6"/>
      <c r="XT55" s="6"/>
      <c r="XU55" s="6"/>
      <c r="XV55" s="6"/>
      <c r="XW55" s="6"/>
      <c r="XX55" s="6"/>
      <c r="XY55" s="6"/>
      <c r="XZ55" s="6"/>
      <c r="YA55" s="6"/>
      <c r="YB55" s="6"/>
      <c r="YC55" s="6"/>
      <c r="YD55" s="6"/>
      <c r="YE55" s="6"/>
      <c r="YF55" s="6"/>
      <c r="YG55" s="6"/>
      <c r="YH55" s="6"/>
      <c r="YI55" s="6"/>
      <c r="YJ55" s="6"/>
      <c r="YK55" s="6"/>
      <c r="YL55" s="6"/>
      <c r="YM55" s="6"/>
      <c r="YN55" s="6"/>
      <c r="YO55" s="6"/>
      <c r="YP55" s="6"/>
      <c r="YQ55" s="6"/>
      <c r="YR55" s="6"/>
      <c r="YS55" s="6"/>
      <c r="YT55" s="6"/>
      <c r="YU55" s="6"/>
      <c r="YV55" s="6"/>
      <c r="YW55" s="6"/>
      <c r="YX55" s="6"/>
      <c r="YY55" s="6"/>
      <c r="YZ55" s="6"/>
      <c r="ZA55" s="6"/>
      <c r="ZB55" s="6"/>
      <c r="ZC55" s="6"/>
      <c r="ZD55" s="6"/>
      <c r="ZE55" s="6"/>
      <c r="ZF55" s="6"/>
      <c r="ZG55" s="6"/>
      <c r="ZH55" s="6"/>
      <c r="ZI55" s="6"/>
      <c r="ZJ55" s="6"/>
      <c r="ZK55" s="6"/>
      <c r="ZL55" s="6"/>
      <c r="ZM55" s="6"/>
      <c r="ZN55" s="6"/>
      <c r="ZO55" s="6"/>
      <c r="ZP55" s="6"/>
      <c r="ZQ55" s="6"/>
      <c r="ZR55" s="6"/>
      <c r="ZS55" s="6"/>
      <c r="ZT55" s="6"/>
      <c r="ZU55" s="6"/>
      <c r="ZV55" s="6"/>
      <c r="ZW55" s="6"/>
      <c r="ZX55" s="6"/>
      <c r="ZY55" s="6"/>
      <c r="ZZ55" s="6"/>
      <c r="AAA55" s="6"/>
      <c r="AAB55" s="6"/>
      <c r="AAC55" s="6"/>
      <c r="AAD55" s="6"/>
      <c r="AAE55" s="6"/>
      <c r="AAF55" s="6"/>
      <c r="AAG55" s="6"/>
      <c r="AAH55" s="6"/>
      <c r="AAI55" s="6"/>
      <c r="AAJ55" s="6"/>
      <c r="AAK55" s="6"/>
      <c r="AAL55" s="6"/>
      <c r="AAM55" s="6"/>
      <c r="AAN55" s="6"/>
      <c r="AAO55" s="6"/>
      <c r="AAP55" s="6"/>
      <c r="AAQ55" s="6"/>
      <c r="AAR55" s="6"/>
      <c r="AAS55" s="6"/>
      <c r="AAT55" s="6"/>
      <c r="AAU55" s="6"/>
      <c r="AAV55" s="6"/>
      <c r="AAW55" s="6"/>
      <c r="AAX55" s="6"/>
      <c r="AAY55" s="6"/>
      <c r="AAZ55" s="6"/>
      <c r="ABA55" s="6"/>
      <c r="ABB55" s="6"/>
      <c r="ABC55" s="6"/>
      <c r="ABD55" s="6"/>
      <c r="ABE55" s="6"/>
      <c r="ABF55" s="6"/>
      <c r="ABG55" s="6"/>
      <c r="ABH55" s="6"/>
      <c r="ABI55" s="6"/>
      <c r="ABJ55" s="6"/>
      <c r="ABK55" s="6"/>
      <c r="ABL55" s="6"/>
      <c r="ABM55" s="6"/>
      <c r="ABN55" s="6"/>
      <c r="ABO55" s="6"/>
      <c r="ABP55" s="6"/>
      <c r="ABQ55" s="6"/>
      <c r="ABR55" s="6"/>
      <c r="ABS55" s="6"/>
      <c r="ABT55" s="6"/>
      <c r="ABU55" s="6"/>
      <c r="ABV55" s="6"/>
      <c r="ABW55" s="6"/>
      <c r="ABX55" s="6"/>
      <c r="ABY55" s="6"/>
      <c r="ABZ55" s="6"/>
      <c r="ACA55" s="6"/>
      <c r="ACB55" s="6"/>
      <c r="ACC55" s="6"/>
      <c r="ACD55" s="6"/>
      <c r="ACE55" s="6"/>
      <c r="ACF55" s="6"/>
      <c r="ACG55" s="6"/>
      <c r="ACH55" s="6"/>
      <c r="ACI55" s="6"/>
      <c r="ACJ55" s="6"/>
      <c r="ACK55" s="6"/>
      <c r="ACL55" s="6"/>
      <c r="ACM55" s="6"/>
      <c r="ACN55" s="6"/>
      <c r="ACO55" s="6"/>
      <c r="ACP55" s="6"/>
      <c r="ACQ55" s="6"/>
      <c r="ACR55" s="6"/>
      <c r="ACS55" s="6"/>
      <c r="ACT55" s="6"/>
      <c r="ACU55" s="6"/>
      <c r="ACV55" s="6"/>
      <c r="ACW55" s="6"/>
      <c r="ACX55" s="6"/>
      <c r="ACY55" s="6"/>
      <c r="ACZ55" s="6"/>
      <c r="ADA55" s="6"/>
      <c r="ADB55" s="6"/>
      <c r="ADC55" s="6"/>
      <c r="ADD55" s="6"/>
      <c r="ADE55" s="6"/>
      <c r="ADF55" s="6"/>
      <c r="ADG55" s="6"/>
      <c r="ADH55" s="6"/>
      <c r="ADI55" s="6"/>
      <c r="ADJ55" s="6"/>
      <c r="ADK55" s="6"/>
      <c r="ADL55" s="6"/>
      <c r="ADM55" s="6"/>
      <c r="ADN55" s="6"/>
      <c r="ADO55" s="6"/>
      <c r="ADP55" s="6"/>
      <c r="ADQ55" s="6"/>
      <c r="ADR55" s="6"/>
      <c r="ADS55" s="6"/>
      <c r="ADT55" s="6"/>
      <c r="ADU55" s="6"/>
      <c r="ADV55" s="6"/>
      <c r="ADW55" s="6"/>
      <c r="ADX55" s="6"/>
      <c r="ADY55" s="6"/>
      <c r="ADZ55" s="6"/>
      <c r="AEA55" s="6"/>
      <c r="AEB55" s="6"/>
      <c r="AEC55" s="6"/>
      <c r="AED55" s="6"/>
      <c r="AEE55" s="6"/>
      <c r="AEF55" s="6"/>
      <c r="AEG55" s="6"/>
      <c r="AEH55" s="6"/>
      <c r="AEI55" s="6"/>
      <c r="AEJ55" s="6"/>
      <c r="AEK55" s="6"/>
      <c r="AEL55" s="6"/>
      <c r="AEM55" s="6"/>
      <c r="AEN55" s="6"/>
      <c r="AEO55" s="6"/>
      <c r="AEP55" s="6"/>
      <c r="AEQ55" s="6"/>
      <c r="AER55" s="6"/>
      <c r="AES55" s="6"/>
      <c r="AET55" s="6"/>
      <c r="AEU55" s="6"/>
      <c r="AEV55" s="6"/>
      <c r="AEW55" s="6"/>
      <c r="AEX55" s="6"/>
      <c r="AEY55" s="6"/>
      <c r="AEZ55" s="6"/>
      <c r="AFA55" s="6"/>
      <c r="AFB55" s="6"/>
      <c r="AFC55" s="6"/>
      <c r="AFD55" s="6"/>
      <c r="AFE55" s="6"/>
      <c r="AFF55" s="6"/>
      <c r="AFG55" s="6"/>
      <c r="AFH55" s="6"/>
      <c r="AFI55" s="6"/>
      <c r="AFJ55" s="6"/>
      <c r="AFK55" s="6"/>
      <c r="AFL55" s="6"/>
      <c r="AFM55" s="6"/>
      <c r="AFN55" s="6"/>
      <c r="AFO55" s="6"/>
      <c r="AFP55" s="6"/>
      <c r="AFQ55" s="6"/>
      <c r="AFR55" s="6"/>
      <c r="AFS55" s="6"/>
      <c r="AFT55" s="6"/>
      <c r="AFU55" s="6"/>
      <c r="AFV55" s="6"/>
      <c r="AFW55" s="6"/>
      <c r="AFX55" s="6"/>
      <c r="AFY55" s="6"/>
      <c r="AFZ55" s="6"/>
      <c r="AGA55" s="6"/>
      <c r="AGB55" s="6"/>
      <c r="AGC55" s="6"/>
      <c r="AGD55" s="6"/>
      <c r="AGE55" s="6"/>
      <c r="AGF55" s="6"/>
      <c r="AGG55" s="6"/>
      <c r="AGH55" s="6"/>
      <c r="AGI55" s="6"/>
      <c r="AGJ55" s="6"/>
      <c r="AGK55" s="6"/>
      <c r="AGL55" s="6"/>
      <c r="AGM55" s="6"/>
      <c r="AGN55" s="6"/>
      <c r="AGO55" s="6"/>
      <c r="AGP55" s="6"/>
      <c r="AGQ55" s="6"/>
      <c r="AGR55" s="6"/>
      <c r="AGS55" s="6"/>
      <c r="AGT55" s="6"/>
      <c r="AGU55" s="6"/>
      <c r="AGV55" s="6"/>
      <c r="AGW55" s="6"/>
      <c r="AGX55" s="6"/>
      <c r="AGY55" s="6"/>
      <c r="AGZ55" s="6"/>
      <c r="AHA55" s="6"/>
      <c r="AHB55" s="6"/>
      <c r="AHC55" s="6"/>
      <c r="AHD55" s="6"/>
      <c r="AHE55" s="6"/>
      <c r="AHF55" s="6"/>
      <c r="AHG55" s="6"/>
      <c r="AHH55" s="6"/>
      <c r="AHI55" s="6"/>
      <c r="AHJ55" s="6"/>
      <c r="AHK55" s="6"/>
      <c r="AHL55" s="6"/>
      <c r="AHM55" s="6"/>
      <c r="AHN55" s="6"/>
      <c r="AHO55" s="6"/>
      <c r="AHP55" s="6"/>
      <c r="AHQ55" s="6"/>
      <c r="AHR55" s="6"/>
      <c r="AHS55" s="6"/>
      <c r="AHT55" s="6"/>
      <c r="AHU55" s="6"/>
      <c r="AHV55" s="6"/>
      <c r="AHW55" s="6"/>
      <c r="AHX55" s="6"/>
      <c r="AHY55" s="6"/>
      <c r="AHZ55" s="6"/>
      <c r="AIA55" s="6"/>
      <c r="AIB55" s="6"/>
      <c r="AIC55" s="6"/>
      <c r="AID55" s="6"/>
      <c r="AIE55" s="6"/>
      <c r="AIF55" s="6"/>
      <c r="AIG55" s="6"/>
      <c r="AIH55" s="6"/>
      <c r="AII55" s="6"/>
      <c r="AIJ55" s="6"/>
      <c r="AIK55" s="6"/>
      <c r="AIL55" s="6"/>
      <c r="AIM55" s="6"/>
      <c r="AIN55" s="6"/>
      <c r="AIO55" s="6"/>
      <c r="AIP55" s="6"/>
      <c r="AIQ55" s="6"/>
      <c r="AIR55" s="6"/>
      <c r="AIS55" s="6"/>
      <c r="AIT55" s="6"/>
      <c r="AIU55" s="6"/>
      <c r="AIV55" s="6"/>
      <c r="AIW55" s="6"/>
      <c r="AIX55" s="6"/>
      <c r="AIY55" s="6"/>
      <c r="AIZ55" s="6"/>
      <c r="AJA55" s="6"/>
      <c r="AJB55" s="6"/>
      <c r="AJC55" s="6"/>
      <c r="AJD55" s="6"/>
      <c r="AJE55" s="6"/>
      <c r="AJF55" s="6"/>
      <c r="AJG55" s="6"/>
      <c r="AJH55" s="6"/>
      <c r="AJI55" s="6"/>
      <c r="AJJ55" s="6"/>
      <c r="AJK55" s="6"/>
      <c r="AJL55" s="6"/>
      <c r="AJM55" s="6"/>
      <c r="AJN55" s="6"/>
      <c r="AJO55" s="6"/>
      <c r="AJP55" s="6"/>
      <c r="AJQ55" s="6"/>
      <c r="AJR55" s="6"/>
      <c r="AJS55" s="6"/>
      <c r="AJT55" s="6"/>
      <c r="AJU55" s="6"/>
      <c r="AJV55" s="6"/>
      <c r="AJW55" s="6"/>
      <c r="AJX55" s="6"/>
      <c r="AJY55" s="6"/>
      <c r="AJZ55" s="6"/>
      <c r="AKA55" s="6"/>
      <c r="AKB55" s="6"/>
      <c r="AKC55" s="6"/>
      <c r="AKD55" s="6"/>
      <c r="AKE55" s="6"/>
      <c r="AKF55" s="6"/>
      <c r="AKG55" s="6"/>
      <c r="AKH55" s="6"/>
      <c r="AKI55" s="6"/>
      <c r="AKJ55" s="6"/>
      <c r="AKK55" s="6"/>
      <c r="AKL55" s="6"/>
      <c r="AKM55" s="6"/>
      <c r="AKN55" s="6"/>
      <c r="AKO55" s="6"/>
      <c r="AKP55" s="6"/>
      <c r="AKQ55" s="6"/>
      <c r="AKR55" s="6"/>
      <c r="AKS55" s="6"/>
      <c r="AKT55" s="6"/>
      <c r="AKU55" s="6"/>
      <c r="AKV55" s="6"/>
      <c r="AKW55" s="6"/>
      <c r="AKX55" s="6"/>
      <c r="AKY55" s="6"/>
      <c r="AKZ55" s="6"/>
      <c r="ALA55" s="6"/>
      <c r="ALB55" s="6"/>
      <c r="ALC55" s="6"/>
      <c r="ALD55" s="6"/>
      <c r="ALE55" s="6"/>
      <c r="ALF55" s="6"/>
      <c r="ALG55" s="6"/>
      <c r="ALH55" s="6"/>
      <c r="ALI55" s="6"/>
      <c r="ALJ55" s="6"/>
      <c r="ALK55" s="6"/>
      <c r="ALL55" s="6"/>
      <c r="ALM55" s="6"/>
      <c r="ALN55" s="6"/>
      <c r="ALO55" s="6"/>
      <c r="ALP55" s="6"/>
      <c r="ALQ55" s="6"/>
      <c r="ALR55" s="6"/>
      <c r="ALS55" s="6"/>
      <c r="ALT55" s="6"/>
      <c r="ALU55" s="6"/>
      <c r="ALV55" s="6"/>
      <c r="ALW55" s="6"/>
      <c r="ALX55" s="6"/>
      <c r="ALY55" s="6"/>
      <c r="ALZ55" s="6"/>
      <c r="AMA55" s="6"/>
      <c r="AMB55" s="6"/>
      <c r="AMC55" s="6"/>
      <c r="AMD55" s="6"/>
      <c r="AME55" s="6"/>
      <c r="AMF55" s="6"/>
      <c r="AMG55" s="6"/>
      <c r="AMH55" s="6"/>
      <c r="AMI55" s="6"/>
      <c r="AMJ55" s="6"/>
      <c r="AMK55" s="6"/>
      <c r="AML55" s="6"/>
      <c r="AMM55" s="6"/>
      <c r="AMN55" s="6"/>
      <c r="AMO55" s="6"/>
      <c r="AMP55" s="6"/>
      <c r="AMQ55" s="6"/>
      <c r="AMR55" s="6"/>
      <c r="AMS55" s="6"/>
      <c r="AMT55" s="6"/>
      <c r="AMU55" s="6"/>
      <c r="AMV55" s="6"/>
      <c r="AMW55" s="6"/>
      <c r="AMX55" s="6"/>
      <c r="AMY55" s="6"/>
      <c r="AMZ55" s="6"/>
      <c r="ANA55" s="6"/>
      <c r="ANB55" s="6"/>
      <c r="ANC55" s="6"/>
      <c r="AND55" s="6"/>
      <c r="ANE55" s="6"/>
      <c r="ANF55" s="6"/>
      <c r="ANG55" s="6"/>
      <c r="ANH55" s="6"/>
      <c r="ANI55" s="6"/>
      <c r="ANJ55" s="6"/>
      <c r="ANK55" s="6"/>
      <c r="ANL55" s="6"/>
      <c r="ANM55" s="6"/>
      <c r="ANN55" s="6"/>
      <c r="ANO55" s="6"/>
      <c r="ANP55" s="6"/>
      <c r="ANQ55" s="6"/>
      <c r="ANR55" s="6"/>
      <c r="ANS55" s="6"/>
      <c r="ANT55" s="6"/>
      <c r="ANU55" s="6"/>
      <c r="ANV55" s="6"/>
      <c r="ANW55" s="6"/>
      <c r="ANX55" s="6"/>
      <c r="ANY55" s="6"/>
      <c r="ANZ55" s="6"/>
      <c r="AOA55" s="6"/>
      <c r="AOB55" s="6"/>
      <c r="AOC55" s="6"/>
      <c r="AOD55" s="6"/>
      <c r="AOE55" s="6"/>
      <c r="AOF55" s="6"/>
      <c r="AOG55" s="6"/>
      <c r="AOH55" s="6"/>
      <c r="AOI55" s="6"/>
      <c r="AOJ55" s="6"/>
      <c r="AOK55" s="6"/>
      <c r="AOL55" s="6"/>
      <c r="AOM55" s="6"/>
      <c r="AON55" s="6"/>
      <c r="AOO55" s="6"/>
      <c r="AOP55" s="6"/>
      <c r="AOQ55" s="6"/>
      <c r="AOR55" s="6"/>
      <c r="AOS55" s="6"/>
      <c r="AOT55" s="6"/>
      <c r="AOU55" s="6"/>
      <c r="AOV55" s="6"/>
      <c r="AOW55" s="6"/>
      <c r="AOX55" s="6"/>
      <c r="AOY55" s="6"/>
      <c r="AOZ55" s="6"/>
      <c r="APA55" s="6"/>
      <c r="APB55" s="6"/>
      <c r="APC55" s="6"/>
      <c r="APD55" s="6"/>
      <c r="APE55" s="6"/>
      <c r="APF55" s="6"/>
      <c r="APG55" s="6"/>
      <c r="APH55" s="6"/>
      <c r="API55" s="6"/>
      <c r="APJ55" s="6"/>
      <c r="APK55" s="6"/>
    </row>
    <row r="56" spans="1:1103" ht="15.75" customHeight="1" x14ac:dyDescent="0.2">
      <c r="A56" s="6"/>
      <c r="B56" s="6"/>
      <c r="C56" s="10" t="s">
        <v>39</v>
      </c>
      <c r="D56" s="41">
        <f>C52</f>
        <v>0.8</v>
      </c>
      <c r="E56" s="6"/>
      <c r="F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  <c r="IX56" s="6"/>
      <c r="IY56" s="6"/>
      <c r="IZ56" s="6"/>
      <c r="JA56" s="6"/>
      <c r="JB56" s="6"/>
      <c r="JC56" s="6"/>
      <c r="JD56" s="6"/>
      <c r="JE56" s="6"/>
      <c r="JF56" s="6"/>
      <c r="JG56" s="6"/>
      <c r="JH56" s="6"/>
      <c r="JI56" s="6"/>
      <c r="JJ56" s="6"/>
      <c r="JK56" s="6"/>
      <c r="JL56" s="6"/>
      <c r="JM56" s="6"/>
      <c r="JN56" s="6"/>
      <c r="JO56" s="6"/>
      <c r="JP56" s="6"/>
      <c r="JQ56" s="6"/>
      <c r="JR56" s="6"/>
      <c r="JS56" s="6"/>
      <c r="JT56" s="6"/>
      <c r="JU56" s="6"/>
      <c r="JV56" s="6"/>
      <c r="JW56" s="6"/>
      <c r="JX56" s="6"/>
      <c r="JY56" s="6"/>
      <c r="JZ56" s="6"/>
      <c r="KA56" s="6"/>
      <c r="KB56" s="6"/>
      <c r="KC56" s="6"/>
      <c r="KD56" s="6"/>
      <c r="KE56" s="6"/>
      <c r="KF56" s="6"/>
      <c r="KG56" s="6"/>
      <c r="KH56" s="6"/>
      <c r="KI56" s="6"/>
      <c r="KJ56" s="6"/>
      <c r="KK56" s="6"/>
      <c r="KL56" s="6"/>
      <c r="KM56" s="6"/>
      <c r="KN56" s="6"/>
      <c r="KO56" s="6"/>
      <c r="KP56" s="6"/>
      <c r="KQ56" s="6"/>
      <c r="KR56" s="6"/>
      <c r="KS56" s="6"/>
      <c r="KT56" s="6"/>
      <c r="KU56" s="6"/>
      <c r="KV56" s="6"/>
      <c r="KW56" s="6"/>
      <c r="KX56" s="6"/>
      <c r="KY56" s="6"/>
      <c r="KZ56" s="6"/>
      <c r="LA56" s="6"/>
      <c r="LB56" s="6"/>
      <c r="LC56" s="6"/>
      <c r="LD56" s="6"/>
      <c r="LE56" s="6"/>
      <c r="LF56" s="6"/>
      <c r="LG56" s="6"/>
      <c r="LH56" s="6"/>
      <c r="LI56" s="6"/>
      <c r="LJ56" s="6"/>
      <c r="LK56" s="6"/>
      <c r="LL56" s="6"/>
      <c r="LM56" s="6"/>
      <c r="LN56" s="6"/>
      <c r="LO56" s="6"/>
      <c r="LP56" s="6"/>
      <c r="LQ56" s="6"/>
      <c r="LR56" s="6"/>
      <c r="LS56" s="6"/>
      <c r="LT56" s="6"/>
      <c r="LU56" s="6"/>
      <c r="LV56" s="6"/>
      <c r="LW56" s="6"/>
      <c r="LX56" s="6"/>
      <c r="LY56" s="6"/>
      <c r="LZ56" s="6"/>
      <c r="MA56" s="6"/>
      <c r="MB56" s="6"/>
      <c r="MC56" s="6"/>
      <c r="MD56" s="6"/>
      <c r="ME56" s="6"/>
      <c r="MF56" s="6"/>
      <c r="MG56" s="6"/>
      <c r="MH56" s="6"/>
      <c r="MI56" s="6"/>
      <c r="MJ56" s="6"/>
      <c r="MK56" s="6"/>
      <c r="ML56" s="6"/>
      <c r="MM56" s="6"/>
      <c r="MN56" s="6"/>
      <c r="MO56" s="6"/>
      <c r="MP56" s="6"/>
      <c r="MQ56" s="6"/>
      <c r="MR56" s="6"/>
      <c r="MS56" s="6"/>
      <c r="MT56" s="6"/>
      <c r="MU56" s="6"/>
      <c r="MV56" s="6"/>
      <c r="MW56" s="6"/>
      <c r="MX56" s="6"/>
      <c r="MY56" s="6"/>
      <c r="MZ56" s="6"/>
      <c r="NA56" s="6"/>
      <c r="NB56" s="6"/>
      <c r="NC56" s="6"/>
      <c r="ND56" s="6"/>
      <c r="NE56" s="6"/>
      <c r="NF56" s="6"/>
      <c r="NG56" s="6"/>
      <c r="NH56" s="6"/>
      <c r="NI56" s="6"/>
      <c r="NJ56" s="6"/>
      <c r="NK56" s="6"/>
      <c r="NL56" s="6"/>
      <c r="NM56" s="6"/>
      <c r="NN56" s="6"/>
      <c r="NO56" s="6"/>
      <c r="NP56" s="6"/>
      <c r="NQ56" s="6"/>
      <c r="NR56" s="6"/>
      <c r="NS56" s="6"/>
      <c r="NT56" s="6"/>
      <c r="NU56" s="6"/>
      <c r="NV56" s="6"/>
      <c r="NW56" s="6"/>
      <c r="NX56" s="6"/>
      <c r="NY56" s="6"/>
      <c r="NZ56" s="6"/>
      <c r="OA56" s="6"/>
      <c r="OB56" s="6"/>
      <c r="OC56" s="6"/>
      <c r="OD56" s="6"/>
      <c r="OE56" s="6"/>
      <c r="OF56" s="6"/>
      <c r="OG56" s="6"/>
      <c r="OH56" s="6"/>
      <c r="OI56" s="6"/>
      <c r="OJ56" s="6"/>
      <c r="OK56" s="6"/>
      <c r="OL56" s="6"/>
      <c r="OM56" s="6"/>
      <c r="ON56" s="6"/>
      <c r="OO56" s="6"/>
      <c r="OP56" s="6"/>
      <c r="OQ56" s="6"/>
      <c r="OR56" s="6"/>
      <c r="OS56" s="6"/>
      <c r="OT56" s="6"/>
      <c r="OU56" s="6"/>
      <c r="OV56" s="6"/>
      <c r="OW56" s="6"/>
      <c r="OX56" s="6"/>
      <c r="OY56" s="6"/>
      <c r="OZ56" s="6"/>
      <c r="PA56" s="6"/>
      <c r="PB56" s="6"/>
      <c r="PC56" s="6"/>
      <c r="PD56" s="6"/>
      <c r="PE56" s="6"/>
      <c r="PF56" s="6"/>
      <c r="PG56" s="6"/>
      <c r="PH56" s="6"/>
      <c r="PI56" s="6"/>
      <c r="PJ56" s="6"/>
      <c r="PK56" s="6"/>
      <c r="PL56" s="6"/>
      <c r="PM56" s="6"/>
      <c r="PN56" s="6"/>
      <c r="PO56" s="6"/>
      <c r="PP56" s="6"/>
      <c r="PQ56" s="6"/>
      <c r="PR56" s="6"/>
      <c r="PS56" s="6"/>
      <c r="PT56" s="6"/>
      <c r="PU56" s="6"/>
      <c r="PV56" s="6"/>
      <c r="PW56" s="6"/>
      <c r="PX56" s="6"/>
      <c r="PY56" s="6"/>
      <c r="PZ56" s="6"/>
      <c r="QA56" s="6"/>
      <c r="QB56" s="6"/>
      <c r="QC56" s="6"/>
      <c r="QD56" s="6"/>
      <c r="QE56" s="6"/>
      <c r="QF56" s="6"/>
      <c r="QG56" s="6"/>
      <c r="QH56" s="6"/>
      <c r="QI56" s="6"/>
      <c r="QJ56" s="6"/>
      <c r="QK56" s="6"/>
      <c r="QL56" s="6"/>
      <c r="QM56" s="6"/>
      <c r="QN56" s="6"/>
      <c r="QO56" s="6"/>
      <c r="QP56" s="6"/>
      <c r="QQ56" s="6"/>
      <c r="QR56" s="6"/>
      <c r="QS56" s="6"/>
      <c r="QT56" s="6"/>
      <c r="QU56" s="6"/>
      <c r="QV56" s="6"/>
      <c r="QW56" s="6"/>
      <c r="QX56" s="6"/>
      <c r="QY56" s="6"/>
      <c r="QZ56" s="6"/>
      <c r="RA56" s="6"/>
      <c r="RB56" s="6"/>
      <c r="RC56" s="6"/>
      <c r="RD56" s="6"/>
      <c r="RE56" s="6"/>
      <c r="RF56" s="6"/>
      <c r="RG56" s="6"/>
      <c r="RH56" s="6"/>
      <c r="RI56" s="6"/>
      <c r="RJ56" s="6"/>
      <c r="RK56" s="6"/>
      <c r="RL56" s="6"/>
      <c r="RM56" s="6"/>
      <c r="RN56" s="6"/>
      <c r="RO56" s="6"/>
      <c r="RP56" s="6"/>
      <c r="RQ56" s="6"/>
      <c r="RR56" s="6"/>
      <c r="RS56" s="6"/>
      <c r="RT56" s="6"/>
      <c r="RU56" s="6"/>
      <c r="RV56" s="6"/>
      <c r="RW56" s="6"/>
      <c r="RX56" s="6"/>
      <c r="RY56" s="6"/>
      <c r="RZ56" s="6"/>
      <c r="SA56" s="6"/>
      <c r="SB56" s="6"/>
      <c r="SC56" s="6"/>
      <c r="SD56" s="6"/>
      <c r="SE56" s="6"/>
      <c r="SF56" s="6"/>
      <c r="SG56" s="6"/>
      <c r="SH56" s="6"/>
      <c r="SI56" s="6"/>
      <c r="SJ56" s="6"/>
      <c r="SK56" s="6"/>
      <c r="SL56" s="6"/>
      <c r="SM56" s="6"/>
      <c r="SN56" s="6"/>
      <c r="SO56" s="6"/>
      <c r="SP56" s="6"/>
      <c r="SQ56" s="6"/>
      <c r="SR56" s="6"/>
      <c r="SS56" s="6"/>
      <c r="ST56" s="6"/>
      <c r="SU56" s="6"/>
      <c r="SV56" s="6"/>
      <c r="SW56" s="6"/>
      <c r="SX56" s="6"/>
      <c r="SY56" s="6"/>
      <c r="SZ56" s="6"/>
      <c r="TA56" s="6"/>
      <c r="TB56" s="6"/>
      <c r="TC56" s="6"/>
      <c r="TD56" s="6"/>
      <c r="TE56" s="6"/>
      <c r="TF56" s="6"/>
      <c r="TG56" s="6"/>
      <c r="TH56" s="6"/>
      <c r="TI56" s="6"/>
      <c r="TJ56" s="6"/>
      <c r="TK56" s="6"/>
      <c r="TL56" s="6"/>
      <c r="TM56" s="6"/>
      <c r="TN56" s="6"/>
      <c r="TO56" s="6"/>
      <c r="TP56" s="6"/>
      <c r="TQ56" s="6"/>
      <c r="TR56" s="6"/>
      <c r="TS56" s="6"/>
      <c r="TT56" s="6"/>
      <c r="TU56" s="6"/>
      <c r="TV56" s="6"/>
      <c r="TW56" s="6"/>
      <c r="TX56" s="6"/>
      <c r="TY56" s="6"/>
      <c r="TZ56" s="6"/>
      <c r="UA56" s="6"/>
      <c r="UB56" s="6"/>
      <c r="UC56" s="6"/>
      <c r="UD56" s="6"/>
      <c r="UE56" s="6"/>
      <c r="UF56" s="6"/>
      <c r="UG56" s="6"/>
      <c r="UH56" s="6"/>
      <c r="UI56" s="6"/>
      <c r="UJ56" s="6"/>
      <c r="UK56" s="6"/>
      <c r="UL56" s="6"/>
      <c r="UM56" s="6"/>
      <c r="UN56" s="6"/>
      <c r="UO56" s="6"/>
      <c r="UP56" s="6"/>
      <c r="UQ56" s="6"/>
      <c r="UR56" s="6"/>
      <c r="US56" s="6"/>
      <c r="UT56" s="6"/>
      <c r="UU56" s="6"/>
      <c r="UV56" s="6"/>
      <c r="UW56" s="6"/>
      <c r="UX56" s="6"/>
      <c r="UY56" s="6"/>
      <c r="UZ56" s="6"/>
      <c r="VA56" s="6"/>
      <c r="VB56" s="6"/>
      <c r="VC56" s="6"/>
      <c r="VD56" s="6"/>
      <c r="VE56" s="6"/>
      <c r="VF56" s="6"/>
      <c r="VG56" s="6"/>
      <c r="VH56" s="6"/>
      <c r="VI56" s="6"/>
      <c r="VJ56" s="6"/>
      <c r="VK56" s="6"/>
      <c r="VL56" s="6"/>
      <c r="VM56" s="6"/>
      <c r="VN56" s="6"/>
      <c r="VO56" s="6"/>
      <c r="VP56" s="6"/>
      <c r="VQ56" s="6"/>
      <c r="VR56" s="6"/>
      <c r="VS56" s="6"/>
      <c r="VT56" s="6"/>
      <c r="VU56" s="6"/>
      <c r="VV56" s="6"/>
      <c r="VW56" s="6"/>
      <c r="VX56" s="6"/>
      <c r="VY56" s="6"/>
      <c r="VZ56" s="6"/>
      <c r="WA56" s="6"/>
      <c r="WB56" s="6"/>
      <c r="WC56" s="6"/>
      <c r="WD56" s="6"/>
      <c r="WE56" s="6"/>
      <c r="WF56" s="6"/>
      <c r="WG56" s="6"/>
      <c r="WH56" s="6"/>
      <c r="WI56" s="6"/>
      <c r="WJ56" s="6"/>
      <c r="WK56" s="6"/>
      <c r="WL56" s="6"/>
      <c r="WM56" s="6"/>
      <c r="WN56" s="6"/>
      <c r="WO56" s="6"/>
      <c r="WP56" s="6"/>
      <c r="WQ56" s="6"/>
      <c r="WR56" s="6"/>
      <c r="WS56" s="6"/>
      <c r="WT56" s="6"/>
      <c r="WU56" s="6"/>
      <c r="WV56" s="6"/>
      <c r="WW56" s="6"/>
      <c r="WX56" s="6"/>
      <c r="WY56" s="6"/>
      <c r="WZ56" s="6"/>
      <c r="XA56" s="6"/>
      <c r="XB56" s="6"/>
      <c r="XC56" s="6"/>
      <c r="XD56" s="6"/>
      <c r="XE56" s="6"/>
      <c r="XF56" s="6"/>
      <c r="XG56" s="6"/>
      <c r="XH56" s="6"/>
      <c r="XI56" s="6"/>
      <c r="XJ56" s="6"/>
      <c r="XK56" s="6"/>
      <c r="XL56" s="6"/>
      <c r="XM56" s="6"/>
      <c r="XN56" s="6"/>
      <c r="XO56" s="6"/>
      <c r="XP56" s="6"/>
      <c r="XQ56" s="6"/>
      <c r="XR56" s="6"/>
      <c r="XS56" s="6"/>
      <c r="XT56" s="6"/>
      <c r="XU56" s="6"/>
      <c r="XV56" s="6"/>
      <c r="XW56" s="6"/>
      <c r="XX56" s="6"/>
      <c r="XY56" s="6"/>
      <c r="XZ56" s="6"/>
      <c r="YA56" s="6"/>
      <c r="YB56" s="6"/>
      <c r="YC56" s="6"/>
      <c r="YD56" s="6"/>
      <c r="YE56" s="6"/>
      <c r="YF56" s="6"/>
      <c r="YG56" s="6"/>
      <c r="YH56" s="6"/>
      <c r="YI56" s="6"/>
      <c r="YJ56" s="6"/>
      <c r="YK56" s="6"/>
      <c r="YL56" s="6"/>
      <c r="YM56" s="6"/>
      <c r="YN56" s="6"/>
      <c r="YO56" s="6"/>
      <c r="YP56" s="6"/>
      <c r="YQ56" s="6"/>
      <c r="YR56" s="6"/>
      <c r="YS56" s="6"/>
      <c r="YT56" s="6"/>
      <c r="YU56" s="6"/>
      <c r="YV56" s="6"/>
      <c r="YW56" s="6"/>
      <c r="YX56" s="6"/>
      <c r="YY56" s="6"/>
      <c r="YZ56" s="6"/>
      <c r="ZA56" s="6"/>
      <c r="ZB56" s="6"/>
      <c r="ZC56" s="6"/>
      <c r="ZD56" s="6"/>
      <c r="ZE56" s="6"/>
      <c r="ZF56" s="6"/>
      <c r="ZG56" s="6"/>
      <c r="ZH56" s="6"/>
      <c r="ZI56" s="6"/>
      <c r="ZJ56" s="6"/>
      <c r="ZK56" s="6"/>
      <c r="ZL56" s="6"/>
      <c r="ZM56" s="6"/>
      <c r="ZN56" s="6"/>
      <c r="ZO56" s="6"/>
      <c r="ZP56" s="6"/>
      <c r="ZQ56" s="6"/>
      <c r="ZR56" s="6"/>
      <c r="ZS56" s="6"/>
      <c r="ZT56" s="6"/>
      <c r="ZU56" s="6"/>
      <c r="ZV56" s="6"/>
      <c r="ZW56" s="6"/>
      <c r="ZX56" s="6"/>
      <c r="ZY56" s="6"/>
      <c r="ZZ56" s="6"/>
      <c r="AAA56" s="6"/>
      <c r="AAB56" s="6"/>
      <c r="AAC56" s="6"/>
      <c r="AAD56" s="6"/>
      <c r="AAE56" s="6"/>
      <c r="AAF56" s="6"/>
      <c r="AAG56" s="6"/>
      <c r="AAH56" s="6"/>
      <c r="AAI56" s="6"/>
      <c r="AAJ56" s="6"/>
      <c r="AAK56" s="6"/>
      <c r="AAL56" s="6"/>
      <c r="AAM56" s="6"/>
      <c r="AAN56" s="6"/>
      <c r="AAO56" s="6"/>
      <c r="AAP56" s="6"/>
      <c r="AAQ56" s="6"/>
      <c r="AAR56" s="6"/>
      <c r="AAS56" s="6"/>
      <c r="AAT56" s="6"/>
      <c r="AAU56" s="6"/>
      <c r="AAV56" s="6"/>
      <c r="AAW56" s="6"/>
      <c r="AAX56" s="6"/>
      <c r="AAY56" s="6"/>
      <c r="AAZ56" s="6"/>
      <c r="ABA56" s="6"/>
      <c r="ABB56" s="6"/>
      <c r="ABC56" s="6"/>
      <c r="ABD56" s="6"/>
      <c r="ABE56" s="6"/>
      <c r="ABF56" s="6"/>
      <c r="ABG56" s="6"/>
      <c r="ABH56" s="6"/>
      <c r="ABI56" s="6"/>
      <c r="ABJ56" s="6"/>
      <c r="ABK56" s="6"/>
      <c r="ABL56" s="6"/>
      <c r="ABM56" s="6"/>
      <c r="ABN56" s="6"/>
      <c r="ABO56" s="6"/>
      <c r="ABP56" s="6"/>
      <c r="ABQ56" s="6"/>
      <c r="ABR56" s="6"/>
      <c r="ABS56" s="6"/>
      <c r="ABT56" s="6"/>
      <c r="ABU56" s="6"/>
      <c r="ABV56" s="6"/>
      <c r="ABW56" s="6"/>
      <c r="ABX56" s="6"/>
      <c r="ABY56" s="6"/>
      <c r="ABZ56" s="6"/>
      <c r="ACA56" s="6"/>
      <c r="ACB56" s="6"/>
      <c r="ACC56" s="6"/>
      <c r="ACD56" s="6"/>
      <c r="ACE56" s="6"/>
      <c r="ACF56" s="6"/>
      <c r="ACG56" s="6"/>
      <c r="ACH56" s="6"/>
      <c r="ACI56" s="6"/>
      <c r="ACJ56" s="6"/>
      <c r="ACK56" s="6"/>
      <c r="ACL56" s="6"/>
      <c r="ACM56" s="6"/>
      <c r="ACN56" s="6"/>
      <c r="ACO56" s="6"/>
      <c r="ACP56" s="6"/>
      <c r="ACQ56" s="6"/>
      <c r="ACR56" s="6"/>
      <c r="ACS56" s="6"/>
      <c r="ACT56" s="6"/>
      <c r="ACU56" s="6"/>
      <c r="ACV56" s="6"/>
      <c r="ACW56" s="6"/>
      <c r="ACX56" s="6"/>
      <c r="ACY56" s="6"/>
      <c r="ACZ56" s="6"/>
      <c r="ADA56" s="6"/>
      <c r="ADB56" s="6"/>
      <c r="ADC56" s="6"/>
      <c r="ADD56" s="6"/>
      <c r="ADE56" s="6"/>
      <c r="ADF56" s="6"/>
      <c r="ADG56" s="6"/>
      <c r="ADH56" s="6"/>
      <c r="ADI56" s="6"/>
      <c r="ADJ56" s="6"/>
      <c r="ADK56" s="6"/>
      <c r="ADL56" s="6"/>
      <c r="ADM56" s="6"/>
      <c r="ADN56" s="6"/>
      <c r="ADO56" s="6"/>
      <c r="ADP56" s="6"/>
      <c r="ADQ56" s="6"/>
      <c r="ADR56" s="6"/>
      <c r="ADS56" s="6"/>
      <c r="ADT56" s="6"/>
      <c r="ADU56" s="6"/>
      <c r="ADV56" s="6"/>
      <c r="ADW56" s="6"/>
      <c r="ADX56" s="6"/>
      <c r="ADY56" s="6"/>
      <c r="ADZ56" s="6"/>
      <c r="AEA56" s="6"/>
      <c r="AEB56" s="6"/>
      <c r="AEC56" s="6"/>
      <c r="AED56" s="6"/>
      <c r="AEE56" s="6"/>
      <c r="AEF56" s="6"/>
      <c r="AEG56" s="6"/>
      <c r="AEH56" s="6"/>
      <c r="AEI56" s="6"/>
      <c r="AEJ56" s="6"/>
      <c r="AEK56" s="6"/>
      <c r="AEL56" s="6"/>
      <c r="AEM56" s="6"/>
      <c r="AEN56" s="6"/>
      <c r="AEO56" s="6"/>
      <c r="AEP56" s="6"/>
      <c r="AEQ56" s="6"/>
      <c r="AER56" s="6"/>
      <c r="AES56" s="6"/>
      <c r="AET56" s="6"/>
      <c r="AEU56" s="6"/>
      <c r="AEV56" s="6"/>
      <c r="AEW56" s="6"/>
      <c r="AEX56" s="6"/>
      <c r="AEY56" s="6"/>
      <c r="AEZ56" s="6"/>
      <c r="AFA56" s="6"/>
      <c r="AFB56" s="6"/>
      <c r="AFC56" s="6"/>
      <c r="AFD56" s="6"/>
      <c r="AFE56" s="6"/>
      <c r="AFF56" s="6"/>
      <c r="AFG56" s="6"/>
      <c r="AFH56" s="6"/>
      <c r="AFI56" s="6"/>
      <c r="AFJ56" s="6"/>
      <c r="AFK56" s="6"/>
      <c r="AFL56" s="6"/>
      <c r="AFM56" s="6"/>
      <c r="AFN56" s="6"/>
      <c r="AFO56" s="6"/>
      <c r="AFP56" s="6"/>
      <c r="AFQ56" s="6"/>
      <c r="AFR56" s="6"/>
      <c r="AFS56" s="6"/>
      <c r="AFT56" s="6"/>
      <c r="AFU56" s="6"/>
      <c r="AFV56" s="6"/>
      <c r="AFW56" s="6"/>
      <c r="AFX56" s="6"/>
      <c r="AFY56" s="6"/>
      <c r="AFZ56" s="6"/>
      <c r="AGA56" s="6"/>
      <c r="AGB56" s="6"/>
      <c r="AGC56" s="6"/>
      <c r="AGD56" s="6"/>
      <c r="AGE56" s="6"/>
      <c r="AGF56" s="6"/>
      <c r="AGG56" s="6"/>
      <c r="AGH56" s="6"/>
      <c r="AGI56" s="6"/>
      <c r="AGJ56" s="6"/>
      <c r="AGK56" s="6"/>
      <c r="AGL56" s="6"/>
      <c r="AGM56" s="6"/>
      <c r="AGN56" s="6"/>
      <c r="AGO56" s="6"/>
      <c r="AGP56" s="6"/>
      <c r="AGQ56" s="6"/>
      <c r="AGR56" s="6"/>
      <c r="AGS56" s="6"/>
      <c r="AGT56" s="6"/>
      <c r="AGU56" s="6"/>
      <c r="AGV56" s="6"/>
      <c r="AGW56" s="6"/>
      <c r="AGX56" s="6"/>
      <c r="AGY56" s="6"/>
      <c r="AGZ56" s="6"/>
      <c r="AHA56" s="6"/>
      <c r="AHB56" s="6"/>
      <c r="AHC56" s="6"/>
      <c r="AHD56" s="6"/>
      <c r="AHE56" s="6"/>
      <c r="AHF56" s="6"/>
      <c r="AHG56" s="6"/>
      <c r="AHH56" s="6"/>
      <c r="AHI56" s="6"/>
      <c r="AHJ56" s="6"/>
      <c r="AHK56" s="6"/>
      <c r="AHL56" s="6"/>
      <c r="AHM56" s="6"/>
      <c r="AHN56" s="6"/>
      <c r="AHO56" s="6"/>
      <c r="AHP56" s="6"/>
      <c r="AHQ56" s="6"/>
      <c r="AHR56" s="6"/>
      <c r="AHS56" s="6"/>
      <c r="AHT56" s="6"/>
      <c r="AHU56" s="6"/>
      <c r="AHV56" s="6"/>
      <c r="AHW56" s="6"/>
      <c r="AHX56" s="6"/>
      <c r="AHY56" s="6"/>
      <c r="AHZ56" s="6"/>
      <c r="AIA56" s="6"/>
      <c r="AIB56" s="6"/>
      <c r="AIC56" s="6"/>
      <c r="AID56" s="6"/>
      <c r="AIE56" s="6"/>
      <c r="AIF56" s="6"/>
      <c r="AIG56" s="6"/>
      <c r="AIH56" s="6"/>
      <c r="AII56" s="6"/>
      <c r="AIJ56" s="6"/>
      <c r="AIK56" s="6"/>
      <c r="AIL56" s="6"/>
      <c r="AIM56" s="6"/>
      <c r="AIN56" s="6"/>
      <c r="AIO56" s="6"/>
      <c r="AIP56" s="6"/>
      <c r="AIQ56" s="6"/>
      <c r="AIR56" s="6"/>
      <c r="AIS56" s="6"/>
      <c r="AIT56" s="6"/>
      <c r="AIU56" s="6"/>
      <c r="AIV56" s="6"/>
      <c r="AIW56" s="6"/>
      <c r="AIX56" s="6"/>
      <c r="AIY56" s="6"/>
      <c r="AIZ56" s="6"/>
      <c r="AJA56" s="6"/>
      <c r="AJB56" s="6"/>
      <c r="AJC56" s="6"/>
      <c r="AJD56" s="6"/>
      <c r="AJE56" s="6"/>
      <c r="AJF56" s="6"/>
      <c r="AJG56" s="6"/>
      <c r="AJH56" s="6"/>
      <c r="AJI56" s="6"/>
      <c r="AJJ56" s="6"/>
      <c r="AJK56" s="6"/>
      <c r="AJL56" s="6"/>
      <c r="AJM56" s="6"/>
      <c r="AJN56" s="6"/>
      <c r="AJO56" s="6"/>
      <c r="AJP56" s="6"/>
      <c r="AJQ56" s="6"/>
      <c r="AJR56" s="6"/>
      <c r="AJS56" s="6"/>
      <c r="AJT56" s="6"/>
      <c r="AJU56" s="6"/>
      <c r="AJV56" s="6"/>
      <c r="AJW56" s="6"/>
      <c r="AJX56" s="6"/>
      <c r="AJY56" s="6"/>
      <c r="AJZ56" s="6"/>
      <c r="AKA56" s="6"/>
      <c r="AKB56" s="6"/>
      <c r="AKC56" s="6"/>
      <c r="AKD56" s="6"/>
      <c r="AKE56" s="6"/>
      <c r="AKF56" s="6"/>
      <c r="AKG56" s="6"/>
      <c r="AKH56" s="6"/>
      <c r="AKI56" s="6"/>
      <c r="AKJ56" s="6"/>
      <c r="AKK56" s="6"/>
      <c r="AKL56" s="6"/>
      <c r="AKM56" s="6"/>
      <c r="AKN56" s="6"/>
      <c r="AKO56" s="6"/>
      <c r="AKP56" s="6"/>
      <c r="AKQ56" s="6"/>
      <c r="AKR56" s="6"/>
      <c r="AKS56" s="6"/>
      <c r="AKT56" s="6"/>
      <c r="AKU56" s="6"/>
      <c r="AKV56" s="6"/>
      <c r="AKW56" s="6"/>
      <c r="AKX56" s="6"/>
      <c r="AKY56" s="6"/>
      <c r="AKZ56" s="6"/>
      <c r="ALA56" s="6"/>
      <c r="ALB56" s="6"/>
      <c r="ALC56" s="6"/>
      <c r="ALD56" s="6"/>
      <c r="ALE56" s="6"/>
      <c r="ALF56" s="6"/>
      <c r="ALG56" s="6"/>
      <c r="ALH56" s="6"/>
      <c r="ALI56" s="6"/>
      <c r="ALJ56" s="6"/>
      <c r="ALK56" s="6"/>
      <c r="ALL56" s="6"/>
      <c r="ALM56" s="6"/>
      <c r="ALN56" s="6"/>
      <c r="ALO56" s="6"/>
      <c r="ALP56" s="6"/>
      <c r="ALQ56" s="6"/>
      <c r="ALR56" s="6"/>
      <c r="ALS56" s="6"/>
      <c r="ALT56" s="6"/>
      <c r="ALU56" s="6"/>
      <c r="ALV56" s="6"/>
      <c r="ALW56" s="6"/>
      <c r="ALX56" s="6"/>
      <c r="ALY56" s="6"/>
      <c r="ALZ56" s="6"/>
      <c r="AMA56" s="6"/>
      <c r="AMB56" s="6"/>
      <c r="AMC56" s="6"/>
      <c r="AMD56" s="6"/>
      <c r="AME56" s="6"/>
      <c r="AMF56" s="6"/>
      <c r="AMG56" s="6"/>
      <c r="AMH56" s="6"/>
      <c r="AMI56" s="6"/>
      <c r="AMJ56" s="6"/>
      <c r="AMK56" s="6"/>
      <c r="AML56" s="6"/>
      <c r="AMM56" s="6"/>
      <c r="AMN56" s="6"/>
      <c r="AMO56" s="6"/>
      <c r="AMP56" s="6"/>
      <c r="AMQ56" s="6"/>
      <c r="AMR56" s="6"/>
      <c r="AMS56" s="6"/>
      <c r="AMT56" s="6"/>
      <c r="AMU56" s="6"/>
      <c r="AMV56" s="6"/>
      <c r="AMW56" s="6"/>
      <c r="AMX56" s="6"/>
      <c r="AMY56" s="6"/>
      <c r="AMZ56" s="6"/>
      <c r="ANA56" s="6"/>
      <c r="ANB56" s="6"/>
      <c r="ANC56" s="6"/>
      <c r="AND56" s="6"/>
      <c r="ANE56" s="6"/>
      <c r="ANF56" s="6"/>
      <c r="ANG56" s="6"/>
      <c r="ANH56" s="6"/>
      <c r="ANI56" s="6"/>
      <c r="ANJ56" s="6"/>
      <c r="ANK56" s="6"/>
      <c r="ANL56" s="6"/>
      <c r="ANM56" s="6"/>
      <c r="ANN56" s="6"/>
      <c r="ANO56" s="6"/>
      <c r="ANP56" s="6"/>
      <c r="ANQ56" s="6"/>
      <c r="ANR56" s="6"/>
      <c r="ANS56" s="6"/>
      <c r="ANT56" s="6"/>
      <c r="ANU56" s="6"/>
      <c r="ANV56" s="6"/>
      <c r="ANW56" s="6"/>
      <c r="ANX56" s="6"/>
      <c r="ANY56" s="6"/>
      <c r="ANZ56" s="6"/>
      <c r="AOA56" s="6"/>
      <c r="AOB56" s="6"/>
      <c r="AOC56" s="6"/>
      <c r="AOD56" s="6"/>
      <c r="AOE56" s="6"/>
      <c r="AOF56" s="6"/>
      <c r="AOG56" s="6"/>
      <c r="AOH56" s="6"/>
      <c r="AOI56" s="6"/>
      <c r="AOJ56" s="6"/>
      <c r="AOK56" s="6"/>
      <c r="AOL56" s="6"/>
      <c r="AOM56" s="6"/>
      <c r="AON56" s="6"/>
      <c r="AOO56" s="6"/>
      <c r="AOP56" s="6"/>
      <c r="AOQ56" s="6"/>
      <c r="AOR56" s="6"/>
      <c r="AOS56" s="6"/>
      <c r="AOT56" s="6"/>
      <c r="AOU56" s="6"/>
      <c r="AOV56" s="6"/>
      <c r="AOW56" s="6"/>
      <c r="AOX56" s="6"/>
      <c r="AOY56" s="6"/>
      <c r="AOZ56" s="6"/>
      <c r="APA56" s="6"/>
      <c r="APB56" s="6"/>
      <c r="APC56" s="6"/>
      <c r="APD56" s="6"/>
      <c r="APE56" s="6"/>
      <c r="APF56" s="6"/>
      <c r="APG56" s="6"/>
      <c r="APH56" s="6"/>
      <c r="API56" s="6"/>
      <c r="APJ56" s="6"/>
      <c r="APK56" s="6"/>
    </row>
    <row r="57" spans="1:1103" ht="15.75" customHeight="1" x14ac:dyDescent="0.2">
      <c r="A57" s="6"/>
      <c r="B57" s="6"/>
      <c r="C57" s="6"/>
      <c r="D57" s="6"/>
      <c r="E57" s="6"/>
      <c r="F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  <c r="IX57" s="6"/>
      <c r="IY57" s="6"/>
      <c r="IZ57" s="6"/>
      <c r="JA57" s="6"/>
      <c r="JB57" s="6"/>
      <c r="JC57" s="6"/>
      <c r="JD57" s="6"/>
      <c r="JE57" s="6"/>
      <c r="JF57" s="6"/>
      <c r="JG57" s="6"/>
      <c r="JH57" s="6"/>
      <c r="JI57" s="6"/>
      <c r="JJ57" s="6"/>
      <c r="JK57" s="6"/>
      <c r="JL57" s="6"/>
      <c r="JM57" s="6"/>
      <c r="JN57" s="6"/>
      <c r="JO57" s="6"/>
      <c r="JP57" s="6"/>
      <c r="JQ57" s="6"/>
      <c r="JR57" s="6"/>
      <c r="JS57" s="6"/>
      <c r="JT57" s="6"/>
      <c r="JU57" s="6"/>
      <c r="JV57" s="6"/>
      <c r="JW57" s="6"/>
      <c r="JX57" s="6"/>
      <c r="JY57" s="6"/>
      <c r="JZ57" s="6"/>
      <c r="KA57" s="6"/>
      <c r="KB57" s="6"/>
      <c r="KC57" s="6"/>
      <c r="KD57" s="6"/>
      <c r="KE57" s="6"/>
      <c r="KF57" s="6"/>
      <c r="KG57" s="6"/>
      <c r="KH57" s="6"/>
      <c r="KI57" s="6"/>
      <c r="KJ57" s="6"/>
      <c r="KK57" s="6"/>
      <c r="KL57" s="6"/>
      <c r="KM57" s="6"/>
      <c r="KN57" s="6"/>
      <c r="KO57" s="6"/>
      <c r="KP57" s="6"/>
      <c r="KQ57" s="6"/>
      <c r="KR57" s="6"/>
      <c r="KS57" s="6"/>
      <c r="KT57" s="6"/>
      <c r="KU57" s="6"/>
      <c r="KV57" s="6"/>
      <c r="KW57" s="6"/>
      <c r="KX57" s="6"/>
      <c r="KY57" s="6"/>
      <c r="KZ57" s="6"/>
      <c r="LA57" s="6"/>
      <c r="LB57" s="6"/>
      <c r="LC57" s="6"/>
      <c r="LD57" s="6"/>
      <c r="LE57" s="6"/>
      <c r="LF57" s="6"/>
      <c r="LG57" s="6"/>
      <c r="LH57" s="6"/>
      <c r="LI57" s="6"/>
      <c r="LJ57" s="6"/>
      <c r="LK57" s="6"/>
      <c r="LL57" s="6"/>
      <c r="LM57" s="6"/>
      <c r="LN57" s="6"/>
      <c r="LO57" s="6"/>
      <c r="LP57" s="6"/>
      <c r="LQ57" s="6"/>
      <c r="LR57" s="6"/>
      <c r="LS57" s="6"/>
      <c r="LT57" s="6"/>
      <c r="LU57" s="6"/>
      <c r="LV57" s="6"/>
      <c r="LW57" s="6"/>
      <c r="LX57" s="6"/>
      <c r="LY57" s="6"/>
      <c r="LZ57" s="6"/>
      <c r="MA57" s="6"/>
      <c r="MB57" s="6"/>
      <c r="MC57" s="6"/>
      <c r="MD57" s="6"/>
      <c r="ME57" s="6"/>
      <c r="MF57" s="6"/>
      <c r="MG57" s="6"/>
      <c r="MH57" s="6"/>
      <c r="MI57" s="6"/>
      <c r="MJ57" s="6"/>
      <c r="MK57" s="6"/>
      <c r="ML57" s="6"/>
      <c r="MM57" s="6"/>
      <c r="MN57" s="6"/>
      <c r="MO57" s="6"/>
      <c r="MP57" s="6"/>
      <c r="MQ57" s="6"/>
      <c r="MR57" s="6"/>
      <c r="MS57" s="6"/>
      <c r="MT57" s="6"/>
      <c r="MU57" s="6"/>
      <c r="MV57" s="6"/>
      <c r="MW57" s="6"/>
      <c r="MX57" s="6"/>
      <c r="MY57" s="6"/>
      <c r="MZ57" s="6"/>
      <c r="NA57" s="6"/>
      <c r="NB57" s="6"/>
      <c r="NC57" s="6"/>
      <c r="ND57" s="6"/>
      <c r="NE57" s="6"/>
      <c r="NF57" s="6"/>
      <c r="NG57" s="6"/>
      <c r="NH57" s="6"/>
      <c r="NI57" s="6"/>
      <c r="NJ57" s="6"/>
      <c r="NK57" s="6"/>
      <c r="NL57" s="6"/>
      <c r="NM57" s="6"/>
      <c r="NN57" s="6"/>
      <c r="NO57" s="6"/>
      <c r="NP57" s="6"/>
      <c r="NQ57" s="6"/>
      <c r="NR57" s="6"/>
      <c r="NS57" s="6"/>
      <c r="NT57" s="6"/>
      <c r="NU57" s="6"/>
      <c r="NV57" s="6"/>
      <c r="NW57" s="6"/>
      <c r="NX57" s="6"/>
      <c r="NY57" s="6"/>
      <c r="NZ57" s="6"/>
      <c r="OA57" s="6"/>
      <c r="OB57" s="6"/>
      <c r="OC57" s="6"/>
      <c r="OD57" s="6"/>
      <c r="OE57" s="6"/>
      <c r="OF57" s="6"/>
      <c r="OG57" s="6"/>
      <c r="OH57" s="6"/>
      <c r="OI57" s="6"/>
      <c r="OJ57" s="6"/>
      <c r="OK57" s="6"/>
      <c r="OL57" s="6"/>
      <c r="OM57" s="6"/>
      <c r="ON57" s="6"/>
      <c r="OO57" s="6"/>
      <c r="OP57" s="6"/>
      <c r="OQ57" s="6"/>
      <c r="OR57" s="6"/>
      <c r="OS57" s="6"/>
      <c r="OT57" s="6"/>
      <c r="OU57" s="6"/>
      <c r="OV57" s="6"/>
      <c r="OW57" s="6"/>
      <c r="OX57" s="6"/>
      <c r="OY57" s="6"/>
      <c r="OZ57" s="6"/>
      <c r="PA57" s="6"/>
      <c r="PB57" s="6"/>
      <c r="PC57" s="6"/>
      <c r="PD57" s="6"/>
      <c r="PE57" s="6"/>
      <c r="PF57" s="6"/>
      <c r="PG57" s="6"/>
      <c r="PH57" s="6"/>
      <c r="PI57" s="6"/>
      <c r="PJ57" s="6"/>
      <c r="PK57" s="6"/>
      <c r="PL57" s="6"/>
      <c r="PM57" s="6"/>
      <c r="PN57" s="6"/>
      <c r="PO57" s="6"/>
      <c r="PP57" s="6"/>
      <c r="PQ57" s="6"/>
      <c r="PR57" s="6"/>
      <c r="PS57" s="6"/>
      <c r="PT57" s="6"/>
      <c r="PU57" s="6"/>
      <c r="PV57" s="6"/>
      <c r="PW57" s="6"/>
      <c r="PX57" s="6"/>
      <c r="PY57" s="6"/>
      <c r="PZ57" s="6"/>
      <c r="QA57" s="6"/>
      <c r="QB57" s="6"/>
      <c r="QC57" s="6"/>
      <c r="QD57" s="6"/>
      <c r="QE57" s="6"/>
      <c r="QF57" s="6"/>
      <c r="QG57" s="6"/>
      <c r="QH57" s="6"/>
      <c r="QI57" s="6"/>
      <c r="QJ57" s="6"/>
      <c r="QK57" s="6"/>
      <c r="QL57" s="6"/>
      <c r="QM57" s="6"/>
      <c r="QN57" s="6"/>
      <c r="QO57" s="6"/>
      <c r="QP57" s="6"/>
      <c r="QQ57" s="6"/>
      <c r="QR57" s="6"/>
      <c r="QS57" s="6"/>
      <c r="QT57" s="6"/>
      <c r="QU57" s="6"/>
      <c r="QV57" s="6"/>
      <c r="QW57" s="6"/>
      <c r="QX57" s="6"/>
      <c r="QY57" s="6"/>
      <c r="QZ57" s="6"/>
      <c r="RA57" s="6"/>
      <c r="RB57" s="6"/>
      <c r="RC57" s="6"/>
      <c r="RD57" s="6"/>
      <c r="RE57" s="6"/>
      <c r="RF57" s="6"/>
      <c r="RG57" s="6"/>
      <c r="RH57" s="6"/>
      <c r="RI57" s="6"/>
      <c r="RJ57" s="6"/>
      <c r="RK57" s="6"/>
      <c r="RL57" s="6"/>
      <c r="RM57" s="6"/>
      <c r="RN57" s="6"/>
      <c r="RO57" s="6"/>
      <c r="RP57" s="6"/>
      <c r="RQ57" s="6"/>
      <c r="RR57" s="6"/>
      <c r="RS57" s="6"/>
      <c r="RT57" s="6"/>
      <c r="RU57" s="6"/>
      <c r="RV57" s="6"/>
      <c r="RW57" s="6"/>
      <c r="RX57" s="6"/>
      <c r="RY57" s="6"/>
      <c r="RZ57" s="6"/>
      <c r="SA57" s="6"/>
      <c r="SB57" s="6"/>
      <c r="SC57" s="6"/>
      <c r="SD57" s="6"/>
      <c r="SE57" s="6"/>
      <c r="SF57" s="6"/>
      <c r="SG57" s="6"/>
      <c r="SH57" s="6"/>
      <c r="SI57" s="6"/>
      <c r="SJ57" s="6"/>
      <c r="SK57" s="6"/>
      <c r="SL57" s="6"/>
      <c r="SM57" s="6"/>
      <c r="SN57" s="6"/>
      <c r="SO57" s="6"/>
      <c r="SP57" s="6"/>
      <c r="SQ57" s="6"/>
      <c r="SR57" s="6"/>
      <c r="SS57" s="6"/>
      <c r="ST57" s="6"/>
      <c r="SU57" s="6"/>
      <c r="SV57" s="6"/>
      <c r="SW57" s="6"/>
      <c r="SX57" s="6"/>
      <c r="SY57" s="6"/>
      <c r="SZ57" s="6"/>
      <c r="TA57" s="6"/>
      <c r="TB57" s="6"/>
      <c r="TC57" s="6"/>
      <c r="TD57" s="6"/>
      <c r="TE57" s="6"/>
      <c r="TF57" s="6"/>
      <c r="TG57" s="6"/>
      <c r="TH57" s="6"/>
      <c r="TI57" s="6"/>
      <c r="TJ57" s="6"/>
      <c r="TK57" s="6"/>
      <c r="TL57" s="6"/>
      <c r="TM57" s="6"/>
      <c r="TN57" s="6"/>
      <c r="TO57" s="6"/>
      <c r="TP57" s="6"/>
      <c r="TQ57" s="6"/>
      <c r="TR57" s="6"/>
      <c r="TS57" s="6"/>
      <c r="TT57" s="6"/>
      <c r="TU57" s="6"/>
      <c r="TV57" s="6"/>
      <c r="TW57" s="6"/>
      <c r="TX57" s="6"/>
      <c r="TY57" s="6"/>
      <c r="TZ57" s="6"/>
      <c r="UA57" s="6"/>
      <c r="UB57" s="6"/>
      <c r="UC57" s="6"/>
      <c r="UD57" s="6"/>
      <c r="UE57" s="6"/>
      <c r="UF57" s="6"/>
      <c r="UG57" s="6"/>
      <c r="UH57" s="6"/>
      <c r="UI57" s="6"/>
      <c r="UJ57" s="6"/>
      <c r="UK57" s="6"/>
      <c r="UL57" s="6"/>
      <c r="UM57" s="6"/>
      <c r="UN57" s="6"/>
      <c r="UO57" s="6"/>
      <c r="UP57" s="6"/>
      <c r="UQ57" s="6"/>
      <c r="UR57" s="6"/>
      <c r="US57" s="6"/>
      <c r="UT57" s="6"/>
      <c r="UU57" s="6"/>
      <c r="UV57" s="6"/>
      <c r="UW57" s="6"/>
      <c r="UX57" s="6"/>
      <c r="UY57" s="6"/>
      <c r="UZ57" s="6"/>
      <c r="VA57" s="6"/>
      <c r="VB57" s="6"/>
      <c r="VC57" s="6"/>
      <c r="VD57" s="6"/>
      <c r="VE57" s="6"/>
      <c r="VF57" s="6"/>
      <c r="VG57" s="6"/>
      <c r="VH57" s="6"/>
      <c r="VI57" s="6"/>
      <c r="VJ57" s="6"/>
      <c r="VK57" s="6"/>
      <c r="VL57" s="6"/>
      <c r="VM57" s="6"/>
      <c r="VN57" s="6"/>
      <c r="VO57" s="6"/>
      <c r="VP57" s="6"/>
      <c r="VQ57" s="6"/>
      <c r="VR57" s="6"/>
      <c r="VS57" s="6"/>
      <c r="VT57" s="6"/>
      <c r="VU57" s="6"/>
      <c r="VV57" s="6"/>
      <c r="VW57" s="6"/>
      <c r="VX57" s="6"/>
      <c r="VY57" s="6"/>
      <c r="VZ57" s="6"/>
      <c r="WA57" s="6"/>
      <c r="WB57" s="6"/>
      <c r="WC57" s="6"/>
      <c r="WD57" s="6"/>
      <c r="WE57" s="6"/>
      <c r="WF57" s="6"/>
      <c r="WG57" s="6"/>
      <c r="WH57" s="6"/>
      <c r="WI57" s="6"/>
      <c r="WJ57" s="6"/>
      <c r="WK57" s="6"/>
      <c r="WL57" s="6"/>
      <c r="WM57" s="6"/>
      <c r="WN57" s="6"/>
      <c r="WO57" s="6"/>
      <c r="WP57" s="6"/>
      <c r="WQ57" s="6"/>
      <c r="WR57" s="6"/>
      <c r="WS57" s="6"/>
      <c r="WT57" s="6"/>
      <c r="WU57" s="6"/>
      <c r="WV57" s="6"/>
      <c r="WW57" s="6"/>
      <c r="WX57" s="6"/>
      <c r="WY57" s="6"/>
      <c r="WZ57" s="6"/>
      <c r="XA57" s="6"/>
      <c r="XB57" s="6"/>
      <c r="XC57" s="6"/>
      <c r="XD57" s="6"/>
      <c r="XE57" s="6"/>
      <c r="XF57" s="6"/>
      <c r="XG57" s="6"/>
      <c r="XH57" s="6"/>
      <c r="XI57" s="6"/>
      <c r="XJ57" s="6"/>
      <c r="XK57" s="6"/>
      <c r="XL57" s="6"/>
      <c r="XM57" s="6"/>
      <c r="XN57" s="6"/>
      <c r="XO57" s="6"/>
      <c r="XP57" s="6"/>
      <c r="XQ57" s="6"/>
      <c r="XR57" s="6"/>
      <c r="XS57" s="6"/>
      <c r="XT57" s="6"/>
      <c r="XU57" s="6"/>
      <c r="XV57" s="6"/>
      <c r="XW57" s="6"/>
      <c r="XX57" s="6"/>
      <c r="XY57" s="6"/>
      <c r="XZ57" s="6"/>
      <c r="YA57" s="6"/>
      <c r="YB57" s="6"/>
      <c r="YC57" s="6"/>
      <c r="YD57" s="6"/>
      <c r="YE57" s="6"/>
      <c r="YF57" s="6"/>
      <c r="YG57" s="6"/>
      <c r="YH57" s="6"/>
      <c r="YI57" s="6"/>
      <c r="YJ57" s="6"/>
      <c r="YK57" s="6"/>
      <c r="YL57" s="6"/>
      <c r="YM57" s="6"/>
      <c r="YN57" s="6"/>
      <c r="YO57" s="6"/>
      <c r="YP57" s="6"/>
      <c r="YQ57" s="6"/>
      <c r="YR57" s="6"/>
      <c r="YS57" s="6"/>
      <c r="YT57" s="6"/>
      <c r="YU57" s="6"/>
      <c r="YV57" s="6"/>
      <c r="YW57" s="6"/>
      <c r="YX57" s="6"/>
      <c r="YY57" s="6"/>
      <c r="YZ57" s="6"/>
      <c r="ZA57" s="6"/>
      <c r="ZB57" s="6"/>
      <c r="ZC57" s="6"/>
      <c r="ZD57" s="6"/>
      <c r="ZE57" s="6"/>
      <c r="ZF57" s="6"/>
      <c r="ZG57" s="6"/>
      <c r="ZH57" s="6"/>
      <c r="ZI57" s="6"/>
      <c r="ZJ57" s="6"/>
      <c r="ZK57" s="6"/>
      <c r="ZL57" s="6"/>
      <c r="ZM57" s="6"/>
      <c r="ZN57" s="6"/>
      <c r="ZO57" s="6"/>
      <c r="ZP57" s="6"/>
      <c r="ZQ57" s="6"/>
      <c r="ZR57" s="6"/>
      <c r="ZS57" s="6"/>
      <c r="ZT57" s="6"/>
      <c r="ZU57" s="6"/>
      <c r="ZV57" s="6"/>
      <c r="ZW57" s="6"/>
      <c r="ZX57" s="6"/>
      <c r="ZY57" s="6"/>
      <c r="ZZ57" s="6"/>
      <c r="AAA57" s="6"/>
      <c r="AAB57" s="6"/>
      <c r="AAC57" s="6"/>
      <c r="AAD57" s="6"/>
      <c r="AAE57" s="6"/>
      <c r="AAF57" s="6"/>
      <c r="AAG57" s="6"/>
      <c r="AAH57" s="6"/>
      <c r="AAI57" s="6"/>
      <c r="AAJ57" s="6"/>
      <c r="AAK57" s="6"/>
      <c r="AAL57" s="6"/>
      <c r="AAM57" s="6"/>
      <c r="AAN57" s="6"/>
      <c r="AAO57" s="6"/>
      <c r="AAP57" s="6"/>
      <c r="AAQ57" s="6"/>
      <c r="AAR57" s="6"/>
      <c r="AAS57" s="6"/>
      <c r="AAT57" s="6"/>
      <c r="AAU57" s="6"/>
      <c r="AAV57" s="6"/>
      <c r="AAW57" s="6"/>
      <c r="AAX57" s="6"/>
      <c r="AAY57" s="6"/>
      <c r="AAZ57" s="6"/>
      <c r="ABA57" s="6"/>
      <c r="ABB57" s="6"/>
      <c r="ABC57" s="6"/>
      <c r="ABD57" s="6"/>
      <c r="ABE57" s="6"/>
      <c r="ABF57" s="6"/>
      <c r="ABG57" s="6"/>
      <c r="ABH57" s="6"/>
      <c r="ABI57" s="6"/>
      <c r="ABJ57" s="6"/>
      <c r="ABK57" s="6"/>
      <c r="ABL57" s="6"/>
      <c r="ABM57" s="6"/>
      <c r="ABN57" s="6"/>
      <c r="ABO57" s="6"/>
      <c r="ABP57" s="6"/>
      <c r="ABQ57" s="6"/>
      <c r="ABR57" s="6"/>
      <c r="ABS57" s="6"/>
      <c r="ABT57" s="6"/>
      <c r="ABU57" s="6"/>
      <c r="ABV57" s="6"/>
      <c r="ABW57" s="6"/>
      <c r="ABX57" s="6"/>
      <c r="ABY57" s="6"/>
      <c r="ABZ57" s="6"/>
      <c r="ACA57" s="6"/>
      <c r="ACB57" s="6"/>
      <c r="ACC57" s="6"/>
      <c r="ACD57" s="6"/>
      <c r="ACE57" s="6"/>
      <c r="ACF57" s="6"/>
      <c r="ACG57" s="6"/>
      <c r="ACH57" s="6"/>
      <c r="ACI57" s="6"/>
      <c r="ACJ57" s="6"/>
      <c r="ACK57" s="6"/>
      <c r="ACL57" s="6"/>
      <c r="ACM57" s="6"/>
      <c r="ACN57" s="6"/>
      <c r="ACO57" s="6"/>
      <c r="ACP57" s="6"/>
      <c r="ACQ57" s="6"/>
      <c r="ACR57" s="6"/>
      <c r="ACS57" s="6"/>
      <c r="ACT57" s="6"/>
      <c r="ACU57" s="6"/>
      <c r="ACV57" s="6"/>
      <c r="ACW57" s="6"/>
      <c r="ACX57" s="6"/>
      <c r="ACY57" s="6"/>
      <c r="ACZ57" s="6"/>
      <c r="ADA57" s="6"/>
      <c r="ADB57" s="6"/>
      <c r="ADC57" s="6"/>
      <c r="ADD57" s="6"/>
      <c r="ADE57" s="6"/>
      <c r="ADF57" s="6"/>
      <c r="ADG57" s="6"/>
      <c r="ADH57" s="6"/>
      <c r="ADI57" s="6"/>
      <c r="ADJ57" s="6"/>
      <c r="ADK57" s="6"/>
      <c r="ADL57" s="6"/>
      <c r="ADM57" s="6"/>
      <c r="ADN57" s="6"/>
      <c r="ADO57" s="6"/>
      <c r="ADP57" s="6"/>
      <c r="ADQ57" s="6"/>
      <c r="ADR57" s="6"/>
      <c r="ADS57" s="6"/>
      <c r="ADT57" s="6"/>
      <c r="ADU57" s="6"/>
      <c r="ADV57" s="6"/>
      <c r="ADW57" s="6"/>
      <c r="ADX57" s="6"/>
      <c r="ADY57" s="6"/>
      <c r="ADZ57" s="6"/>
      <c r="AEA57" s="6"/>
      <c r="AEB57" s="6"/>
      <c r="AEC57" s="6"/>
      <c r="AED57" s="6"/>
      <c r="AEE57" s="6"/>
      <c r="AEF57" s="6"/>
      <c r="AEG57" s="6"/>
      <c r="AEH57" s="6"/>
      <c r="AEI57" s="6"/>
      <c r="AEJ57" s="6"/>
      <c r="AEK57" s="6"/>
      <c r="AEL57" s="6"/>
      <c r="AEM57" s="6"/>
      <c r="AEN57" s="6"/>
      <c r="AEO57" s="6"/>
      <c r="AEP57" s="6"/>
      <c r="AEQ57" s="6"/>
      <c r="AER57" s="6"/>
      <c r="AES57" s="6"/>
      <c r="AET57" s="6"/>
      <c r="AEU57" s="6"/>
      <c r="AEV57" s="6"/>
      <c r="AEW57" s="6"/>
      <c r="AEX57" s="6"/>
      <c r="AEY57" s="6"/>
      <c r="AEZ57" s="6"/>
      <c r="AFA57" s="6"/>
      <c r="AFB57" s="6"/>
      <c r="AFC57" s="6"/>
      <c r="AFD57" s="6"/>
      <c r="AFE57" s="6"/>
      <c r="AFF57" s="6"/>
      <c r="AFG57" s="6"/>
      <c r="AFH57" s="6"/>
      <c r="AFI57" s="6"/>
      <c r="AFJ57" s="6"/>
      <c r="AFK57" s="6"/>
      <c r="AFL57" s="6"/>
      <c r="AFM57" s="6"/>
      <c r="AFN57" s="6"/>
      <c r="AFO57" s="6"/>
      <c r="AFP57" s="6"/>
      <c r="AFQ57" s="6"/>
      <c r="AFR57" s="6"/>
      <c r="AFS57" s="6"/>
      <c r="AFT57" s="6"/>
      <c r="AFU57" s="6"/>
      <c r="AFV57" s="6"/>
      <c r="AFW57" s="6"/>
      <c r="AFX57" s="6"/>
      <c r="AFY57" s="6"/>
      <c r="AFZ57" s="6"/>
      <c r="AGA57" s="6"/>
      <c r="AGB57" s="6"/>
      <c r="AGC57" s="6"/>
      <c r="AGD57" s="6"/>
      <c r="AGE57" s="6"/>
      <c r="AGF57" s="6"/>
      <c r="AGG57" s="6"/>
      <c r="AGH57" s="6"/>
      <c r="AGI57" s="6"/>
      <c r="AGJ57" s="6"/>
      <c r="AGK57" s="6"/>
      <c r="AGL57" s="6"/>
      <c r="AGM57" s="6"/>
      <c r="AGN57" s="6"/>
      <c r="AGO57" s="6"/>
      <c r="AGP57" s="6"/>
      <c r="AGQ57" s="6"/>
      <c r="AGR57" s="6"/>
      <c r="AGS57" s="6"/>
      <c r="AGT57" s="6"/>
      <c r="AGU57" s="6"/>
      <c r="AGV57" s="6"/>
      <c r="AGW57" s="6"/>
      <c r="AGX57" s="6"/>
      <c r="AGY57" s="6"/>
      <c r="AGZ57" s="6"/>
      <c r="AHA57" s="6"/>
      <c r="AHB57" s="6"/>
      <c r="AHC57" s="6"/>
      <c r="AHD57" s="6"/>
      <c r="AHE57" s="6"/>
      <c r="AHF57" s="6"/>
      <c r="AHG57" s="6"/>
      <c r="AHH57" s="6"/>
      <c r="AHI57" s="6"/>
      <c r="AHJ57" s="6"/>
      <c r="AHK57" s="6"/>
      <c r="AHL57" s="6"/>
      <c r="AHM57" s="6"/>
      <c r="AHN57" s="6"/>
      <c r="AHO57" s="6"/>
      <c r="AHP57" s="6"/>
      <c r="AHQ57" s="6"/>
      <c r="AHR57" s="6"/>
      <c r="AHS57" s="6"/>
      <c r="AHT57" s="6"/>
      <c r="AHU57" s="6"/>
      <c r="AHV57" s="6"/>
      <c r="AHW57" s="6"/>
      <c r="AHX57" s="6"/>
      <c r="AHY57" s="6"/>
      <c r="AHZ57" s="6"/>
      <c r="AIA57" s="6"/>
      <c r="AIB57" s="6"/>
      <c r="AIC57" s="6"/>
      <c r="AID57" s="6"/>
      <c r="AIE57" s="6"/>
      <c r="AIF57" s="6"/>
      <c r="AIG57" s="6"/>
      <c r="AIH57" s="6"/>
      <c r="AII57" s="6"/>
      <c r="AIJ57" s="6"/>
      <c r="AIK57" s="6"/>
      <c r="AIL57" s="6"/>
      <c r="AIM57" s="6"/>
      <c r="AIN57" s="6"/>
      <c r="AIO57" s="6"/>
      <c r="AIP57" s="6"/>
      <c r="AIQ57" s="6"/>
      <c r="AIR57" s="6"/>
      <c r="AIS57" s="6"/>
      <c r="AIT57" s="6"/>
      <c r="AIU57" s="6"/>
      <c r="AIV57" s="6"/>
      <c r="AIW57" s="6"/>
      <c r="AIX57" s="6"/>
      <c r="AIY57" s="6"/>
      <c r="AIZ57" s="6"/>
      <c r="AJA57" s="6"/>
      <c r="AJB57" s="6"/>
      <c r="AJC57" s="6"/>
      <c r="AJD57" s="6"/>
      <c r="AJE57" s="6"/>
      <c r="AJF57" s="6"/>
      <c r="AJG57" s="6"/>
      <c r="AJH57" s="6"/>
      <c r="AJI57" s="6"/>
      <c r="AJJ57" s="6"/>
      <c r="AJK57" s="6"/>
      <c r="AJL57" s="6"/>
      <c r="AJM57" s="6"/>
      <c r="AJN57" s="6"/>
      <c r="AJO57" s="6"/>
      <c r="AJP57" s="6"/>
      <c r="AJQ57" s="6"/>
      <c r="AJR57" s="6"/>
      <c r="AJS57" s="6"/>
      <c r="AJT57" s="6"/>
      <c r="AJU57" s="6"/>
      <c r="AJV57" s="6"/>
      <c r="AJW57" s="6"/>
      <c r="AJX57" s="6"/>
      <c r="AJY57" s="6"/>
      <c r="AJZ57" s="6"/>
      <c r="AKA57" s="6"/>
      <c r="AKB57" s="6"/>
      <c r="AKC57" s="6"/>
      <c r="AKD57" s="6"/>
      <c r="AKE57" s="6"/>
      <c r="AKF57" s="6"/>
      <c r="AKG57" s="6"/>
      <c r="AKH57" s="6"/>
      <c r="AKI57" s="6"/>
      <c r="AKJ57" s="6"/>
      <c r="AKK57" s="6"/>
      <c r="AKL57" s="6"/>
      <c r="AKM57" s="6"/>
      <c r="AKN57" s="6"/>
      <c r="AKO57" s="6"/>
      <c r="AKP57" s="6"/>
      <c r="AKQ57" s="6"/>
      <c r="AKR57" s="6"/>
      <c r="AKS57" s="6"/>
      <c r="AKT57" s="6"/>
      <c r="AKU57" s="6"/>
      <c r="AKV57" s="6"/>
      <c r="AKW57" s="6"/>
      <c r="AKX57" s="6"/>
      <c r="AKY57" s="6"/>
      <c r="AKZ57" s="6"/>
      <c r="ALA57" s="6"/>
      <c r="ALB57" s="6"/>
      <c r="ALC57" s="6"/>
      <c r="ALD57" s="6"/>
      <c r="ALE57" s="6"/>
      <c r="ALF57" s="6"/>
      <c r="ALG57" s="6"/>
      <c r="ALH57" s="6"/>
      <c r="ALI57" s="6"/>
      <c r="ALJ57" s="6"/>
      <c r="ALK57" s="6"/>
      <c r="ALL57" s="6"/>
      <c r="ALM57" s="6"/>
      <c r="ALN57" s="6"/>
      <c r="ALO57" s="6"/>
      <c r="ALP57" s="6"/>
      <c r="ALQ57" s="6"/>
      <c r="ALR57" s="6"/>
      <c r="ALS57" s="6"/>
      <c r="ALT57" s="6"/>
      <c r="ALU57" s="6"/>
      <c r="ALV57" s="6"/>
      <c r="ALW57" s="6"/>
      <c r="ALX57" s="6"/>
      <c r="ALY57" s="6"/>
      <c r="ALZ57" s="6"/>
      <c r="AMA57" s="6"/>
      <c r="AMB57" s="6"/>
      <c r="AMC57" s="6"/>
      <c r="AMD57" s="6"/>
      <c r="AME57" s="6"/>
      <c r="AMF57" s="6"/>
      <c r="AMG57" s="6"/>
      <c r="AMH57" s="6"/>
      <c r="AMI57" s="6"/>
      <c r="AMJ57" s="6"/>
      <c r="AMK57" s="6"/>
      <c r="AML57" s="6"/>
      <c r="AMM57" s="6"/>
      <c r="AMN57" s="6"/>
      <c r="AMO57" s="6"/>
      <c r="AMP57" s="6"/>
      <c r="AMQ57" s="6"/>
      <c r="AMR57" s="6"/>
      <c r="AMS57" s="6"/>
      <c r="AMT57" s="6"/>
      <c r="AMU57" s="6"/>
      <c r="AMV57" s="6"/>
      <c r="AMW57" s="6"/>
      <c r="AMX57" s="6"/>
      <c r="AMY57" s="6"/>
      <c r="AMZ57" s="6"/>
      <c r="ANA57" s="6"/>
      <c r="ANB57" s="6"/>
      <c r="ANC57" s="6"/>
      <c r="AND57" s="6"/>
      <c r="ANE57" s="6"/>
      <c r="ANF57" s="6"/>
      <c r="ANG57" s="6"/>
      <c r="ANH57" s="6"/>
      <c r="ANI57" s="6"/>
      <c r="ANJ57" s="6"/>
      <c r="ANK57" s="6"/>
      <c r="ANL57" s="6"/>
      <c r="ANM57" s="6"/>
      <c r="ANN57" s="6"/>
      <c r="ANO57" s="6"/>
      <c r="ANP57" s="6"/>
      <c r="ANQ57" s="6"/>
      <c r="ANR57" s="6"/>
      <c r="ANS57" s="6"/>
      <c r="ANT57" s="6"/>
      <c r="ANU57" s="6"/>
      <c r="ANV57" s="6"/>
      <c r="ANW57" s="6"/>
      <c r="ANX57" s="6"/>
      <c r="ANY57" s="6"/>
      <c r="ANZ57" s="6"/>
      <c r="AOA57" s="6"/>
      <c r="AOB57" s="6"/>
      <c r="AOC57" s="6"/>
      <c r="AOD57" s="6"/>
      <c r="AOE57" s="6"/>
      <c r="AOF57" s="6"/>
      <c r="AOG57" s="6"/>
      <c r="AOH57" s="6"/>
      <c r="AOI57" s="6"/>
      <c r="AOJ57" s="6"/>
      <c r="AOK57" s="6"/>
      <c r="AOL57" s="6"/>
      <c r="AOM57" s="6"/>
      <c r="AON57" s="6"/>
      <c r="AOO57" s="6"/>
      <c r="AOP57" s="6"/>
      <c r="AOQ57" s="6"/>
      <c r="AOR57" s="6"/>
      <c r="AOS57" s="6"/>
      <c r="AOT57" s="6"/>
      <c r="AOU57" s="6"/>
      <c r="AOV57" s="6"/>
      <c r="AOW57" s="6"/>
      <c r="AOX57" s="6"/>
      <c r="AOY57" s="6"/>
      <c r="AOZ57" s="6"/>
      <c r="APA57" s="6"/>
      <c r="APB57" s="6"/>
      <c r="APC57" s="6"/>
      <c r="APD57" s="6"/>
      <c r="APE57" s="6"/>
      <c r="APF57" s="6"/>
      <c r="APG57" s="6"/>
      <c r="APH57" s="6"/>
      <c r="API57" s="6"/>
      <c r="APJ57" s="6"/>
      <c r="APK57" s="6"/>
    </row>
    <row r="58" spans="1:1103" ht="15.75" customHeight="1" x14ac:dyDescent="0.2">
      <c r="A58" s="6"/>
      <c r="B58" s="6" t="s">
        <v>44</v>
      </c>
      <c r="C58" s="66" t="s">
        <v>166</v>
      </c>
      <c r="D58" s="40">
        <f>D55*D56</f>
        <v>13.411199999999997</v>
      </c>
      <c r="E58" s="6"/>
      <c r="F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  <c r="IX58" s="6"/>
      <c r="IY58" s="6"/>
      <c r="IZ58" s="6"/>
      <c r="JA58" s="6"/>
      <c r="JB58" s="6"/>
      <c r="JC58" s="6"/>
      <c r="JD58" s="6"/>
      <c r="JE58" s="6"/>
      <c r="JF58" s="6"/>
      <c r="JG58" s="6"/>
      <c r="JH58" s="6"/>
      <c r="JI58" s="6"/>
      <c r="JJ58" s="6"/>
      <c r="JK58" s="6"/>
      <c r="JL58" s="6"/>
      <c r="JM58" s="6"/>
      <c r="JN58" s="6"/>
      <c r="JO58" s="6"/>
      <c r="JP58" s="6"/>
      <c r="JQ58" s="6"/>
      <c r="JR58" s="6"/>
      <c r="JS58" s="6"/>
      <c r="JT58" s="6"/>
      <c r="JU58" s="6"/>
      <c r="JV58" s="6"/>
      <c r="JW58" s="6"/>
      <c r="JX58" s="6"/>
      <c r="JY58" s="6"/>
      <c r="JZ58" s="6"/>
      <c r="KA58" s="6"/>
      <c r="KB58" s="6"/>
      <c r="KC58" s="6"/>
      <c r="KD58" s="6"/>
      <c r="KE58" s="6"/>
      <c r="KF58" s="6"/>
      <c r="KG58" s="6"/>
      <c r="KH58" s="6"/>
      <c r="KI58" s="6"/>
      <c r="KJ58" s="6"/>
      <c r="KK58" s="6"/>
      <c r="KL58" s="6"/>
      <c r="KM58" s="6"/>
      <c r="KN58" s="6"/>
      <c r="KO58" s="6"/>
      <c r="KP58" s="6"/>
      <c r="KQ58" s="6"/>
      <c r="KR58" s="6"/>
      <c r="KS58" s="6"/>
      <c r="KT58" s="6"/>
      <c r="KU58" s="6"/>
      <c r="KV58" s="6"/>
      <c r="KW58" s="6"/>
      <c r="KX58" s="6"/>
      <c r="KY58" s="6"/>
      <c r="KZ58" s="6"/>
      <c r="LA58" s="6"/>
      <c r="LB58" s="6"/>
      <c r="LC58" s="6"/>
      <c r="LD58" s="6"/>
      <c r="LE58" s="6"/>
      <c r="LF58" s="6"/>
      <c r="LG58" s="6"/>
      <c r="LH58" s="6"/>
      <c r="LI58" s="6"/>
      <c r="LJ58" s="6"/>
      <c r="LK58" s="6"/>
      <c r="LL58" s="6"/>
      <c r="LM58" s="6"/>
      <c r="LN58" s="6"/>
      <c r="LO58" s="6"/>
      <c r="LP58" s="6"/>
      <c r="LQ58" s="6"/>
      <c r="LR58" s="6"/>
      <c r="LS58" s="6"/>
      <c r="LT58" s="6"/>
      <c r="LU58" s="6"/>
      <c r="LV58" s="6"/>
      <c r="LW58" s="6"/>
      <c r="LX58" s="6"/>
      <c r="LY58" s="6"/>
      <c r="LZ58" s="6"/>
      <c r="MA58" s="6"/>
      <c r="MB58" s="6"/>
      <c r="MC58" s="6"/>
      <c r="MD58" s="6"/>
      <c r="ME58" s="6"/>
      <c r="MF58" s="6"/>
      <c r="MG58" s="6"/>
      <c r="MH58" s="6"/>
      <c r="MI58" s="6"/>
      <c r="MJ58" s="6"/>
      <c r="MK58" s="6"/>
      <c r="ML58" s="6"/>
      <c r="MM58" s="6"/>
      <c r="MN58" s="6"/>
      <c r="MO58" s="6"/>
      <c r="MP58" s="6"/>
      <c r="MQ58" s="6"/>
      <c r="MR58" s="6"/>
      <c r="MS58" s="6"/>
      <c r="MT58" s="6"/>
      <c r="MU58" s="6"/>
      <c r="MV58" s="6"/>
      <c r="MW58" s="6"/>
      <c r="MX58" s="6"/>
      <c r="MY58" s="6"/>
      <c r="MZ58" s="6"/>
      <c r="NA58" s="6"/>
      <c r="NB58" s="6"/>
      <c r="NC58" s="6"/>
      <c r="ND58" s="6"/>
      <c r="NE58" s="6"/>
      <c r="NF58" s="6"/>
      <c r="NG58" s="6"/>
      <c r="NH58" s="6"/>
      <c r="NI58" s="6"/>
      <c r="NJ58" s="6"/>
      <c r="NK58" s="6"/>
      <c r="NL58" s="6"/>
      <c r="NM58" s="6"/>
      <c r="NN58" s="6"/>
      <c r="NO58" s="6"/>
      <c r="NP58" s="6"/>
      <c r="NQ58" s="6"/>
      <c r="NR58" s="6"/>
      <c r="NS58" s="6"/>
      <c r="NT58" s="6"/>
      <c r="NU58" s="6"/>
      <c r="NV58" s="6"/>
      <c r="NW58" s="6"/>
      <c r="NX58" s="6"/>
      <c r="NY58" s="6"/>
      <c r="NZ58" s="6"/>
      <c r="OA58" s="6"/>
      <c r="OB58" s="6"/>
      <c r="OC58" s="6"/>
      <c r="OD58" s="6"/>
      <c r="OE58" s="6"/>
      <c r="OF58" s="6"/>
      <c r="OG58" s="6"/>
      <c r="OH58" s="6"/>
      <c r="OI58" s="6"/>
      <c r="OJ58" s="6"/>
      <c r="OK58" s="6"/>
      <c r="OL58" s="6"/>
      <c r="OM58" s="6"/>
      <c r="ON58" s="6"/>
      <c r="OO58" s="6"/>
      <c r="OP58" s="6"/>
      <c r="OQ58" s="6"/>
      <c r="OR58" s="6"/>
      <c r="OS58" s="6"/>
      <c r="OT58" s="6"/>
      <c r="OU58" s="6"/>
      <c r="OV58" s="6"/>
      <c r="OW58" s="6"/>
      <c r="OX58" s="6"/>
      <c r="OY58" s="6"/>
      <c r="OZ58" s="6"/>
      <c r="PA58" s="6"/>
      <c r="PB58" s="6"/>
      <c r="PC58" s="6"/>
      <c r="PD58" s="6"/>
      <c r="PE58" s="6"/>
      <c r="PF58" s="6"/>
      <c r="PG58" s="6"/>
      <c r="PH58" s="6"/>
      <c r="PI58" s="6"/>
      <c r="PJ58" s="6"/>
      <c r="PK58" s="6"/>
      <c r="PL58" s="6"/>
      <c r="PM58" s="6"/>
      <c r="PN58" s="6"/>
      <c r="PO58" s="6"/>
      <c r="PP58" s="6"/>
      <c r="PQ58" s="6"/>
      <c r="PR58" s="6"/>
      <c r="PS58" s="6"/>
      <c r="PT58" s="6"/>
      <c r="PU58" s="6"/>
      <c r="PV58" s="6"/>
      <c r="PW58" s="6"/>
      <c r="PX58" s="6"/>
      <c r="PY58" s="6"/>
      <c r="PZ58" s="6"/>
      <c r="QA58" s="6"/>
      <c r="QB58" s="6"/>
      <c r="QC58" s="6"/>
      <c r="QD58" s="6"/>
      <c r="QE58" s="6"/>
      <c r="QF58" s="6"/>
      <c r="QG58" s="6"/>
      <c r="QH58" s="6"/>
      <c r="QI58" s="6"/>
      <c r="QJ58" s="6"/>
      <c r="QK58" s="6"/>
      <c r="QL58" s="6"/>
      <c r="QM58" s="6"/>
      <c r="QN58" s="6"/>
      <c r="QO58" s="6"/>
      <c r="QP58" s="6"/>
      <c r="QQ58" s="6"/>
      <c r="QR58" s="6"/>
      <c r="QS58" s="6"/>
      <c r="QT58" s="6"/>
      <c r="QU58" s="6"/>
      <c r="QV58" s="6"/>
      <c r="QW58" s="6"/>
      <c r="QX58" s="6"/>
      <c r="QY58" s="6"/>
      <c r="QZ58" s="6"/>
      <c r="RA58" s="6"/>
      <c r="RB58" s="6"/>
      <c r="RC58" s="6"/>
      <c r="RD58" s="6"/>
      <c r="RE58" s="6"/>
      <c r="RF58" s="6"/>
      <c r="RG58" s="6"/>
      <c r="RH58" s="6"/>
      <c r="RI58" s="6"/>
      <c r="RJ58" s="6"/>
      <c r="RK58" s="6"/>
      <c r="RL58" s="6"/>
      <c r="RM58" s="6"/>
      <c r="RN58" s="6"/>
      <c r="RO58" s="6"/>
      <c r="RP58" s="6"/>
      <c r="RQ58" s="6"/>
      <c r="RR58" s="6"/>
      <c r="RS58" s="6"/>
      <c r="RT58" s="6"/>
      <c r="RU58" s="6"/>
      <c r="RV58" s="6"/>
      <c r="RW58" s="6"/>
      <c r="RX58" s="6"/>
      <c r="RY58" s="6"/>
      <c r="RZ58" s="6"/>
      <c r="SA58" s="6"/>
      <c r="SB58" s="6"/>
      <c r="SC58" s="6"/>
      <c r="SD58" s="6"/>
      <c r="SE58" s="6"/>
      <c r="SF58" s="6"/>
      <c r="SG58" s="6"/>
      <c r="SH58" s="6"/>
      <c r="SI58" s="6"/>
      <c r="SJ58" s="6"/>
      <c r="SK58" s="6"/>
      <c r="SL58" s="6"/>
      <c r="SM58" s="6"/>
      <c r="SN58" s="6"/>
      <c r="SO58" s="6"/>
      <c r="SP58" s="6"/>
      <c r="SQ58" s="6"/>
      <c r="SR58" s="6"/>
      <c r="SS58" s="6"/>
      <c r="ST58" s="6"/>
      <c r="SU58" s="6"/>
      <c r="SV58" s="6"/>
      <c r="SW58" s="6"/>
      <c r="SX58" s="6"/>
      <c r="SY58" s="6"/>
      <c r="SZ58" s="6"/>
      <c r="TA58" s="6"/>
      <c r="TB58" s="6"/>
      <c r="TC58" s="6"/>
      <c r="TD58" s="6"/>
      <c r="TE58" s="6"/>
      <c r="TF58" s="6"/>
      <c r="TG58" s="6"/>
      <c r="TH58" s="6"/>
      <c r="TI58" s="6"/>
      <c r="TJ58" s="6"/>
      <c r="TK58" s="6"/>
      <c r="TL58" s="6"/>
      <c r="TM58" s="6"/>
      <c r="TN58" s="6"/>
      <c r="TO58" s="6"/>
      <c r="TP58" s="6"/>
      <c r="TQ58" s="6"/>
      <c r="TR58" s="6"/>
      <c r="TS58" s="6"/>
      <c r="TT58" s="6"/>
      <c r="TU58" s="6"/>
      <c r="TV58" s="6"/>
      <c r="TW58" s="6"/>
      <c r="TX58" s="6"/>
      <c r="TY58" s="6"/>
      <c r="TZ58" s="6"/>
      <c r="UA58" s="6"/>
      <c r="UB58" s="6"/>
      <c r="UC58" s="6"/>
      <c r="UD58" s="6"/>
      <c r="UE58" s="6"/>
      <c r="UF58" s="6"/>
      <c r="UG58" s="6"/>
      <c r="UH58" s="6"/>
      <c r="UI58" s="6"/>
      <c r="UJ58" s="6"/>
      <c r="UK58" s="6"/>
      <c r="UL58" s="6"/>
      <c r="UM58" s="6"/>
      <c r="UN58" s="6"/>
      <c r="UO58" s="6"/>
      <c r="UP58" s="6"/>
      <c r="UQ58" s="6"/>
      <c r="UR58" s="6"/>
      <c r="US58" s="6"/>
      <c r="UT58" s="6"/>
      <c r="UU58" s="6"/>
      <c r="UV58" s="6"/>
      <c r="UW58" s="6"/>
      <c r="UX58" s="6"/>
      <c r="UY58" s="6"/>
      <c r="UZ58" s="6"/>
      <c r="VA58" s="6"/>
      <c r="VB58" s="6"/>
      <c r="VC58" s="6"/>
      <c r="VD58" s="6"/>
      <c r="VE58" s="6"/>
      <c r="VF58" s="6"/>
      <c r="VG58" s="6"/>
      <c r="VH58" s="6"/>
      <c r="VI58" s="6"/>
      <c r="VJ58" s="6"/>
      <c r="VK58" s="6"/>
      <c r="VL58" s="6"/>
      <c r="VM58" s="6"/>
      <c r="VN58" s="6"/>
      <c r="VO58" s="6"/>
      <c r="VP58" s="6"/>
      <c r="VQ58" s="6"/>
      <c r="VR58" s="6"/>
      <c r="VS58" s="6"/>
      <c r="VT58" s="6"/>
      <c r="VU58" s="6"/>
      <c r="VV58" s="6"/>
      <c r="VW58" s="6"/>
      <c r="VX58" s="6"/>
      <c r="VY58" s="6"/>
      <c r="VZ58" s="6"/>
      <c r="WA58" s="6"/>
      <c r="WB58" s="6"/>
      <c r="WC58" s="6"/>
      <c r="WD58" s="6"/>
      <c r="WE58" s="6"/>
      <c r="WF58" s="6"/>
      <c r="WG58" s="6"/>
      <c r="WH58" s="6"/>
      <c r="WI58" s="6"/>
      <c r="WJ58" s="6"/>
      <c r="WK58" s="6"/>
      <c r="WL58" s="6"/>
      <c r="WM58" s="6"/>
      <c r="WN58" s="6"/>
      <c r="WO58" s="6"/>
      <c r="WP58" s="6"/>
      <c r="WQ58" s="6"/>
      <c r="WR58" s="6"/>
      <c r="WS58" s="6"/>
      <c r="WT58" s="6"/>
      <c r="WU58" s="6"/>
      <c r="WV58" s="6"/>
      <c r="WW58" s="6"/>
      <c r="WX58" s="6"/>
      <c r="WY58" s="6"/>
      <c r="WZ58" s="6"/>
      <c r="XA58" s="6"/>
      <c r="XB58" s="6"/>
      <c r="XC58" s="6"/>
      <c r="XD58" s="6"/>
      <c r="XE58" s="6"/>
      <c r="XF58" s="6"/>
      <c r="XG58" s="6"/>
      <c r="XH58" s="6"/>
      <c r="XI58" s="6"/>
      <c r="XJ58" s="6"/>
      <c r="XK58" s="6"/>
      <c r="XL58" s="6"/>
      <c r="XM58" s="6"/>
      <c r="XN58" s="6"/>
      <c r="XO58" s="6"/>
      <c r="XP58" s="6"/>
      <c r="XQ58" s="6"/>
      <c r="XR58" s="6"/>
      <c r="XS58" s="6"/>
      <c r="XT58" s="6"/>
      <c r="XU58" s="6"/>
      <c r="XV58" s="6"/>
      <c r="XW58" s="6"/>
      <c r="XX58" s="6"/>
      <c r="XY58" s="6"/>
      <c r="XZ58" s="6"/>
      <c r="YA58" s="6"/>
      <c r="YB58" s="6"/>
      <c r="YC58" s="6"/>
      <c r="YD58" s="6"/>
      <c r="YE58" s="6"/>
      <c r="YF58" s="6"/>
      <c r="YG58" s="6"/>
      <c r="YH58" s="6"/>
      <c r="YI58" s="6"/>
      <c r="YJ58" s="6"/>
      <c r="YK58" s="6"/>
      <c r="YL58" s="6"/>
      <c r="YM58" s="6"/>
      <c r="YN58" s="6"/>
      <c r="YO58" s="6"/>
      <c r="YP58" s="6"/>
      <c r="YQ58" s="6"/>
      <c r="YR58" s="6"/>
      <c r="YS58" s="6"/>
      <c r="YT58" s="6"/>
      <c r="YU58" s="6"/>
      <c r="YV58" s="6"/>
      <c r="YW58" s="6"/>
      <c r="YX58" s="6"/>
      <c r="YY58" s="6"/>
      <c r="YZ58" s="6"/>
      <c r="ZA58" s="6"/>
      <c r="ZB58" s="6"/>
      <c r="ZC58" s="6"/>
      <c r="ZD58" s="6"/>
      <c r="ZE58" s="6"/>
      <c r="ZF58" s="6"/>
      <c r="ZG58" s="6"/>
      <c r="ZH58" s="6"/>
      <c r="ZI58" s="6"/>
      <c r="ZJ58" s="6"/>
      <c r="ZK58" s="6"/>
      <c r="ZL58" s="6"/>
      <c r="ZM58" s="6"/>
      <c r="ZN58" s="6"/>
      <c r="ZO58" s="6"/>
      <c r="ZP58" s="6"/>
      <c r="ZQ58" s="6"/>
      <c r="ZR58" s="6"/>
      <c r="ZS58" s="6"/>
      <c r="ZT58" s="6"/>
      <c r="ZU58" s="6"/>
      <c r="ZV58" s="6"/>
      <c r="ZW58" s="6"/>
      <c r="ZX58" s="6"/>
      <c r="ZY58" s="6"/>
      <c r="ZZ58" s="6"/>
      <c r="AAA58" s="6"/>
      <c r="AAB58" s="6"/>
      <c r="AAC58" s="6"/>
      <c r="AAD58" s="6"/>
      <c r="AAE58" s="6"/>
      <c r="AAF58" s="6"/>
      <c r="AAG58" s="6"/>
      <c r="AAH58" s="6"/>
      <c r="AAI58" s="6"/>
      <c r="AAJ58" s="6"/>
      <c r="AAK58" s="6"/>
      <c r="AAL58" s="6"/>
      <c r="AAM58" s="6"/>
      <c r="AAN58" s="6"/>
      <c r="AAO58" s="6"/>
      <c r="AAP58" s="6"/>
      <c r="AAQ58" s="6"/>
      <c r="AAR58" s="6"/>
      <c r="AAS58" s="6"/>
      <c r="AAT58" s="6"/>
      <c r="AAU58" s="6"/>
      <c r="AAV58" s="6"/>
      <c r="AAW58" s="6"/>
      <c r="AAX58" s="6"/>
      <c r="AAY58" s="6"/>
      <c r="AAZ58" s="6"/>
      <c r="ABA58" s="6"/>
      <c r="ABB58" s="6"/>
      <c r="ABC58" s="6"/>
      <c r="ABD58" s="6"/>
      <c r="ABE58" s="6"/>
      <c r="ABF58" s="6"/>
      <c r="ABG58" s="6"/>
      <c r="ABH58" s="6"/>
      <c r="ABI58" s="6"/>
      <c r="ABJ58" s="6"/>
      <c r="ABK58" s="6"/>
      <c r="ABL58" s="6"/>
      <c r="ABM58" s="6"/>
      <c r="ABN58" s="6"/>
      <c r="ABO58" s="6"/>
      <c r="ABP58" s="6"/>
      <c r="ABQ58" s="6"/>
      <c r="ABR58" s="6"/>
      <c r="ABS58" s="6"/>
      <c r="ABT58" s="6"/>
      <c r="ABU58" s="6"/>
      <c r="ABV58" s="6"/>
      <c r="ABW58" s="6"/>
      <c r="ABX58" s="6"/>
      <c r="ABY58" s="6"/>
      <c r="ABZ58" s="6"/>
      <c r="ACA58" s="6"/>
      <c r="ACB58" s="6"/>
      <c r="ACC58" s="6"/>
      <c r="ACD58" s="6"/>
      <c r="ACE58" s="6"/>
      <c r="ACF58" s="6"/>
      <c r="ACG58" s="6"/>
      <c r="ACH58" s="6"/>
      <c r="ACI58" s="6"/>
      <c r="ACJ58" s="6"/>
      <c r="ACK58" s="6"/>
      <c r="ACL58" s="6"/>
      <c r="ACM58" s="6"/>
      <c r="ACN58" s="6"/>
      <c r="ACO58" s="6"/>
      <c r="ACP58" s="6"/>
      <c r="ACQ58" s="6"/>
      <c r="ACR58" s="6"/>
      <c r="ACS58" s="6"/>
      <c r="ACT58" s="6"/>
      <c r="ACU58" s="6"/>
      <c r="ACV58" s="6"/>
      <c r="ACW58" s="6"/>
      <c r="ACX58" s="6"/>
      <c r="ACY58" s="6"/>
      <c r="ACZ58" s="6"/>
      <c r="ADA58" s="6"/>
      <c r="ADB58" s="6"/>
      <c r="ADC58" s="6"/>
      <c r="ADD58" s="6"/>
      <c r="ADE58" s="6"/>
      <c r="ADF58" s="6"/>
      <c r="ADG58" s="6"/>
      <c r="ADH58" s="6"/>
      <c r="ADI58" s="6"/>
      <c r="ADJ58" s="6"/>
      <c r="ADK58" s="6"/>
      <c r="ADL58" s="6"/>
      <c r="ADM58" s="6"/>
      <c r="ADN58" s="6"/>
      <c r="ADO58" s="6"/>
      <c r="ADP58" s="6"/>
      <c r="ADQ58" s="6"/>
      <c r="ADR58" s="6"/>
      <c r="ADS58" s="6"/>
      <c r="ADT58" s="6"/>
      <c r="ADU58" s="6"/>
      <c r="ADV58" s="6"/>
      <c r="ADW58" s="6"/>
      <c r="ADX58" s="6"/>
      <c r="ADY58" s="6"/>
      <c r="ADZ58" s="6"/>
      <c r="AEA58" s="6"/>
      <c r="AEB58" s="6"/>
      <c r="AEC58" s="6"/>
      <c r="AED58" s="6"/>
      <c r="AEE58" s="6"/>
      <c r="AEF58" s="6"/>
      <c r="AEG58" s="6"/>
      <c r="AEH58" s="6"/>
      <c r="AEI58" s="6"/>
      <c r="AEJ58" s="6"/>
      <c r="AEK58" s="6"/>
      <c r="AEL58" s="6"/>
      <c r="AEM58" s="6"/>
      <c r="AEN58" s="6"/>
      <c r="AEO58" s="6"/>
      <c r="AEP58" s="6"/>
      <c r="AEQ58" s="6"/>
      <c r="AER58" s="6"/>
      <c r="AES58" s="6"/>
      <c r="AET58" s="6"/>
      <c r="AEU58" s="6"/>
      <c r="AEV58" s="6"/>
      <c r="AEW58" s="6"/>
      <c r="AEX58" s="6"/>
      <c r="AEY58" s="6"/>
      <c r="AEZ58" s="6"/>
      <c r="AFA58" s="6"/>
      <c r="AFB58" s="6"/>
      <c r="AFC58" s="6"/>
      <c r="AFD58" s="6"/>
      <c r="AFE58" s="6"/>
      <c r="AFF58" s="6"/>
      <c r="AFG58" s="6"/>
      <c r="AFH58" s="6"/>
      <c r="AFI58" s="6"/>
      <c r="AFJ58" s="6"/>
      <c r="AFK58" s="6"/>
      <c r="AFL58" s="6"/>
      <c r="AFM58" s="6"/>
      <c r="AFN58" s="6"/>
      <c r="AFO58" s="6"/>
      <c r="AFP58" s="6"/>
      <c r="AFQ58" s="6"/>
      <c r="AFR58" s="6"/>
      <c r="AFS58" s="6"/>
      <c r="AFT58" s="6"/>
      <c r="AFU58" s="6"/>
      <c r="AFV58" s="6"/>
      <c r="AFW58" s="6"/>
      <c r="AFX58" s="6"/>
      <c r="AFY58" s="6"/>
      <c r="AFZ58" s="6"/>
      <c r="AGA58" s="6"/>
      <c r="AGB58" s="6"/>
      <c r="AGC58" s="6"/>
      <c r="AGD58" s="6"/>
      <c r="AGE58" s="6"/>
      <c r="AGF58" s="6"/>
      <c r="AGG58" s="6"/>
      <c r="AGH58" s="6"/>
      <c r="AGI58" s="6"/>
      <c r="AGJ58" s="6"/>
      <c r="AGK58" s="6"/>
      <c r="AGL58" s="6"/>
      <c r="AGM58" s="6"/>
      <c r="AGN58" s="6"/>
      <c r="AGO58" s="6"/>
      <c r="AGP58" s="6"/>
      <c r="AGQ58" s="6"/>
      <c r="AGR58" s="6"/>
      <c r="AGS58" s="6"/>
      <c r="AGT58" s="6"/>
      <c r="AGU58" s="6"/>
      <c r="AGV58" s="6"/>
      <c r="AGW58" s="6"/>
      <c r="AGX58" s="6"/>
      <c r="AGY58" s="6"/>
      <c r="AGZ58" s="6"/>
      <c r="AHA58" s="6"/>
      <c r="AHB58" s="6"/>
      <c r="AHC58" s="6"/>
      <c r="AHD58" s="6"/>
      <c r="AHE58" s="6"/>
      <c r="AHF58" s="6"/>
      <c r="AHG58" s="6"/>
      <c r="AHH58" s="6"/>
      <c r="AHI58" s="6"/>
      <c r="AHJ58" s="6"/>
      <c r="AHK58" s="6"/>
      <c r="AHL58" s="6"/>
      <c r="AHM58" s="6"/>
      <c r="AHN58" s="6"/>
      <c r="AHO58" s="6"/>
      <c r="AHP58" s="6"/>
      <c r="AHQ58" s="6"/>
      <c r="AHR58" s="6"/>
      <c r="AHS58" s="6"/>
      <c r="AHT58" s="6"/>
      <c r="AHU58" s="6"/>
      <c r="AHV58" s="6"/>
      <c r="AHW58" s="6"/>
      <c r="AHX58" s="6"/>
      <c r="AHY58" s="6"/>
      <c r="AHZ58" s="6"/>
      <c r="AIA58" s="6"/>
      <c r="AIB58" s="6"/>
      <c r="AIC58" s="6"/>
      <c r="AID58" s="6"/>
      <c r="AIE58" s="6"/>
      <c r="AIF58" s="6"/>
      <c r="AIG58" s="6"/>
      <c r="AIH58" s="6"/>
      <c r="AII58" s="6"/>
      <c r="AIJ58" s="6"/>
      <c r="AIK58" s="6"/>
      <c r="AIL58" s="6"/>
      <c r="AIM58" s="6"/>
      <c r="AIN58" s="6"/>
      <c r="AIO58" s="6"/>
      <c r="AIP58" s="6"/>
      <c r="AIQ58" s="6"/>
      <c r="AIR58" s="6"/>
      <c r="AIS58" s="6"/>
      <c r="AIT58" s="6"/>
      <c r="AIU58" s="6"/>
      <c r="AIV58" s="6"/>
      <c r="AIW58" s="6"/>
      <c r="AIX58" s="6"/>
      <c r="AIY58" s="6"/>
      <c r="AIZ58" s="6"/>
      <c r="AJA58" s="6"/>
      <c r="AJB58" s="6"/>
      <c r="AJC58" s="6"/>
      <c r="AJD58" s="6"/>
      <c r="AJE58" s="6"/>
      <c r="AJF58" s="6"/>
      <c r="AJG58" s="6"/>
      <c r="AJH58" s="6"/>
      <c r="AJI58" s="6"/>
      <c r="AJJ58" s="6"/>
      <c r="AJK58" s="6"/>
      <c r="AJL58" s="6"/>
      <c r="AJM58" s="6"/>
      <c r="AJN58" s="6"/>
      <c r="AJO58" s="6"/>
      <c r="AJP58" s="6"/>
      <c r="AJQ58" s="6"/>
      <c r="AJR58" s="6"/>
      <c r="AJS58" s="6"/>
      <c r="AJT58" s="6"/>
      <c r="AJU58" s="6"/>
      <c r="AJV58" s="6"/>
      <c r="AJW58" s="6"/>
      <c r="AJX58" s="6"/>
      <c r="AJY58" s="6"/>
      <c r="AJZ58" s="6"/>
      <c r="AKA58" s="6"/>
      <c r="AKB58" s="6"/>
      <c r="AKC58" s="6"/>
      <c r="AKD58" s="6"/>
      <c r="AKE58" s="6"/>
      <c r="AKF58" s="6"/>
      <c r="AKG58" s="6"/>
      <c r="AKH58" s="6"/>
      <c r="AKI58" s="6"/>
      <c r="AKJ58" s="6"/>
      <c r="AKK58" s="6"/>
      <c r="AKL58" s="6"/>
      <c r="AKM58" s="6"/>
      <c r="AKN58" s="6"/>
      <c r="AKO58" s="6"/>
      <c r="AKP58" s="6"/>
      <c r="AKQ58" s="6"/>
      <c r="AKR58" s="6"/>
      <c r="AKS58" s="6"/>
      <c r="AKT58" s="6"/>
      <c r="AKU58" s="6"/>
      <c r="AKV58" s="6"/>
      <c r="AKW58" s="6"/>
      <c r="AKX58" s="6"/>
      <c r="AKY58" s="6"/>
      <c r="AKZ58" s="6"/>
      <c r="ALA58" s="6"/>
      <c r="ALB58" s="6"/>
      <c r="ALC58" s="6"/>
      <c r="ALD58" s="6"/>
      <c r="ALE58" s="6"/>
      <c r="ALF58" s="6"/>
      <c r="ALG58" s="6"/>
      <c r="ALH58" s="6"/>
      <c r="ALI58" s="6"/>
      <c r="ALJ58" s="6"/>
      <c r="ALK58" s="6"/>
      <c r="ALL58" s="6"/>
      <c r="ALM58" s="6"/>
      <c r="ALN58" s="6"/>
      <c r="ALO58" s="6"/>
      <c r="ALP58" s="6"/>
      <c r="ALQ58" s="6"/>
      <c r="ALR58" s="6"/>
      <c r="ALS58" s="6"/>
      <c r="ALT58" s="6"/>
      <c r="ALU58" s="6"/>
      <c r="ALV58" s="6"/>
      <c r="ALW58" s="6"/>
      <c r="ALX58" s="6"/>
      <c r="ALY58" s="6"/>
      <c r="ALZ58" s="6"/>
      <c r="AMA58" s="6"/>
      <c r="AMB58" s="6"/>
      <c r="AMC58" s="6"/>
      <c r="AMD58" s="6"/>
      <c r="AME58" s="6"/>
      <c r="AMF58" s="6"/>
      <c r="AMG58" s="6"/>
      <c r="AMH58" s="6"/>
      <c r="AMI58" s="6"/>
      <c r="AMJ58" s="6"/>
      <c r="AMK58" s="6"/>
      <c r="AML58" s="6"/>
      <c r="AMM58" s="6"/>
      <c r="AMN58" s="6"/>
      <c r="AMO58" s="6"/>
      <c r="AMP58" s="6"/>
      <c r="AMQ58" s="6"/>
      <c r="AMR58" s="6"/>
      <c r="AMS58" s="6"/>
      <c r="AMT58" s="6"/>
      <c r="AMU58" s="6"/>
      <c r="AMV58" s="6"/>
      <c r="AMW58" s="6"/>
      <c r="AMX58" s="6"/>
      <c r="AMY58" s="6"/>
      <c r="AMZ58" s="6"/>
      <c r="ANA58" s="6"/>
      <c r="ANB58" s="6"/>
      <c r="ANC58" s="6"/>
      <c r="AND58" s="6"/>
      <c r="ANE58" s="6"/>
      <c r="ANF58" s="6"/>
      <c r="ANG58" s="6"/>
      <c r="ANH58" s="6"/>
      <c r="ANI58" s="6"/>
      <c r="ANJ58" s="6"/>
      <c r="ANK58" s="6"/>
      <c r="ANL58" s="6"/>
      <c r="ANM58" s="6"/>
      <c r="ANN58" s="6"/>
      <c r="ANO58" s="6"/>
      <c r="ANP58" s="6"/>
      <c r="ANQ58" s="6"/>
      <c r="ANR58" s="6"/>
      <c r="ANS58" s="6"/>
      <c r="ANT58" s="6"/>
      <c r="ANU58" s="6"/>
      <c r="ANV58" s="6"/>
      <c r="ANW58" s="6"/>
      <c r="ANX58" s="6"/>
      <c r="ANY58" s="6"/>
      <c r="ANZ58" s="6"/>
      <c r="AOA58" s="6"/>
      <c r="AOB58" s="6"/>
      <c r="AOC58" s="6"/>
      <c r="AOD58" s="6"/>
      <c r="AOE58" s="6"/>
      <c r="AOF58" s="6"/>
      <c r="AOG58" s="6"/>
      <c r="AOH58" s="6"/>
      <c r="AOI58" s="6"/>
      <c r="AOJ58" s="6"/>
      <c r="AOK58" s="6"/>
      <c r="AOL58" s="6"/>
      <c r="AOM58" s="6"/>
      <c r="AON58" s="6"/>
      <c r="AOO58" s="6"/>
      <c r="AOP58" s="6"/>
      <c r="AOQ58" s="6"/>
      <c r="AOR58" s="6"/>
      <c r="AOS58" s="6"/>
      <c r="AOT58" s="6"/>
      <c r="AOU58" s="6"/>
      <c r="AOV58" s="6"/>
      <c r="AOW58" s="6"/>
      <c r="AOX58" s="6"/>
      <c r="AOY58" s="6"/>
      <c r="AOZ58" s="6"/>
      <c r="APA58" s="6"/>
      <c r="APB58" s="6"/>
      <c r="APC58" s="6"/>
      <c r="APD58" s="6"/>
      <c r="APE58" s="6"/>
      <c r="APF58" s="6"/>
      <c r="APG58" s="6"/>
      <c r="APH58" s="6"/>
      <c r="API58" s="6"/>
      <c r="APJ58" s="6"/>
      <c r="APK58" s="6"/>
    </row>
    <row r="59" spans="1:1103" ht="15.75" customHeight="1" x14ac:dyDescent="0.2">
      <c r="A59" s="6"/>
      <c r="B59" s="6" t="s">
        <v>45</v>
      </c>
      <c r="C59" s="67" t="s">
        <v>166</v>
      </c>
      <c r="D59" s="72">
        <f>CX63</f>
        <v>13.410450795315686</v>
      </c>
      <c r="E59" s="6" t="s">
        <v>46</v>
      </c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  <c r="IV59" s="6"/>
      <c r="IW59" s="6"/>
      <c r="IX59" s="6"/>
      <c r="IY59" s="6"/>
      <c r="IZ59" s="6"/>
      <c r="JA59" s="6"/>
      <c r="JB59" s="6"/>
      <c r="JC59" s="6"/>
      <c r="JD59" s="6"/>
      <c r="JE59" s="6"/>
      <c r="JF59" s="6"/>
      <c r="JG59" s="6"/>
      <c r="JH59" s="6"/>
      <c r="JI59" s="6"/>
      <c r="JJ59" s="6"/>
      <c r="JK59" s="6"/>
      <c r="JL59" s="6"/>
      <c r="JM59" s="6"/>
      <c r="JN59" s="6"/>
      <c r="JO59" s="6"/>
      <c r="JP59" s="6"/>
      <c r="JQ59" s="6"/>
      <c r="JR59" s="6"/>
      <c r="JS59" s="6"/>
      <c r="JT59" s="6"/>
      <c r="JU59" s="6"/>
      <c r="JV59" s="6"/>
      <c r="JW59" s="6"/>
      <c r="JX59" s="6"/>
      <c r="JY59" s="6"/>
      <c r="JZ59" s="6"/>
      <c r="KA59" s="6"/>
      <c r="KB59" s="6"/>
      <c r="KC59" s="6"/>
      <c r="KD59" s="6"/>
      <c r="KE59" s="6"/>
      <c r="KF59" s="6"/>
      <c r="KG59" s="6"/>
      <c r="KH59" s="6"/>
      <c r="KI59" s="6"/>
      <c r="KJ59" s="6"/>
      <c r="KK59" s="6"/>
      <c r="KL59" s="6"/>
      <c r="KM59" s="6"/>
      <c r="KN59" s="6"/>
      <c r="KO59" s="6"/>
      <c r="KP59" s="6"/>
      <c r="KQ59" s="6"/>
      <c r="KR59" s="6"/>
      <c r="KS59" s="6"/>
      <c r="KT59" s="6"/>
      <c r="KU59" s="6"/>
      <c r="KV59" s="6"/>
      <c r="KW59" s="6"/>
      <c r="KX59" s="6"/>
      <c r="KY59" s="6"/>
      <c r="KZ59" s="6"/>
      <c r="LA59" s="6"/>
      <c r="LB59" s="6"/>
      <c r="LC59" s="6"/>
      <c r="LD59" s="6"/>
      <c r="LE59" s="6"/>
      <c r="LF59" s="6"/>
      <c r="LG59" s="6"/>
      <c r="LH59" s="6"/>
      <c r="LI59" s="6"/>
      <c r="LJ59" s="6"/>
      <c r="LK59" s="6"/>
      <c r="LL59" s="6"/>
      <c r="LM59" s="6"/>
      <c r="LN59" s="6"/>
      <c r="LO59" s="6"/>
      <c r="LP59" s="6"/>
      <c r="LQ59" s="6"/>
      <c r="LR59" s="6"/>
      <c r="LS59" s="6"/>
      <c r="LT59" s="6"/>
      <c r="LU59" s="6"/>
      <c r="LV59" s="6"/>
      <c r="LW59" s="6"/>
      <c r="LX59" s="6"/>
      <c r="LY59" s="6"/>
      <c r="LZ59" s="6"/>
      <c r="MA59" s="6"/>
      <c r="MB59" s="6"/>
      <c r="MC59" s="6"/>
      <c r="MD59" s="6"/>
      <c r="ME59" s="6"/>
      <c r="MF59" s="6"/>
      <c r="MG59" s="6"/>
      <c r="MH59" s="6"/>
      <c r="MI59" s="6"/>
      <c r="MJ59" s="6"/>
      <c r="MK59" s="6"/>
      <c r="ML59" s="6"/>
      <c r="MM59" s="6"/>
      <c r="MN59" s="6"/>
      <c r="MO59" s="6"/>
      <c r="MP59" s="6"/>
      <c r="MQ59" s="6"/>
      <c r="MR59" s="6"/>
      <c r="MS59" s="6"/>
      <c r="MT59" s="6"/>
      <c r="MU59" s="6"/>
      <c r="MV59" s="6"/>
      <c r="MW59" s="6"/>
      <c r="MX59" s="6"/>
      <c r="MY59" s="6"/>
      <c r="MZ59" s="6"/>
      <c r="NA59" s="6"/>
      <c r="NB59" s="6"/>
      <c r="NC59" s="6"/>
      <c r="ND59" s="6"/>
      <c r="NE59" s="6"/>
      <c r="NF59" s="6"/>
      <c r="NG59" s="6"/>
      <c r="NH59" s="6"/>
      <c r="NI59" s="6"/>
      <c r="NJ59" s="6"/>
      <c r="NK59" s="6"/>
      <c r="NL59" s="6"/>
      <c r="NM59" s="6"/>
      <c r="NN59" s="6"/>
      <c r="NO59" s="6"/>
      <c r="NP59" s="6"/>
      <c r="NQ59" s="6"/>
      <c r="NR59" s="6"/>
      <c r="NS59" s="6"/>
      <c r="NT59" s="6"/>
      <c r="NU59" s="6"/>
      <c r="NV59" s="6"/>
      <c r="NW59" s="6"/>
      <c r="NX59" s="6"/>
      <c r="NY59" s="6"/>
      <c r="NZ59" s="6"/>
      <c r="OA59" s="6"/>
      <c r="OB59" s="6"/>
      <c r="OC59" s="6"/>
      <c r="OD59" s="6"/>
      <c r="OE59" s="6"/>
      <c r="OF59" s="6"/>
      <c r="OG59" s="6"/>
      <c r="OH59" s="6"/>
      <c r="OI59" s="6"/>
      <c r="OJ59" s="6"/>
      <c r="OK59" s="6"/>
      <c r="OL59" s="6"/>
      <c r="OM59" s="6"/>
      <c r="ON59" s="6"/>
      <c r="OO59" s="6"/>
      <c r="OP59" s="6"/>
      <c r="OQ59" s="6"/>
      <c r="OR59" s="6"/>
      <c r="OS59" s="6"/>
      <c r="OT59" s="6"/>
      <c r="OU59" s="6"/>
      <c r="OV59" s="6"/>
      <c r="OW59" s="6"/>
      <c r="OX59" s="6"/>
      <c r="OY59" s="6"/>
      <c r="OZ59" s="6"/>
      <c r="PA59" s="6"/>
      <c r="PB59" s="6"/>
      <c r="PC59" s="6"/>
      <c r="PD59" s="6"/>
      <c r="PE59" s="6"/>
      <c r="PF59" s="6"/>
      <c r="PG59" s="6"/>
      <c r="PH59" s="6"/>
      <c r="PI59" s="6"/>
      <c r="PJ59" s="6"/>
      <c r="PK59" s="6"/>
      <c r="PL59" s="6"/>
      <c r="PM59" s="6"/>
      <c r="PN59" s="6"/>
      <c r="PO59" s="6"/>
      <c r="PP59" s="6"/>
      <c r="PQ59" s="6"/>
      <c r="PR59" s="6"/>
      <c r="PS59" s="6"/>
      <c r="PT59" s="6"/>
      <c r="PU59" s="6"/>
      <c r="PV59" s="6"/>
      <c r="PW59" s="6"/>
      <c r="PX59" s="6"/>
      <c r="PY59" s="6"/>
      <c r="PZ59" s="6"/>
      <c r="QA59" s="6"/>
      <c r="QB59" s="6"/>
      <c r="QC59" s="6"/>
      <c r="QD59" s="6"/>
      <c r="QE59" s="6"/>
      <c r="QF59" s="6"/>
      <c r="QG59" s="6"/>
      <c r="QH59" s="6"/>
      <c r="QI59" s="6"/>
      <c r="QJ59" s="6"/>
      <c r="QK59" s="6"/>
      <c r="QL59" s="6"/>
      <c r="QM59" s="6"/>
      <c r="QN59" s="6"/>
      <c r="QO59" s="6"/>
      <c r="QP59" s="6"/>
      <c r="QQ59" s="6"/>
      <c r="QR59" s="6"/>
      <c r="QS59" s="6"/>
      <c r="QT59" s="6"/>
      <c r="QU59" s="6"/>
      <c r="QV59" s="6"/>
      <c r="QW59" s="6"/>
      <c r="QX59" s="6"/>
      <c r="QY59" s="6"/>
      <c r="QZ59" s="6"/>
      <c r="RA59" s="6"/>
      <c r="RB59" s="6"/>
      <c r="RC59" s="6"/>
      <c r="RD59" s="6"/>
      <c r="RE59" s="6"/>
      <c r="RF59" s="6"/>
      <c r="RG59" s="6"/>
      <c r="RH59" s="6"/>
      <c r="RI59" s="6"/>
      <c r="RJ59" s="6"/>
      <c r="RK59" s="6"/>
      <c r="RL59" s="6"/>
      <c r="RM59" s="6"/>
      <c r="RN59" s="6"/>
      <c r="RO59" s="6"/>
      <c r="RP59" s="6"/>
      <c r="RQ59" s="6"/>
      <c r="RR59" s="6"/>
      <c r="RS59" s="6"/>
      <c r="RT59" s="6"/>
      <c r="RU59" s="6"/>
      <c r="RV59" s="6"/>
      <c r="RW59" s="6"/>
      <c r="RX59" s="6"/>
      <c r="RY59" s="6"/>
      <c r="RZ59" s="6"/>
      <c r="SA59" s="6"/>
      <c r="SB59" s="6"/>
      <c r="SC59" s="6"/>
      <c r="SD59" s="6"/>
      <c r="SE59" s="6"/>
      <c r="SF59" s="6"/>
      <c r="SG59" s="6"/>
      <c r="SH59" s="6"/>
      <c r="SI59" s="6"/>
      <c r="SJ59" s="6"/>
      <c r="SK59" s="6"/>
      <c r="SL59" s="6"/>
      <c r="SM59" s="6"/>
      <c r="SN59" s="6"/>
      <c r="SO59" s="6"/>
      <c r="SP59" s="6"/>
      <c r="SQ59" s="6"/>
      <c r="SR59" s="6"/>
      <c r="SS59" s="6"/>
      <c r="ST59" s="6"/>
      <c r="SU59" s="6"/>
      <c r="SV59" s="6"/>
      <c r="SW59" s="6"/>
      <c r="SX59" s="6"/>
      <c r="SY59" s="6"/>
      <c r="SZ59" s="6"/>
      <c r="TA59" s="6"/>
      <c r="TB59" s="6"/>
      <c r="TC59" s="6"/>
      <c r="TD59" s="6"/>
      <c r="TE59" s="6"/>
      <c r="TF59" s="6"/>
      <c r="TG59" s="6"/>
      <c r="TH59" s="6"/>
      <c r="TI59" s="6"/>
      <c r="TJ59" s="6"/>
      <c r="TK59" s="6"/>
      <c r="TL59" s="6"/>
      <c r="TM59" s="6"/>
      <c r="TN59" s="6"/>
      <c r="TO59" s="6"/>
      <c r="TP59" s="6"/>
      <c r="TQ59" s="6"/>
      <c r="TR59" s="6"/>
      <c r="TS59" s="6"/>
      <c r="TT59" s="6"/>
      <c r="TU59" s="6"/>
      <c r="TV59" s="6"/>
      <c r="TW59" s="6"/>
      <c r="TX59" s="6"/>
      <c r="TY59" s="6"/>
      <c r="TZ59" s="6"/>
      <c r="UA59" s="6"/>
      <c r="UB59" s="6"/>
      <c r="UC59" s="6"/>
      <c r="UD59" s="6"/>
      <c r="UE59" s="6"/>
      <c r="UF59" s="6"/>
      <c r="UG59" s="6"/>
      <c r="UH59" s="6"/>
      <c r="UI59" s="6"/>
      <c r="UJ59" s="6"/>
      <c r="UK59" s="6"/>
      <c r="UL59" s="6"/>
      <c r="UM59" s="6"/>
      <c r="UN59" s="6"/>
      <c r="UO59" s="6"/>
      <c r="UP59" s="6"/>
      <c r="UQ59" s="6"/>
      <c r="UR59" s="6"/>
      <c r="US59" s="6"/>
      <c r="UT59" s="6"/>
      <c r="UU59" s="6"/>
      <c r="UV59" s="6"/>
      <c r="UW59" s="6"/>
      <c r="UX59" s="6"/>
      <c r="UY59" s="6"/>
      <c r="UZ59" s="6"/>
      <c r="VA59" s="6"/>
      <c r="VB59" s="6"/>
      <c r="VC59" s="6"/>
      <c r="VD59" s="6"/>
      <c r="VE59" s="6"/>
      <c r="VF59" s="6"/>
      <c r="VG59" s="6"/>
      <c r="VH59" s="6"/>
      <c r="VI59" s="6"/>
      <c r="VJ59" s="6"/>
      <c r="VK59" s="6"/>
      <c r="VL59" s="6"/>
      <c r="VM59" s="6"/>
      <c r="VN59" s="6"/>
      <c r="VO59" s="6"/>
      <c r="VP59" s="6"/>
      <c r="VQ59" s="6"/>
      <c r="VR59" s="6"/>
      <c r="VS59" s="6"/>
      <c r="VT59" s="6"/>
      <c r="VU59" s="6"/>
      <c r="VV59" s="6"/>
      <c r="VW59" s="6"/>
      <c r="VX59" s="6"/>
      <c r="VY59" s="6"/>
      <c r="VZ59" s="6"/>
      <c r="WA59" s="6"/>
      <c r="WB59" s="6"/>
      <c r="WC59" s="6"/>
      <c r="WD59" s="6"/>
      <c r="WE59" s="6"/>
      <c r="WF59" s="6"/>
      <c r="WG59" s="6"/>
      <c r="WH59" s="6"/>
      <c r="WI59" s="6"/>
      <c r="WJ59" s="6"/>
      <c r="WK59" s="6"/>
      <c r="WL59" s="6"/>
      <c r="WM59" s="6"/>
      <c r="WN59" s="6"/>
      <c r="WO59" s="6"/>
      <c r="WP59" s="6"/>
      <c r="WQ59" s="6"/>
      <c r="WR59" s="6"/>
      <c r="WS59" s="6"/>
      <c r="WT59" s="6"/>
      <c r="WU59" s="6"/>
      <c r="WV59" s="6"/>
      <c r="WW59" s="6"/>
      <c r="WX59" s="6"/>
      <c r="WY59" s="6"/>
      <c r="WZ59" s="6"/>
      <c r="XA59" s="6"/>
      <c r="XB59" s="6"/>
      <c r="XC59" s="6"/>
      <c r="XD59" s="6"/>
      <c r="XE59" s="6"/>
      <c r="XF59" s="6"/>
      <c r="XG59" s="6"/>
      <c r="XH59" s="6"/>
      <c r="XI59" s="6"/>
      <c r="XJ59" s="6"/>
      <c r="XK59" s="6"/>
      <c r="XL59" s="6"/>
      <c r="XM59" s="6"/>
      <c r="XN59" s="6"/>
      <c r="XO59" s="6"/>
      <c r="XP59" s="6"/>
      <c r="XQ59" s="6"/>
      <c r="XR59" s="6"/>
      <c r="XS59" s="6"/>
      <c r="XT59" s="6"/>
      <c r="XU59" s="6"/>
      <c r="XV59" s="6"/>
      <c r="XW59" s="6"/>
      <c r="XX59" s="6"/>
      <c r="XY59" s="6"/>
      <c r="XZ59" s="6"/>
      <c r="YA59" s="6"/>
      <c r="YB59" s="6"/>
      <c r="YC59" s="6"/>
      <c r="YD59" s="6"/>
      <c r="YE59" s="6"/>
      <c r="YF59" s="6"/>
      <c r="YG59" s="6"/>
      <c r="YH59" s="6"/>
      <c r="YI59" s="6"/>
      <c r="YJ59" s="6"/>
      <c r="YK59" s="6"/>
      <c r="YL59" s="6"/>
      <c r="YM59" s="6"/>
      <c r="YN59" s="6"/>
      <c r="YO59" s="6"/>
      <c r="YP59" s="6"/>
      <c r="YQ59" s="6"/>
      <c r="YR59" s="6"/>
      <c r="YS59" s="6"/>
      <c r="YT59" s="6"/>
      <c r="YU59" s="6"/>
      <c r="YV59" s="6"/>
      <c r="YW59" s="6"/>
      <c r="YX59" s="6"/>
      <c r="YY59" s="6"/>
      <c r="YZ59" s="6"/>
      <c r="ZA59" s="6"/>
      <c r="ZB59" s="6"/>
      <c r="ZC59" s="6"/>
      <c r="ZD59" s="6"/>
      <c r="ZE59" s="6"/>
      <c r="ZF59" s="6"/>
      <c r="ZG59" s="6"/>
      <c r="ZH59" s="6"/>
      <c r="ZI59" s="6"/>
      <c r="ZJ59" s="6"/>
      <c r="ZK59" s="6"/>
      <c r="ZL59" s="6"/>
      <c r="ZM59" s="6"/>
      <c r="ZN59" s="6"/>
      <c r="ZO59" s="6"/>
      <c r="ZP59" s="6"/>
      <c r="ZQ59" s="6"/>
      <c r="ZR59" s="6"/>
      <c r="ZS59" s="6"/>
      <c r="ZT59" s="6"/>
      <c r="ZU59" s="6"/>
      <c r="ZV59" s="6"/>
      <c r="ZW59" s="6"/>
      <c r="ZX59" s="6"/>
      <c r="ZY59" s="6"/>
      <c r="ZZ59" s="6"/>
      <c r="AAA59" s="6"/>
      <c r="AAB59" s="6"/>
      <c r="AAC59" s="6"/>
      <c r="AAD59" s="6"/>
      <c r="AAE59" s="6"/>
      <c r="AAF59" s="6"/>
      <c r="AAG59" s="6"/>
      <c r="AAH59" s="6"/>
      <c r="AAI59" s="6"/>
      <c r="AAJ59" s="6"/>
      <c r="AAK59" s="6"/>
      <c r="AAL59" s="6"/>
      <c r="AAM59" s="6"/>
      <c r="AAN59" s="6"/>
      <c r="AAO59" s="6"/>
      <c r="AAP59" s="6"/>
      <c r="AAQ59" s="6"/>
      <c r="AAR59" s="6"/>
      <c r="AAS59" s="6"/>
      <c r="AAT59" s="6"/>
      <c r="AAU59" s="6"/>
      <c r="AAV59" s="6"/>
      <c r="AAW59" s="6"/>
      <c r="AAX59" s="6"/>
      <c r="AAY59" s="6"/>
      <c r="AAZ59" s="6"/>
      <c r="ABA59" s="6"/>
      <c r="ABB59" s="6"/>
      <c r="ABC59" s="6"/>
      <c r="ABD59" s="6"/>
      <c r="ABE59" s="6"/>
      <c r="ABF59" s="6"/>
      <c r="ABG59" s="6"/>
      <c r="ABH59" s="6"/>
      <c r="ABI59" s="6"/>
      <c r="ABJ59" s="6"/>
      <c r="ABK59" s="6"/>
      <c r="ABL59" s="6"/>
      <c r="ABM59" s="6"/>
      <c r="ABN59" s="6"/>
      <c r="ABO59" s="6"/>
      <c r="ABP59" s="6"/>
      <c r="ABQ59" s="6"/>
      <c r="ABR59" s="6"/>
      <c r="ABS59" s="6"/>
      <c r="ABT59" s="6"/>
      <c r="ABU59" s="6"/>
      <c r="ABV59" s="6"/>
      <c r="ABW59" s="6"/>
      <c r="ABX59" s="6"/>
      <c r="ABY59" s="6"/>
      <c r="ABZ59" s="6"/>
      <c r="ACA59" s="6"/>
      <c r="ACB59" s="6"/>
      <c r="ACC59" s="6"/>
      <c r="ACD59" s="6"/>
      <c r="ACE59" s="6"/>
      <c r="ACF59" s="6"/>
      <c r="ACG59" s="6"/>
      <c r="ACH59" s="6"/>
      <c r="ACI59" s="6"/>
      <c r="ACJ59" s="6"/>
      <c r="ACK59" s="6"/>
      <c r="ACL59" s="6"/>
      <c r="ACM59" s="6"/>
      <c r="ACN59" s="6"/>
      <c r="ACO59" s="6"/>
      <c r="ACP59" s="6"/>
      <c r="ACQ59" s="6"/>
      <c r="ACR59" s="6"/>
      <c r="ACS59" s="6"/>
      <c r="ACT59" s="6"/>
      <c r="ACU59" s="6"/>
      <c r="ACV59" s="6"/>
      <c r="ACW59" s="6"/>
      <c r="ACX59" s="6"/>
      <c r="ACY59" s="6"/>
      <c r="ACZ59" s="6"/>
      <c r="ADA59" s="6"/>
      <c r="ADB59" s="6"/>
      <c r="ADC59" s="6"/>
      <c r="ADD59" s="6"/>
      <c r="ADE59" s="6"/>
      <c r="ADF59" s="6"/>
      <c r="ADG59" s="6"/>
      <c r="ADH59" s="6"/>
      <c r="ADI59" s="6"/>
      <c r="ADJ59" s="6"/>
      <c r="ADK59" s="6"/>
      <c r="ADL59" s="6"/>
      <c r="ADM59" s="6"/>
      <c r="ADN59" s="6"/>
      <c r="ADO59" s="6"/>
      <c r="ADP59" s="6"/>
      <c r="ADQ59" s="6"/>
      <c r="ADR59" s="6"/>
      <c r="ADS59" s="6"/>
      <c r="ADT59" s="6"/>
      <c r="ADU59" s="6"/>
      <c r="ADV59" s="6"/>
      <c r="ADW59" s="6"/>
      <c r="ADX59" s="6"/>
      <c r="ADY59" s="6"/>
      <c r="ADZ59" s="6"/>
      <c r="AEA59" s="6"/>
      <c r="AEB59" s="6"/>
      <c r="AEC59" s="6"/>
      <c r="AED59" s="6"/>
      <c r="AEE59" s="6"/>
      <c r="AEF59" s="6"/>
      <c r="AEG59" s="6"/>
      <c r="AEH59" s="6"/>
      <c r="AEI59" s="6"/>
      <c r="AEJ59" s="6"/>
      <c r="AEK59" s="6"/>
      <c r="AEL59" s="6"/>
      <c r="AEM59" s="6"/>
      <c r="AEN59" s="6"/>
      <c r="AEO59" s="6"/>
      <c r="AEP59" s="6"/>
      <c r="AEQ59" s="6"/>
      <c r="AER59" s="6"/>
      <c r="AES59" s="6"/>
      <c r="AET59" s="6"/>
      <c r="AEU59" s="6"/>
      <c r="AEV59" s="6"/>
      <c r="AEW59" s="6"/>
      <c r="AEX59" s="6"/>
      <c r="AEY59" s="6"/>
      <c r="AEZ59" s="6"/>
      <c r="AFA59" s="6"/>
      <c r="AFB59" s="6"/>
      <c r="AFC59" s="6"/>
      <c r="AFD59" s="6"/>
      <c r="AFE59" s="6"/>
      <c r="AFF59" s="6"/>
      <c r="AFG59" s="6"/>
      <c r="AFH59" s="6"/>
      <c r="AFI59" s="6"/>
      <c r="AFJ59" s="6"/>
      <c r="AFK59" s="6"/>
      <c r="AFL59" s="6"/>
      <c r="AFM59" s="6"/>
      <c r="AFN59" s="6"/>
      <c r="AFO59" s="6"/>
      <c r="AFP59" s="6"/>
      <c r="AFQ59" s="6"/>
      <c r="AFR59" s="6"/>
      <c r="AFS59" s="6"/>
      <c r="AFT59" s="6"/>
      <c r="AFU59" s="6"/>
      <c r="AFV59" s="6"/>
      <c r="AFW59" s="6"/>
      <c r="AFX59" s="6"/>
      <c r="AFY59" s="6"/>
      <c r="AFZ59" s="6"/>
      <c r="AGA59" s="6"/>
      <c r="AGB59" s="6"/>
      <c r="AGC59" s="6"/>
      <c r="AGD59" s="6"/>
      <c r="AGE59" s="6"/>
      <c r="AGF59" s="6"/>
      <c r="AGG59" s="6"/>
      <c r="AGH59" s="6"/>
      <c r="AGI59" s="6"/>
      <c r="AGJ59" s="6"/>
      <c r="AGK59" s="6"/>
      <c r="AGL59" s="6"/>
      <c r="AGM59" s="6"/>
      <c r="AGN59" s="6"/>
      <c r="AGO59" s="6"/>
      <c r="AGP59" s="6"/>
      <c r="AGQ59" s="6"/>
      <c r="AGR59" s="6"/>
      <c r="AGS59" s="6"/>
      <c r="AGT59" s="6"/>
      <c r="AGU59" s="6"/>
      <c r="AGV59" s="6"/>
      <c r="AGW59" s="6"/>
      <c r="AGX59" s="6"/>
      <c r="AGY59" s="6"/>
      <c r="AGZ59" s="6"/>
      <c r="AHA59" s="6"/>
      <c r="AHB59" s="6"/>
      <c r="AHC59" s="6"/>
      <c r="AHD59" s="6"/>
      <c r="AHE59" s="6"/>
      <c r="AHF59" s="6"/>
      <c r="AHG59" s="6"/>
      <c r="AHH59" s="6"/>
      <c r="AHI59" s="6"/>
      <c r="AHJ59" s="6"/>
      <c r="AHK59" s="6"/>
      <c r="AHL59" s="6"/>
      <c r="AHM59" s="6"/>
      <c r="AHN59" s="6"/>
      <c r="AHO59" s="6"/>
      <c r="AHP59" s="6"/>
      <c r="AHQ59" s="6"/>
      <c r="AHR59" s="6"/>
      <c r="AHS59" s="6"/>
      <c r="AHT59" s="6"/>
      <c r="AHU59" s="6"/>
      <c r="AHV59" s="6"/>
      <c r="AHW59" s="6"/>
      <c r="AHX59" s="6"/>
      <c r="AHY59" s="6"/>
      <c r="AHZ59" s="6"/>
      <c r="AIA59" s="6"/>
      <c r="AIB59" s="6"/>
      <c r="AIC59" s="6"/>
      <c r="AID59" s="6"/>
      <c r="AIE59" s="6"/>
      <c r="AIF59" s="6"/>
      <c r="AIG59" s="6"/>
      <c r="AIH59" s="6"/>
      <c r="AII59" s="6"/>
      <c r="AIJ59" s="6"/>
      <c r="AIK59" s="6"/>
      <c r="AIL59" s="6"/>
      <c r="AIM59" s="6"/>
      <c r="AIN59" s="6"/>
      <c r="AIO59" s="6"/>
      <c r="AIP59" s="6"/>
      <c r="AIQ59" s="6"/>
      <c r="AIR59" s="6"/>
      <c r="AIS59" s="6"/>
      <c r="AIT59" s="6"/>
      <c r="AIU59" s="6"/>
      <c r="AIV59" s="6"/>
      <c r="AIW59" s="6"/>
      <c r="AIX59" s="6"/>
      <c r="AIY59" s="6"/>
      <c r="AIZ59" s="6"/>
      <c r="AJA59" s="6"/>
      <c r="AJB59" s="6"/>
      <c r="AJC59" s="6"/>
      <c r="AJD59" s="6"/>
      <c r="AJE59" s="6"/>
      <c r="AJF59" s="6"/>
      <c r="AJG59" s="6"/>
      <c r="AJH59" s="6"/>
      <c r="AJI59" s="6"/>
      <c r="AJJ59" s="6"/>
      <c r="AJK59" s="6"/>
      <c r="AJL59" s="6"/>
      <c r="AJM59" s="6"/>
      <c r="AJN59" s="6"/>
      <c r="AJO59" s="6"/>
      <c r="AJP59" s="6"/>
      <c r="AJQ59" s="6"/>
      <c r="AJR59" s="6"/>
      <c r="AJS59" s="6"/>
      <c r="AJT59" s="6"/>
      <c r="AJU59" s="6"/>
      <c r="AJV59" s="6"/>
      <c r="AJW59" s="6"/>
      <c r="AJX59" s="6"/>
      <c r="AJY59" s="6"/>
      <c r="AJZ59" s="6"/>
      <c r="AKA59" s="6"/>
      <c r="AKB59" s="6"/>
      <c r="AKC59" s="6"/>
      <c r="AKD59" s="6"/>
      <c r="AKE59" s="6"/>
      <c r="AKF59" s="6"/>
      <c r="AKG59" s="6"/>
      <c r="AKH59" s="6"/>
      <c r="AKI59" s="6"/>
      <c r="AKJ59" s="6"/>
      <c r="AKK59" s="6"/>
      <c r="AKL59" s="6"/>
      <c r="AKM59" s="6"/>
      <c r="AKN59" s="6"/>
      <c r="AKO59" s="6"/>
      <c r="AKP59" s="6"/>
      <c r="AKQ59" s="6"/>
      <c r="AKR59" s="6"/>
      <c r="AKS59" s="6"/>
      <c r="AKT59" s="6"/>
      <c r="AKU59" s="6"/>
      <c r="AKV59" s="6"/>
      <c r="AKW59" s="6"/>
      <c r="AKX59" s="6"/>
      <c r="AKY59" s="6"/>
      <c r="AKZ59" s="6"/>
      <c r="ALA59" s="6"/>
      <c r="ALB59" s="6"/>
      <c r="ALC59" s="6"/>
      <c r="ALD59" s="6"/>
      <c r="ALE59" s="6"/>
      <c r="ALF59" s="6"/>
      <c r="ALG59" s="6"/>
      <c r="ALH59" s="6"/>
      <c r="ALI59" s="6"/>
      <c r="ALJ59" s="6"/>
      <c r="ALK59" s="6"/>
      <c r="ALL59" s="6"/>
      <c r="ALM59" s="6"/>
      <c r="ALN59" s="6"/>
      <c r="ALO59" s="6"/>
      <c r="ALP59" s="6"/>
      <c r="ALQ59" s="6"/>
      <c r="ALR59" s="6"/>
      <c r="ALS59" s="6"/>
      <c r="ALT59" s="6"/>
      <c r="ALU59" s="6"/>
      <c r="ALV59" s="6"/>
      <c r="ALW59" s="6"/>
      <c r="ALX59" s="6"/>
      <c r="ALY59" s="6"/>
      <c r="ALZ59" s="6"/>
      <c r="AMA59" s="6"/>
      <c r="AMB59" s="6"/>
      <c r="AMC59" s="6"/>
      <c r="AMD59" s="6"/>
      <c r="AME59" s="6"/>
      <c r="AMF59" s="6"/>
      <c r="AMG59" s="6"/>
      <c r="AMH59" s="6"/>
      <c r="AMI59" s="6"/>
      <c r="AMJ59" s="6"/>
      <c r="AMK59" s="6"/>
      <c r="AML59" s="6"/>
      <c r="AMM59" s="6"/>
      <c r="AMN59" s="6"/>
      <c r="AMO59" s="6"/>
      <c r="AMP59" s="6"/>
      <c r="AMQ59" s="6"/>
      <c r="AMR59" s="6"/>
      <c r="AMS59" s="6"/>
      <c r="AMT59" s="6"/>
      <c r="AMU59" s="6"/>
      <c r="AMV59" s="6"/>
      <c r="AMW59" s="6"/>
      <c r="AMX59" s="6"/>
      <c r="AMY59" s="6"/>
      <c r="AMZ59" s="6"/>
      <c r="ANA59" s="6"/>
      <c r="ANB59" s="6"/>
      <c r="ANC59" s="6"/>
      <c r="AND59" s="6"/>
      <c r="ANE59" s="6"/>
      <c r="ANF59" s="6"/>
      <c r="ANG59" s="6"/>
      <c r="ANH59" s="6"/>
      <c r="ANI59" s="6"/>
      <c r="ANJ59" s="6"/>
      <c r="ANK59" s="6"/>
      <c r="ANL59" s="6"/>
      <c r="ANM59" s="6"/>
      <c r="ANN59" s="6"/>
      <c r="ANO59" s="6"/>
      <c r="ANP59" s="6"/>
      <c r="ANQ59" s="6"/>
      <c r="ANR59" s="6"/>
      <c r="ANS59" s="6"/>
      <c r="ANT59" s="6"/>
      <c r="ANU59" s="6"/>
      <c r="ANV59" s="6"/>
      <c r="ANW59" s="6"/>
      <c r="ANX59" s="6"/>
      <c r="ANY59" s="6"/>
      <c r="ANZ59" s="6"/>
      <c r="AOA59" s="6"/>
      <c r="AOB59" s="6"/>
      <c r="AOC59" s="6"/>
      <c r="AOD59" s="6"/>
      <c r="AOE59" s="6"/>
      <c r="AOF59" s="6"/>
      <c r="AOG59" s="6"/>
      <c r="AOH59" s="6"/>
      <c r="AOI59" s="6"/>
      <c r="AOJ59" s="6"/>
      <c r="AOK59" s="6"/>
      <c r="AOL59" s="6"/>
      <c r="AOM59" s="6"/>
      <c r="AON59" s="6"/>
      <c r="AOO59" s="6"/>
      <c r="AOP59" s="6"/>
      <c r="AOQ59" s="6"/>
      <c r="AOR59" s="6"/>
      <c r="AOS59" s="6"/>
      <c r="AOT59" s="6"/>
      <c r="AOU59" s="6"/>
      <c r="AOV59" s="6"/>
      <c r="AOW59" s="6"/>
      <c r="AOX59" s="6"/>
      <c r="AOY59" s="6"/>
      <c r="AOZ59" s="6"/>
      <c r="APA59" s="6"/>
      <c r="APB59" s="6"/>
      <c r="APC59" s="6"/>
      <c r="APD59" s="6"/>
      <c r="APE59" s="6"/>
      <c r="APF59" s="6"/>
      <c r="APG59" s="6"/>
      <c r="APH59" s="6"/>
      <c r="API59" s="6"/>
      <c r="APJ59" s="6"/>
      <c r="APK59" s="6"/>
    </row>
    <row r="61" spans="1:1103" ht="15.75" customHeight="1" x14ac:dyDescent="0.2">
      <c r="A61" s="6"/>
      <c r="B61" s="6" t="s">
        <v>35</v>
      </c>
      <c r="C61" s="7">
        <v>1</v>
      </c>
      <c r="D61" s="7">
        <f t="shared" ref="D61:BO61" si="1">C61+1</f>
        <v>2</v>
      </c>
      <c r="E61" s="7">
        <f t="shared" si="1"/>
        <v>3</v>
      </c>
      <c r="F61" s="7">
        <f t="shared" si="1"/>
        <v>4</v>
      </c>
      <c r="G61" s="7">
        <f t="shared" si="1"/>
        <v>5</v>
      </c>
      <c r="H61" s="7">
        <f t="shared" si="1"/>
        <v>6</v>
      </c>
      <c r="I61" s="7">
        <f t="shared" si="1"/>
        <v>7</v>
      </c>
      <c r="J61" s="7">
        <f t="shared" si="1"/>
        <v>8</v>
      </c>
      <c r="K61" s="7">
        <f t="shared" si="1"/>
        <v>9</v>
      </c>
      <c r="L61" s="7">
        <f t="shared" si="1"/>
        <v>10</v>
      </c>
      <c r="M61" s="7">
        <f t="shared" si="1"/>
        <v>11</v>
      </c>
      <c r="N61" s="7">
        <f t="shared" si="1"/>
        <v>12</v>
      </c>
      <c r="O61" s="7">
        <f t="shared" si="1"/>
        <v>13</v>
      </c>
      <c r="P61" s="7">
        <f t="shared" si="1"/>
        <v>14</v>
      </c>
      <c r="Q61" s="7">
        <f t="shared" si="1"/>
        <v>15</v>
      </c>
      <c r="R61" s="7">
        <f t="shared" si="1"/>
        <v>16</v>
      </c>
      <c r="S61" s="7">
        <f t="shared" si="1"/>
        <v>17</v>
      </c>
      <c r="T61" s="7">
        <f t="shared" si="1"/>
        <v>18</v>
      </c>
      <c r="U61" s="7">
        <f t="shared" si="1"/>
        <v>19</v>
      </c>
      <c r="V61" s="7">
        <f t="shared" si="1"/>
        <v>20</v>
      </c>
      <c r="W61" s="7">
        <f t="shared" si="1"/>
        <v>21</v>
      </c>
      <c r="X61" s="7">
        <f t="shared" si="1"/>
        <v>22</v>
      </c>
      <c r="Y61" s="7">
        <f t="shared" si="1"/>
        <v>23</v>
      </c>
      <c r="Z61" s="7">
        <f t="shared" si="1"/>
        <v>24</v>
      </c>
      <c r="AA61" s="7">
        <f t="shared" si="1"/>
        <v>25</v>
      </c>
      <c r="AB61" s="7">
        <f t="shared" si="1"/>
        <v>26</v>
      </c>
      <c r="AC61" s="7">
        <f t="shared" si="1"/>
        <v>27</v>
      </c>
      <c r="AD61" s="7">
        <f t="shared" si="1"/>
        <v>28</v>
      </c>
      <c r="AE61" s="7">
        <f t="shared" si="1"/>
        <v>29</v>
      </c>
      <c r="AF61" s="7">
        <f t="shared" si="1"/>
        <v>30</v>
      </c>
      <c r="AG61" s="7">
        <f t="shared" si="1"/>
        <v>31</v>
      </c>
      <c r="AH61" s="7">
        <f t="shared" si="1"/>
        <v>32</v>
      </c>
      <c r="AI61" s="7">
        <f t="shared" si="1"/>
        <v>33</v>
      </c>
      <c r="AJ61" s="7">
        <f t="shared" si="1"/>
        <v>34</v>
      </c>
      <c r="AK61" s="7">
        <f t="shared" si="1"/>
        <v>35</v>
      </c>
      <c r="AL61" s="7">
        <f t="shared" si="1"/>
        <v>36</v>
      </c>
      <c r="AM61" s="7">
        <f t="shared" si="1"/>
        <v>37</v>
      </c>
      <c r="AN61" s="7">
        <f t="shared" si="1"/>
        <v>38</v>
      </c>
      <c r="AO61" s="7">
        <f t="shared" si="1"/>
        <v>39</v>
      </c>
      <c r="AP61" s="7">
        <f t="shared" si="1"/>
        <v>40</v>
      </c>
      <c r="AQ61" s="7">
        <f t="shared" si="1"/>
        <v>41</v>
      </c>
      <c r="AR61" s="7">
        <f t="shared" si="1"/>
        <v>42</v>
      </c>
      <c r="AS61" s="7">
        <f t="shared" si="1"/>
        <v>43</v>
      </c>
      <c r="AT61" s="7">
        <f t="shared" si="1"/>
        <v>44</v>
      </c>
      <c r="AU61" s="7">
        <f t="shared" si="1"/>
        <v>45</v>
      </c>
      <c r="AV61" s="7">
        <f t="shared" si="1"/>
        <v>46</v>
      </c>
      <c r="AW61" s="7">
        <f t="shared" si="1"/>
        <v>47</v>
      </c>
      <c r="AX61" s="7">
        <f t="shared" si="1"/>
        <v>48</v>
      </c>
      <c r="AY61" s="7">
        <f t="shared" si="1"/>
        <v>49</v>
      </c>
      <c r="AZ61" s="7">
        <f t="shared" si="1"/>
        <v>50</v>
      </c>
      <c r="BA61" s="7">
        <f t="shared" si="1"/>
        <v>51</v>
      </c>
      <c r="BB61" s="7">
        <f t="shared" si="1"/>
        <v>52</v>
      </c>
      <c r="BC61" s="7">
        <f t="shared" si="1"/>
        <v>53</v>
      </c>
      <c r="BD61" s="7">
        <f t="shared" si="1"/>
        <v>54</v>
      </c>
      <c r="BE61" s="7">
        <f t="shared" si="1"/>
        <v>55</v>
      </c>
      <c r="BF61" s="7">
        <f t="shared" si="1"/>
        <v>56</v>
      </c>
      <c r="BG61" s="7">
        <f t="shared" si="1"/>
        <v>57</v>
      </c>
      <c r="BH61" s="7">
        <f t="shared" si="1"/>
        <v>58</v>
      </c>
      <c r="BI61" s="7">
        <f t="shared" si="1"/>
        <v>59</v>
      </c>
      <c r="BJ61" s="7">
        <f t="shared" si="1"/>
        <v>60</v>
      </c>
      <c r="BK61" s="7">
        <f t="shared" si="1"/>
        <v>61</v>
      </c>
      <c r="BL61" s="7">
        <f t="shared" si="1"/>
        <v>62</v>
      </c>
      <c r="BM61" s="7">
        <f t="shared" si="1"/>
        <v>63</v>
      </c>
      <c r="BN61" s="7">
        <f t="shared" si="1"/>
        <v>64</v>
      </c>
      <c r="BO61" s="7">
        <f t="shared" si="1"/>
        <v>65</v>
      </c>
      <c r="BP61" s="7">
        <f t="shared" ref="BP61:EA61" si="2">BO61+1</f>
        <v>66</v>
      </c>
      <c r="BQ61" s="7">
        <f t="shared" si="2"/>
        <v>67</v>
      </c>
      <c r="BR61" s="7">
        <f t="shared" si="2"/>
        <v>68</v>
      </c>
      <c r="BS61" s="7">
        <f t="shared" si="2"/>
        <v>69</v>
      </c>
      <c r="BT61" s="7">
        <f t="shared" si="2"/>
        <v>70</v>
      </c>
      <c r="BU61" s="7">
        <f t="shared" si="2"/>
        <v>71</v>
      </c>
      <c r="BV61" s="7">
        <f t="shared" si="2"/>
        <v>72</v>
      </c>
      <c r="BW61" s="7">
        <f t="shared" si="2"/>
        <v>73</v>
      </c>
      <c r="BX61" s="7">
        <f t="shared" si="2"/>
        <v>74</v>
      </c>
      <c r="BY61" s="7">
        <f t="shared" si="2"/>
        <v>75</v>
      </c>
      <c r="BZ61" s="7">
        <f t="shared" si="2"/>
        <v>76</v>
      </c>
      <c r="CA61" s="7">
        <f t="shared" si="2"/>
        <v>77</v>
      </c>
      <c r="CB61" s="7">
        <f t="shared" si="2"/>
        <v>78</v>
      </c>
      <c r="CC61" s="7">
        <f t="shared" si="2"/>
        <v>79</v>
      </c>
      <c r="CD61" s="7">
        <f t="shared" si="2"/>
        <v>80</v>
      </c>
      <c r="CE61" s="7">
        <f t="shared" si="2"/>
        <v>81</v>
      </c>
      <c r="CF61" s="7">
        <f t="shared" si="2"/>
        <v>82</v>
      </c>
      <c r="CG61" s="7">
        <f t="shared" si="2"/>
        <v>83</v>
      </c>
      <c r="CH61" s="7">
        <f t="shared" si="2"/>
        <v>84</v>
      </c>
      <c r="CI61" s="7">
        <f t="shared" si="2"/>
        <v>85</v>
      </c>
      <c r="CJ61" s="7">
        <f t="shared" si="2"/>
        <v>86</v>
      </c>
      <c r="CK61" s="7">
        <f t="shared" si="2"/>
        <v>87</v>
      </c>
      <c r="CL61" s="7">
        <f t="shared" si="2"/>
        <v>88</v>
      </c>
      <c r="CM61" s="7">
        <f t="shared" si="2"/>
        <v>89</v>
      </c>
      <c r="CN61" s="7">
        <f t="shared" si="2"/>
        <v>90</v>
      </c>
      <c r="CO61" s="7">
        <f t="shared" si="2"/>
        <v>91</v>
      </c>
      <c r="CP61" s="7">
        <f t="shared" si="2"/>
        <v>92</v>
      </c>
      <c r="CQ61" s="7">
        <f t="shared" si="2"/>
        <v>93</v>
      </c>
      <c r="CR61" s="7">
        <f t="shared" si="2"/>
        <v>94</v>
      </c>
      <c r="CS61" s="7">
        <f t="shared" si="2"/>
        <v>95</v>
      </c>
      <c r="CT61" s="7">
        <f t="shared" si="2"/>
        <v>96</v>
      </c>
      <c r="CU61" s="7">
        <f t="shared" si="2"/>
        <v>97</v>
      </c>
      <c r="CV61" s="7">
        <f t="shared" si="2"/>
        <v>98</v>
      </c>
      <c r="CW61" s="7">
        <f t="shared" si="2"/>
        <v>99</v>
      </c>
      <c r="CX61" s="7">
        <f t="shared" si="2"/>
        <v>100</v>
      </c>
      <c r="CY61" s="7">
        <f t="shared" si="2"/>
        <v>101</v>
      </c>
      <c r="CZ61" s="7">
        <f t="shared" si="2"/>
        <v>102</v>
      </c>
      <c r="DA61" s="7">
        <f t="shared" si="2"/>
        <v>103</v>
      </c>
      <c r="DB61" s="7">
        <f t="shared" si="2"/>
        <v>104</v>
      </c>
      <c r="DC61" s="7">
        <f t="shared" si="2"/>
        <v>105</v>
      </c>
      <c r="DD61" s="7">
        <f t="shared" si="2"/>
        <v>106</v>
      </c>
      <c r="DE61" s="7">
        <f t="shared" si="2"/>
        <v>107</v>
      </c>
      <c r="DF61" s="7">
        <f t="shared" si="2"/>
        <v>108</v>
      </c>
      <c r="DG61" s="7">
        <f t="shared" si="2"/>
        <v>109</v>
      </c>
      <c r="DH61" s="7">
        <f t="shared" si="2"/>
        <v>110</v>
      </c>
      <c r="DI61" s="7">
        <f t="shared" si="2"/>
        <v>111</v>
      </c>
      <c r="DJ61" s="7">
        <f t="shared" si="2"/>
        <v>112</v>
      </c>
      <c r="DK61" s="7">
        <f t="shared" si="2"/>
        <v>113</v>
      </c>
      <c r="DL61" s="7">
        <f t="shared" si="2"/>
        <v>114</v>
      </c>
      <c r="DM61" s="7">
        <f t="shared" si="2"/>
        <v>115</v>
      </c>
      <c r="DN61" s="7">
        <f t="shared" si="2"/>
        <v>116</v>
      </c>
      <c r="DO61" s="7">
        <f t="shared" si="2"/>
        <v>117</v>
      </c>
      <c r="DP61" s="7">
        <f t="shared" si="2"/>
        <v>118</v>
      </c>
      <c r="DQ61" s="7">
        <f t="shared" si="2"/>
        <v>119</v>
      </c>
      <c r="DR61" s="7">
        <f t="shared" si="2"/>
        <v>120</v>
      </c>
      <c r="DS61" s="7">
        <f t="shared" si="2"/>
        <v>121</v>
      </c>
      <c r="DT61" s="7">
        <f t="shared" si="2"/>
        <v>122</v>
      </c>
      <c r="DU61" s="7">
        <f t="shared" si="2"/>
        <v>123</v>
      </c>
      <c r="DV61" s="7">
        <f t="shared" si="2"/>
        <v>124</v>
      </c>
      <c r="DW61" s="7">
        <f t="shared" si="2"/>
        <v>125</v>
      </c>
      <c r="DX61" s="7">
        <f t="shared" si="2"/>
        <v>126</v>
      </c>
      <c r="DY61" s="7">
        <f t="shared" si="2"/>
        <v>127</v>
      </c>
      <c r="DZ61" s="7">
        <f t="shared" si="2"/>
        <v>128</v>
      </c>
      <c r="EA61" s="7">
        <f t="shared" si="2"/>
        <v>129</v>
      </c>
      <c r="EB61" s="7">
        <f t="shared" ref="EB61:GM61" si="3">EA61+1</f>
        <v>130</v>
      </c>
      <c r="EC61" s="7">
        <f t="shared" si="3"/>
        <v>131</v>
      </c>
      <c r="ED61" s="7">
        <f t="shared" si="3"/>
        <v>132</v>
      </c>
      <c r="EE61" s="7">
        <f t="shared" si="3"/>
        <v>133</v>
      </c>
      <c r="EF61" s="7">
        <f t="shared" si="3"/>
        <v>134</v>
      </c>
      <c r="EG61" s="7">
        <f t="shared" si="3"/>
        <v>135</v>
      </c>
      <c r="EH61" s="7">
        <f t="shared" si="3"/>
        <v>136</v>
      </c>
      <c r="EI61" s="7">
        <f t="shared" si="3"/>
        <v>137</v>
      </c>
      <c r="EJ61" s="7">
        <f t="shared" si="3"/>
        <v>138</v>
      </c>
      <c r="EK61" s="7">
        <f t="shared" si="3"/>
        <v>139</v>
      </c>
      <c r="EL61" s="7">
        <f t="shared" si="3"/>
        <v>140</v>
      </c>
      <c r="EM61" s="7">
        <f t="shared" si="3"/>
        <v>141</v>
      </c>
      <c r="EN61" s="7">
        <f t="shared" si="3"/>
        <v>142</v>
      </c>
      <c r="EO61" s="7">
        <f t="shared" si="3"/>
        <v>143</v>
      </c>
      <c r="EP61" s="7">
        <f t="shared" si="3"/>
        <v>144</v>
      </c>
      <c r="EQ61" s="7">
        <f t="shared" si="3"/>
        <v>145</v>
      </c>
      <c r="ER61" s="7">
        <f t="shared" si="3"/>
        <v>146</v>
      </c>
      <c r="ES61" s="7">
        <f t="shared" si="3"/>
        <v>147</v>
      </c>
      <c r="ET61" s="7">
        <f t="shared" si="3"/>
        <v>148</v>
      </c>
      <c r="EU61" s="7">
        <f t="shared" si="3"/>
        <v>149</v>
      </c>
      <c r="EV61" s="7">
        <f t="shared" si="3"/>
        <v>150</v>
      </c>
      <c r="EW61" s="7">
        <f t="shared" si="3"/>
        <v>151</v>
      </c>
      <c r="EX61" s="7">
        <f t="shared" si="3"/>
        <v>152</v>
      </c>
      <c r="EY61" s="7">
        <f t="shared" si="3"/>
        <v>153</v>
      </c>
      <c r="EZ61" s="7">
        <f t="shared" si="3"/>
        <v>154</v>
      </c>
      <c r="FA61" s="7">
        <f t="shared" si="3"/>
        <v>155</v>
      </c>
      <c r="FB61" s="7">
        <f t="shared" si="3"/>
        <v>156</v>
      </c>
      <c r="FC61" s="7">
        <f t="shared" si="3"/>
        <v>157</v>
      </c>
      <c r="FD61" s="7">
        <f t="shared" si="3"/>
        <v>158</v>
      </c>
      <c r="FE61" s="7">
        <f t="shared" si="3"/>
        <v>159</v>
      </c>
      <c r="FF61" s="7">
        <f t="shared" si="3"/>
        <v>160</v>
      </c>
      <c r="FG61" s="7">
        <f t="shared" si="3"/>
        <v>161</v>
      </c>
      <c r="FH61" s="7">
        <f t="shared" si="3"/>
        <v>162</v>
      </c>
      <c r="FI61" s="7">
        <f t="shared" si="3"/>
        <v>163</v>
      </c>
      <c r="FJ61" s="7">
        <f t="shared" si="3"/>
        <v>164</v>
      </c>
      <c r="FK61" s="7">
        <f t="shared" si="3"/>
        <v>165</v>
      </c>
      <c r="FL61" s="7">
        <f t="shared" si="3"/>
        <v>166</v>
      </c>
      <c r="FM61" s="7">
        <f t="shared" si="3"/>
        <v>167</v>
      </c>
      <c r="FN61" s="7">
        <f t="shared" si="3"/>
        <v>168</v>
      </c>
      <c r="FO61" s="7">
        <f t="shared" si="3"/>
        <v>169</v>
      </c>
      <c r="FP61" s="7">
        <f t="shared" si="3"/>
        <v>170</v>
      </c>
      <c r="FQ61" s="7">
        <f t="shared" si="3"/>
        <v>171</v>
      </c>
      <c r="FR61" s="7">
        <f t="shared" si="3"/>
        <v>172</v>
      </c>
      <c r="FS61" s="7">
        <f t="shared" si="3"/>
        <v>173</v>
      </c>
      <c r="FT61" s="7">
        <f t="shared" si="3"/>
        <v>174</v>
      </c>
      <c r="FU61" s="7">
        <f t="shared" si="3"/>
        <v>175</v>
      </c>
      <c r="FV61" s="7">
        <f t="shared" si="3"/>
        <v>176</v>
      </c>
      <c r="FW61" s="7">
        <f t="shared" si="3"/>
        <v>177</v>
      </c>
      <c r="FX61" s="7">
        <f t="shared" si="3"/>
        <v>178</v>
      </c>
      <c r="FY61" s="7">
        <f t="shared" si="3"/>
        <v>179</v>
      </c>
      <c r="FZ61" s="7">
        <f t="shared" si="3"/>
        <v>180</v>
      </c>
      <c r="GA61" s="7">
        <f t="shared" si="3"/>
        <v>181</v>
      </c>
      <c r="GB61" s="7">
        <f t="shared" si="3"/>
        <v>182</v>
      </c>
      <c r="GC61" s="7">
        <f t="shared" si="3"/>
        <v>183</v>
      </c>
      <c r="GD61" s="7">
        <f t="shared" si="3"/>
        <v>184</v>
      </c>
      <c r="GE61" s="7">
        <f t="shared" si="3"/>
        <v>185</v>
      </c>
      <c r="GF61" s="7">
        <f t="shared" si="3"/>
        <v>186</v>
      </c>
      <c r="GG61" s="7">
        <f t="shared" si="3"/>
        <v>187</v>
      </c>
      <c r="GH61" s="7">
        <f t="shared" si="3"/>
        <v>188</v>
      </c>
      <c r="GI61" s="7">
        <f t="shared" si="3"/>
        <v>189</v>
      </c>
      <c r="GJ61" s="7">
        <f t="shared" si="3"/>
        <v>190</v>
      </c>
      <c r="GK61" s="7">
        <f t="shared" si="3"/>
        <v>191</v>
      </c>
      <c r="GL61" s="7">
        <f t="shared" si="3"/>
        <v>192</v>
      </c>
      <c r="GM61" s="7">
        <f t="shared" si="3"/>
        <v>193</v>
      </c>
      <c r="GN61" s="7">
        <f t="shared" ref="GN61:IY61" si="4">GM61+1</f>
        <v>194</v>
      </c>
      <c r="GO61" s="7">
        <f t="shared" si="4"/>
        <v>195</v>
      </c>
      <c r="GP61" s="7">
        <f t="shared" si="4"/>
        <v>196</v>
      </c>
      <c r="GQ61" s="7">
        <f t="shared" si="4"/>
        <v>197</v>
      </c>
      <c r="GR61" s="7">
        <f t="shared" si="4"/>
        <v>198</v>
      </c>
      <c r="GS61" s="7">
        <f t="shared" si="4"/>
        <v>199</v>
      </c>
      <c r="GT61" s="7">
        <f t="shared" si="4"/>
        <v>200</v>
      </c>
      <c r="GU61" s="7">
        <f t="shared" si="4"/>
        <v>201</v>
      </c>
      <c r="GV61" s="7">
        <f t="shared" si="4"/>
        <v>202</v>
      </c>
      <c r="GW61" s="7">
        <f t="shared" si="4"/>
        <v>203</v>
      </c>
      <c r="GX61" s="7">
        <f t="shared" si="4"/>
        <v>204</v>
      </c>
      <c r="GY61" s="7">
        <f t="shared" si="4"/>
        <v>205</v>
      </c>
      <c r="GZ61" s="7">
        <f t="shared" si="4"/>
        <v>206</v>
      </c>
      <c r="HA61" s="7">
        <f t="shared" si="4"/>
        <v>207</v>
      </c>
      <c r="HB61" s="7">
        <f t="shared" si="4"/>
        <v>208</v>
      </c>
      <c r="HC61" s="7">
        <f t="shared" si="4"/>
        <v>209</v>
      </c>
      <c r="HD61" s="7">
        <f t="shared" si="4"/>
        <v>210</v>
      </c>
      <c r="HE61" s="7">
        <f t="shared" si="4"/>
        <v>211</v>
      </c>
      <c r="HF61" s="7">
        <f t="shared" si="4"/>
        <v>212</v>
      </c>
      <c r="HG61" s="7">
        <f t="shared" si="4"/>
        <v>213</v>
      </c>
      <c r="HH61" s="7">
        <f t="shared" si="4"/>
        <v>214</v>
      </c>
      <c r="HI61" s="7">
        <f t="shared" si="4"/>
        <v>215</v>
      </c>
      <c r="HJ61" s="7">
        <f t="shared" si="4"/>
        <v>216</v>
      </c>
      <c r="HK61" s="7">
        <f t="shared" si="4"/>
        <v>217</v>
      </c>
      <c r="HL61" s="7">
        <f t="shared" si="4"/>
        <v>218</v>
      </c>
      <c r="HM61" s="7">
        <f t="shared" si="4"/>
        <v>219</v>
      </c>
      <c r="HN61" s="7">
        <f t="shared" si="4"/>
        <v>220</v>
      </c>
      <c r="HO61" s="7">
        <f t="shared" si="4"/>
        <v>221</v>
      </c>
      <c r="HP61" s="7">
        <f t="shared" si="4"/>
        <v>222</v>
      </c>
      <c r="HQ61" s="7">
        <f t="shared" si="4"/>
        <v>223</v>
      </c>
      <c r="HR61" s="7">
        <f t="shared" si="4"/>
        <v>224</v>
      </c>
      <c r="HS61" s="7">
        <f t="shared" si="4"/>
        <v>225</v>
      </c>
      <c r="HT61" s="7">
        <f t="shared" si="4"/>
        <v>226</v>
      </c>
      <c r="HU61" s="7">
        <f t="shared" si="4"/>
        <v>227</v>
      </c>
      <c r="HV61" s="7">
        <f t="shared" si="4"/>
        <v>228</v>
      </c>
      <c r="HW61" s="7">
        <f t="shared" si="4"/>
        <v>229</v>
      </c>
      <c r="HX61" s="7">
        <f t="shared" si="4"/>
        <v>230</v>
      </c>
      <c r="HY61" s="7">
        <f t="shared" si="4"/>
        <v>231</v>
      </c>
      <c r="HZ61" s="7">
        <f t="shared" si="4"/>
        <v>232</v>
      </c>
      <c r="IA61" s="7">
        <f t="shared" si="4"/>
        <v>233</v>
      </c>
      <c r="IB61" s="7">
        <f t="shared" si="4"/>
        <v>234</v>
      </c>
      <c r="IC61" s="7">
        <f t="shared" si="4"/>
        <v>235</v>
      </c>
      <c r="ID61" s="7">
        <f t="shared" si="4"/>
        <v>236</v>
      </c>
      <c r="IE61" s="7">
        <f t="shared" si="4"/>
        <v>237</v>
      </c>
      <c r="IF61" s="7">
        <f t="shared" si="4"/>
        <v>238</v>
      </c>
      <c r="IG61" s="7">
        <f t="shared" si="4"/>
        <v>239</v>
      </c>
      <c r="IH61" s="7">
        <f t="shared" si="4"/>
        <v>240</v>
      </c>
      <c r="II61" s="7">
        <f t="shared" si="4"/>
        <v>241</v>
      </c>
      <c r="IJ61" s="7">
        <f t="shared" si="4"/>
        <v>242</v>
      </c>
      <c r="IK61" s="7">
        <f t="shared" si="4"/>
        <v>243</v>
      </c>
      <c r="IL61" s="7">
        <f t="shared" si="4"/>
        <v>244</v>
      </c>
      <c r="IM61" s="7">
        <f t="shared" si="4"/>
        <v>245</v>
      </c>
      <c r="IN61" s="7">
        <f t="shared" si="4"/>
        <v>246</v>
      </c>
      <c r="IO61" s="7">
        <f t="shared" si="4"/>
        <v>247</v>
      </c>
      <c r="IP61" s="7">
        <f t="shared" si="4"/>
        <v>248</v>
      </c>
      <c r="IQ61" s="7">
        <f t="shared" si="4"/>
        <v>249</v>
      </c>
      <c r="IR61" s="7">
        <f t="shared" si="4"/>
        <v>250</v>
      </c>
      <c r="IS61" s="7">
        <f t="shared" si="4"/>
        <v>251</v>
      </c>
      <c r="IT61" s="7">
        <f t="shared" si="4"/>
        <v>252</v>
      </c>
      <c r="IU61" s="7">
        <f t="shared" si="4"/>
        <v>253</v>
      </c>
      <c r="IV61" s="7">
        <f t="shared" si="4"/>
        <v>254</v>
      </c>
      <c r="IW61" s="7">
        <f t="shared" si="4"/>
        <v>255</v>
      </c>
      <c r="IX61" s="7">
        <f t="shared" si="4"/>
        <v>256</v>
      </c>
      <c r="IY61" s="7">
        <f t="shared" si="4"/>
        <v>257</v>
      </c>
      <c r="IZ61" s="7">
        <f t="shared" ref="IZ61:LK61" si="5">IY61+1</f>
        <v>258</v>
      </c>
      <c r="JA61" s="7">
        <f t="shared" si="5"/>
        <v>259</v>
      </c>
      <c r="JB61" s="7">
        <f t="shared" si="5"/>
        <v>260</v>
      </c>
      <c r="JC61" s="7">
        <f t="shared" si="5"/>
        <v>261</v>
      </c>
      <c r="JD61" s="7">
        <f t="shared" si="5"/>
        <v>262</v>
      </c>
      <c r="JE61" s="7">
        <f t="shared" si="5"/>
        <v>263</v>
      </c>
      <c r="JF61" s="7">
        <f t="shared" si="5"/>
        <v>264</v>
      </c>
      <c r="JG61" s="7">
        <f t="shared" si="5"/>
        <v>265</v>
      </c>
      <c r="JH61" s="7">
        <f t="shared" si="5"/>
        <v>266</v>
      </c>
      <c r="JI61" s="7">
        <f t="shared" si="5"/>
        <v>267</v>
      </c>
      <c r="JJ61" s="7">
        <f t="shared" si="5"/>
        <v>268</v>
      </c>
      <c r="JK61" s="7">
        <f t="shared" si="5"/>
        <v>269</v>
      </c>
      <c r="JL61" s="7">
        <f t="shared" si="5"/>
        <v>270</v>
      </c>
      <c r="JM61" s="7">
        <f t="shared" si="5"/>
        <v>271</v>
      </c>
      <c r="JN61" s="7">
        <f t="shared" si="5"/>
        <v>272</v>
      </c>
      <c r="JO61" s="7">
        <f t="shared" si="5"/>
        <v>273</v>
      </c>
      <c r="JP61" s="7">
        <f t="shared" si="5"/>
        <v>274</v>
      </c>
      <c r="JQ61" s="7">
        <f t="shared" si="5"/>
        <v>275</v>
      </c>
      <c r="JR61" s="7">
        <f t="shared" si="5"/>
        <v>276</v>
      </c>
      <c r="JS61" s="7">
        <f t="shared" si="5"/>
        <v>277</v>
      </c>
      <c r="JT61" s="7">
        <f t="shared" si="5"/>
        <v>278</v>
      </c>
      <c r="JU61" s="7">
        <f t="shared" si="5"/>
        <v>279</v>
      </c>
      <c r="JV61" s="7">
        <f t="shared" si="5"/>
        <v>280</v>
      </c>
      <c r="JW61" s="7">
        <f t="shared" si="5"/>
        <v>281</v>
      </c>
      <c r="JX61" s="7">
        <f t="shared" si="5"/>
        <v>282</v>
      </c>
      <c r="JY61" s="7">
        <f t="shared" si="5"/>
        <v>283</v>
      </c>
      <c r="JZ61" s="7">
        <f t="shared" si="5"/>
        <v>284</v>
      </c>
      <c r="KA61" s="7">
        <f t="shared" si="5"/>
        <v>285</v>
      </c>
      <c r="KB61" s="7">
        <f t="shared" si="5"/>
        <v>286</v>
      </c>
      <c r="KC61" s="7">
        <f t="shared" si="5"/>
        <v>287</v>
      </c>
      <c r="KD61" s="7">
        <f t="shared" si="5"/>
        <v>288</v>
      </c>
      <c r="KE61" s="7">
        <f t="shared" si="5"/>
        <v>289</v>
      </c>
      <c r="KF61" s="7">
        <f t="shared" si="5"/>
        <v>290</v>
      </c>
      <c r="KG61" s="7">
        <f t="shared" si="5"/>
        <v>291</v>
      </c>
      <c r="KH61" s="7">
        <f t="shared" si="5"/>
        <v>292</v>
      </c>
      <c r="KI61" s="7">
        <f t="shared" si="5"/>
        <v>293</v>
      </c>
      <c r="KJ61" s="7">
        <f t="shared" si="5"/>
        <v>294</v>
      </c>
      <c r="KK61" s="7">
        <f t="shared" si="5"/>
        <v>295</v>
      </c>
      <c r="KL61" s="7">
        <f t="shared" si="5"/>
        <v>296</v>
      </c>
      <c r="KM61" s="7">
        <f t="shared" si="5"/>
        <v>297</v>
      </c>
      <c r="KN61" s="7">
        <f t="shared" si="5"/>
        <v>298</v>
      </c>
      <c r="KO61" s="7">
        <f t="shared" si="5"/>
        <v>299</v>
      </c>
      <c r="KP61" s="7">
        <f t="shared" si="5"/>
        <v>300</v>
      </c>
      <c r="KQ61" s="7">
        <f t="shared" si="5"/>
        <v>301</v>
      </c>
      <c r="KR61" s="7">
        <f t="shared" si="5"/>
        <v>302</v>
      </c>
      <c r="KS61" s="7">
        <f t="shared" si="5"/>
        <v>303</v>
      </c>
      <c r="KT61" s="7">
        <f t="shared" si="5"/>
        <v>304</v>
      </c>
      <c r="KU61" s="7">
        <f t="shared" si="5"/>
        <v>305</v>
      </c>
      <c r="KV61" s="7">
        <f t="shared" si="5"/>
        <v>306</v>
      </c>
      <c r="KW61" s="7">
        <f t="shared" si="5"/>
        <v>307</v>
      </c>
      <c r="KX61" s="7">
        <f t="shared" si="5"/>
        <v>308</v>
      </c>
      <c r="KY61" s="7">
        <f t="shared" si="5"/>
        <v>309</v>
      </c>
      <c r="KZ61" s="7">
        <f t="shared" si="5"/>
        <v>310</v>
      </c>
      <c r="LA61" s="7">
        <f t="shared" si="5"/>
        <v>311</v>
      </c>
      <c r="LB61" s="7">
        <f t="shared" si="5"/>
        <v>312</v>
      </c>
      <c r="LC61" s="7">
        <f t="shared" si="5"/>
        <v>313</v>
      </c>
      <c r="LD61" s="7">
        <f t="shared" si="5"/>
        <v>314</v>
      </c>
      <c r="LE61" s="7">
        <f t="shared" si="5"/>
        <v>315</v>
      </c>
      <c r="LF61" s="7">
        <f t="shared" si="5"/>
        <v>316</v>
      </c>
      <c r="LG61" s="7">
        <f t="shared" si="5"/>
        <v>317</v>
      </c>
      <c r="LH61" s="7">
        <f t="shared" si="5"/>
        <v>318</v>
      </c>
      <c r="LI61" s="7">
        <f t="shared" si="5"/>
        <v>319</v>
      </c>
      <c r="LJ61" s="7">
        <f t="shared" si="5"/>
        <v>320</v>
      </c>
      <c r="LK61" s="7">
        <f t="shared" si="5"/>
        <v>321</v>
      </c>
      <c r="LL61" s="7">
        <f t="shared" ref="LL61:NW61" si="6">LK61+1</f>
        <v>322</v>
      </c>
      <c r="LM61" s="7">
        <f t="shared" si="6"/>
        <v>323</v>
      </c>
      <c r="LN61" s="7">
        <f t="shared" si="6"/>
        <v>324</v>
      </c>
      <c r="LO61" s="7">
        <f t="shared" si="6"/>
        <v>325</v>
      </c>
      <c r="LP61" s="7">
        <f t="shared" si="6"/>
        <v>326</v>
      </c>
      <c r="LQ61" s="7">
        <f t="shared" si="6"/>
        <v>327</v>
      </c>
      <c r="LR61" s="7">
        <f t="shared" si="6"/>
        <v>328</v>
      </c>
      <c r="LS61" s="7">
        <f t="shared" si="6"/>
        <v>329</v>
      </c>
      <c r="LT61" s="7">
        <f t="shared" si="6"/>
        <v>330</v>
      </c>
      <c r="LU61" s="7">
        <f t="shared" si="6"/>
        <v>331</v>
      </c>
      <c r="LV61" s="7">
        <f t="shared" si="6"/>
        <v>332</v>
      </c>
      <c r="LW61" s="7">
        <f t="shared" si="6"/>
        <v>333</v>
      </c>
      <c r="LX61" s="7">
        <f t="shared" si="6"/>
        <v>334</v>
      </c>
      <c r="LY61" s="7">
        <f t="shared" si="6"/>
        <v>335</v>
      </c>
      <c r="LZ61" s="7">
        <f t="shared" si="6"/>
        <v>336</v>
      </c>
      <c r="MA61" s="7">
        <f t="shared" si="6"/>
        <v>337</v>
      </c>
      <c r="MB61" s="7">
        <f t="shared" si="6"/>
        <v>338</v>
      </c>
      <c r="MC61" s="7">
        <f t="shared" si="6"/>
        <v>339</v>
      </c>
      <c r="MD61" s="7">
        <f t="shared" si="6"/>
        <v>340</v>
      </c>
      <c r="ME61" s="7">
        <f t="shared" si="6"/>
        <v>341</v>
      </c>
      <c r="MF61" s="7">
        <f t="shared" si="6"/>
        <v>342</v>
      </c>
      <c r="MG61" s="7">
        <f t="shared" si="6"/>
        <v>343</v>
      </c>
      <c r="MH61" s="7">
        <f t="shared" si="6"/>
        <v>344</v>
      </c>
      <c r="MI61" s="7">
        <f t="shared" si="6"/>
        <v>345</v>
      </c>
      <c r="MJ61" s="7">
        <f t="shared" si="6"/>
        <v>346</v>
      </c>
      <c r="MK61" s="7">
        <f t="shared" si="6"/>
        <v>347</v>
      </c>
      <c r="ML61" s="7">
        <f t="shared" si="6"/>
        <v>348</v>
      </c>
      <c r="MM61" s="7">
        <f t="shared" si="6"/>
        <v>349</v>
      </c>
      <c r="MN61" s="7">
        <f t="shared" si="6"/>
        <v>350</v>
      </c>
      <c r="MO61" s="7">
        <f t="shared" si="6"/>
        <v>351</v>
      </c>
      <c r="MP61" s="7">
        <f t="shared" si="6"/>
        <v>352</v>
      </c>
      <c r="MQ61" s="7">
        <f t="shared" si="6"/>
        <v>353</v>
      </c>
      <c r="MR61" s="7">
        <f t="shared" si="6"/>
        <v>354</v>
      </c>
      <c r="MS61" s="7">
        <f t="shared" si="6"/>
        <v>355</v>
      </c>
      <c r="MT61" s="7">
        <f t="shared" si="6"/>
        <v>356</v>
      </c>
      <c r="MU61" s="7">
        <f t="shared" si="6"/>
        <v>357</v>
      </c>
      <c r="MV61" s="7">
        <f t="shared" si="6"/>
        <v>358</v>
      </c>
      <c r="MW61" s="7">
        <f t="shared" si="6"/>
        <v>359</v>
      </c>
      <c r="MX61" s="7">
        <f t="shared" si="6"/>
        <v>360</v>
      </c>
      <c r="MY61" s="7">
        <f t="shared" si="6"/>
        <v>361</v>
      </c>
      <c r="MZ61" s="7">
        <f t="shared" si="6"/>
        <v>362</v>
      </c>
      <c r="NA61" s="7">
        <f t="shared" si="6"/>
        <v>363</v>
      </c>
      <c r="NB61" s="7">
        <f t="shared" si="6"/>
        <v>364</v>
      </c>
      <c r="NC61" s="7">
        <f t="shared" si="6"/>
        <v>365</v>
      </c>
      <c r="ND61" s="7">
        <f t="shared" si="6"/>
        <v>366</v>
      </c>
      <c r="NE61" s="7">
        <f t="shared" si="6"/>
        <v>367</v>
      </c>
      <c r="NF61" s="7">
        <f t="shared" si="6"/>
        <v>368</v>
      </c>
      <c r="NG61" s="7">
        <f t="shared" si="6"/>
        <v>369</v>
      </c>
      <c r="NH61" s="7">
        <f t="shared" si="6"/>
        <v>370</v>
      </c>
      <c r="NI61" s="7">
        <f t="shared" si="6"/>
        <v>371</v>
      </c>
      <c r="NJ61" s="7">
        <f t="shared" si="6"/>
        <v>372</v>
      </c>
      <c r="NK61" s="7">
        <f t="shared" si="6"/>
        <v>373</v>
      </c>
      <c r="NL61" s="7">
        <f t="shared" si="6"/>
        <v>374</v>
      </c>
      <c r="NM61" s="7">
        <f t="shared" si="6"/>
        <v>375</v>
      </c>
      <c r="NN61" s="7">
        <f t="shared" si="6"/>
        <v>376</v>
      </c>
      <c r="NO61" s="7">
        <f t="shared" si="6"/>
        <v>377</v>
      </c>
      <c r="NP61" s="7">
        <f t="shared" si="6"/>
        <v>378</v>
      </c>
      <c r="NQ61" s="7">
        <f t="shared" si="6"/>
        <v>379</v>
      </c>
      <c r="NR61" s="7">
        <f t="shared" si="6"/>
        <v>380</v>
      </c>
      <c r="NS61" s="7">
        <f t="shared" si="6"/>
        <v>381</v>
      </c>
      <c r="NT61" s="7">
        <f t="shared" si="6"/>
        <v>382</v>
      </c>
      <c r="NU61" s="7">
        <f t="shared" si="6"/>
        <v>383</v>
      </c>
      <c r="NV61" s="7">
        <f t="shared" si="6"/>
        <v>384</v>
      </c>
      <c r="NW61" s="7">
        <f t="shared" si="6"/>
        <v>385</v>
      </c>
      <c r="NX61" s="7">
        <f t="shared" ref="NX61:QI61" si="7">NW61+1</f>
        <v>386</v>
      </c>
      <c r="NY61" s="7">
        <f t="shared" si="7"/>
        <v>387</v>
      </c>
      <c r="NZ61" s="7">
        <f t="shared" si="7"/>
        <v>388</v>
      </c>
      <c r="OA61" s="7">
        <f t="shared" si="7"/>
        <v>389</v>
      </c>
      <c r="OB61" s="7">
        <f t="shared" si="7"/>
        <v>390</v>
      </c>
      <c r="OC61" s="7">
        <f t="shared" si="7"/>
        <v>391</v>
      </c>
      <c r="OD61" s="7">
        <f t="shared" si="7"/>
        <v>392</v>
      </c>
      <c r="OE61" s="7">
        <f t="shared" si="7"/>
        <v>393</v>
      </c>
      <c r="OF61" s="7">
        <f t="shared" si="7"/>
        <v>394</v>
      </c>
      <c r="OG61" s="7">
        <f t="shared" si="7"/>
        <v>395</v>
      </c>
      <c r="OH61" s="7">
        <f t="shared" si="7"/>
        <v>396</v>
      </c>
      <c r="OI61" s="7">
        <f t="shared" si="7"/>
        <v>397</v>
      </c>
      <c r="OJ61" s="7">
        <f t="shared" si="7"/>
        <v>398</v>
      </c>
      <c r="OK61" s="7">
        <f t="shared" si="7"/>
        <v>399</v>
      </c>
      <c r="OL61" s="7">
        <f t="shared" si="7"/>
        <v>400</v>
      </c>
      <c r="OM61" s="7">
        <f t="shared" si="7"/>
        <v>401</v>
      </c>
      <c r="ON61" s="7">
        <f t="shared" si="7"/>
        <v>402</v>
      </c>
      <c r="OO61" s="7">
        <f t="shared" si="7"/>
        <v>403</v>
      </c>
      <c r="OP61" s="7">
        <f t="shared" si="7"/>
        <v>404</v>
      </c>
      <c r="OQ61" s="7">
        <f t="shared" si="7"/>
        <v>405</v>
      </c>
      <c r="OR61" s="7">
        <f t="shared" si="7"/>
        <v>406</v>
      </c>
      <c r="OS61" s="7">
        <f t="shared" si="7"/>
        <v>407</v>
      </c>
      <c r="OT61" s="7">
        <f t="shared" si="7"/>
        <v>408</v>
      </c>
      <c r="OU61" s="7">
        <f t="shared" si="7"/>
        <v>409</v>
      </c>
      <c r="OV61" s="7">
        <f t="shared" si="7"/>
        <v>410</v>
      </c>
      <c r="OW61" s="7">
        <f t="shared" si="7"/>
        <v>411</v>
      </c>
      <c r="OX61" s="7">
        <f t="shared" si="7"/>
        <v>412</v>
      </c>
      <c r="OY61" s="7">
        <f t="shared" si="7"/>
        <v>413</v>
      </c>
      <c r="OZ61" s="7">
        <f t="shared" si="7"/>
        <v>414</v>
      </c>
      <c r="PA61" s="7">
        <f t="shared" si="7"/>
        <v>415</v>
      </c>
      <c r="PB61" s="7">
        <f t="shared" si="7"/>
        <v>416</v>
      </c>
      <c r="PC61" s="7">
        <f t="shared" si="7"/>
        <v>417</v>
      </c>
      <c r="PD61" s="7">
        <f t="shared" si="7"/>
        <v>418</v>
      </c>
      <c r="PE61" s="7">
        <f t="shared" si="7"/>
        <v>419</v>
      </c>
      <c r="PF61" s="7">
        <f t="shared" si="7"/>
        <v>420</v>
      </c>
      <c r="PG61" s="7">
        <f t="shared" si="7"/>
        <v>421</v>
      </c>
      <c r="PH61" s="7">
        <f t="shared" si="7"/>
        <v>422</v>
      </c>
      <c r="PI61" s="7">
        <f t="shared" si="7"/>
        <v>423</v>
      </c>
      <c r="PJ61" s="7">
        <f t="shared" si="7"/>
        <v>424</v>
      </c>
      <c r="PK61" s="7">
        <f t="shared" si="7"/>
        <v>425</v>
      </c>
      <c r="PL61" s="7">
        <f t="shared" si="7"/>
        <v>426</v>
      </c>
      <c r="PM61" s="7">
        <f t="shared" si="7"/>
        <v>427</v>
      </c>
      <c r="PN61" s="7">
        <f t="shared" si="7"/>
        <v>428</v>
      </c>
      <c r="PO61" s="7">
        <f t="shared" si="7"/>
        <v>429</v>
      </c>
      <c r="PP61" s="7">
        <f t="shared" si="7"/>
        <v>430</v>
      </c>
      <c r="PQ61" s="7">
        <f t="shared" si="7"/>
        <v>431</v>
      </c>
      <c r="PR61" s="7">
        <f t="shared" si="7"/>
        <v>432</v>
      </c>
      <c r="PS61" s="7">
        <f t="shared" si="7"/>
        <v>433</v>
      </c>
      <c r="PT61" s="7">
        <f t="shared" si="7"/>
        <v>434</v>
      </c>
      <c r="PU61" s="7">
        <f t="shared" si="7"/>
        <v>435</v>
      </c>
      <c r="PV61" s="7">
        <f t="shared" si="7"/>
        <v>436</v>
      </c>
      <c r="PW61" s="7">
        <f t="shared" si="7"/>
        <v>437</v>
      </c>
      <c r="PX61" s="7">
        <f t="shared" si="7"/>
        <v>438</v>
      </c>
      <c r="PY61" s="7">
        <f t="shared" si="7"/>
        <v>439</v>
      </c>
      <c r="PZ61" s="7">
        <f t="shared" si="7"/>
        <v>440</v>
      </c>
      <c r="QA61" s="7">
        <f t="shared" si="7"/>
        <v>441</v>
      </c>
      <c r="QB61" s="7">
        <f t="shared" si="7"/>
        <v>442</v>
      </c>
      <c r="QC61" s="7">
        <f t="shared" si="7"/>
        <v>443</v>
      </c>
      <c r="QD61" s="7">
        <f t="shared" si="7"/>
        <v>444</v>
      </c>
      <c r="QE61" s="7">
        <f t="shared" si="7"/>
        <v>445</v>
      </c>
      <c r="QF61" s="7">
        <f t="shared" si="7"/>
        <v>446</v>
      </c>
      <c r="QG61" s="7">
        <f t="shared" si="7"/>
        <v>447</v>
      </c>
      <c r="QH61" s="7">
        <f t="shared" si="7"/>
        <v>448</v>
      </c>
      <c r="QI61" s="7">
        <f t="shared" si="7"/>
        <v>449</v>
      </c>
      <c r="QJ61" s="7">
        <f t="shared" ref="QJ61:SU61" si="8">QI61+1</f>
        <v>450</v>
      </c>
      <c r="QK61" s="7">
        <f t="shared" si="8"/>
        <v>451</v>
      </c>
      <c r="QL61" s="7">
        <f t="shared" si="8"/>
        <v>452</v>
      </c>
      <c r="QM61" s="7">
        <f t="shared" si="8"/>
        <v>453</v>
      </c>
      <c r="QN61" s="7">
        <f t="shared" si="8"/>
        <v>454</v>
      </c>
      <c r="QO61" s="7">
        <f t="shared" si="8"/>
        <v>455</v>
      </c>
      <c r="QP61" s="7">
        <f t="shared" si="8"/>
        <v>456</v>
      </c>
      <c r="QQ61" s="7">
        <f t="shared" si="8"/>
        <v>457</v>
      </c>
      <c r="QR61" s="7">
        <f t="shared" si="8"/>
        <v>458</v>
      </c>
      <c r="QS61" s="7">
        <f t="shared" si="8"/>
        <v>459</v>
      </c>
      <c r="QT61" s="7">
        <f t="shared" si="8"/>
        <v>460</v>
      </c>
      <c r="QU61" s="7">
        <f t="shared" si="8"/>
        <v>461</v>
      </c>
      <c r="QV61" s="7">
        <f t="shared" si="8"/>
        <v>462</v>
      </c>
      <c r="QW61" s="7">
        <f t="shared" si="8"/>
        <v>463</v>
      </c>
      <c r="QX61" s="7">
        <f t="shared" si="8"/>
        <v>464</v>
      </c>
      <c r="QY61" s="7">
        <f t="shared" si="8"/>
        <v>465</v>
      </c>
      <c r="QZ61" s="7">
        <f t="shared" si="8"/>
        <v>466</v>
      </c>
      <c r="RA61" s="7">
        <f t="shared" si="8"/>
        <v>467</v>
      </c>
      <c r="RB61" s="7">
        <f t="shared" si="8"/>
        <v>468</v>
      </c>
      <c r="RC61" s="7">
        <f t="shared" si="8"/>
        <v>469</v>
      </c>
      <c r="RD61" s="7">
        <f t="shared" si="8"/>
        <v>470</v>
      </c>
      <c r="RE61" s="7">
        <f t="shared" si="8"/>
        <v>471</v>
      </c>
      <c r="RF61" s="7">
        <f t="shared" si="8"/>
        <v>472</v>
      </c>
      <c r="RG61" s="7">
        <f t="shared" si="8"/>
        <v>473</v>
      </c>
      <c r="RH61" s="7">
        <f t="shared" si="8"/>
        <v>474</v>
      </c>
      <c r="RI61" s="7">
        <f t="shared" si="8"/>
        <v>475</v>
      </c>
      <c r="RJ61" s="7">
        <f t="shared" si="8"/>
        <v>476</v>
      </c>
      <c r="RK61" s="7">
        <f t="shared" si="8"/>
        <v>477</v>
      </c>
      <c r="RL61" s="7">
        <f t="shared" si="8"/>
        <v>478</v>
      </c>
      <c r="RM61" s="7">
        <f t="shared" si="8"/>
        <v>479</v>
      </c>
      <c r="RN61" s="7">
        <f t="shared" si="8"/>
        <v>480</v>
      </c>
      <c r="RO61" s="7">
        <f t="shared" si="8"/>
        <v>481</v>
      </c>
      <c r="RP61" s="7">
        <f t="shared" si="8"/>
        <v>482</v>
      </c>
      <c r="RQ61" s="7">
        <f t="shared" si="8"/>
        <v>483</v>
      </c>
      <c r="RR61" s="7">
        <f t="shared" si="8"/>
        <v>484</v>
      </c>
      <c r="RS61" s="7">
        <f t="shared" si="8"/>
        <v>485</v>
      </c>
      <c r="RT61" s="7">
        <f t="shared" si="8"/>
        <v>486</v>
      </c>
      <c r="RU61" s="7">
        <f t="shared" si="8"/>
        <v>487</v>
      </c>
      <c r="RV61" s="7">
        <f t="shared" si="8"/>
        <v>488</v>
      </c>
      <c r="RW61" s="7">
        <f t="shared" si="8"/>
        <v>489</v>
      </c>
      <c r="RX61" s="7">
        <f t="shared" si="8"/>
        <v>490</v>
      </c>
      <c r="RY61" s="7">
        <f t="shared" si="8"/>
        <v>491</v>
      </c>
      <c r="RZ61" s="7">
        <f t="shared" si="8"/>
        <v>492</v>
      </c>
      <c r="SA61" s="7">
        <f t="shared" si="8"/>
        <v>493</v>
      </c>
      <c r="SB61" s="7">
        <f t="shared" si="8"/>
        <v>494</v>
      </c>
      <c r="SC61" s="7">
        <f t="shared" si="8"/>
        <v>495</v>
      </c>
      <c r="SD61" s="7">
        <f t="shared" si="8"/>
        <v>496</v>
      </c>
      <c r="SE61" s="7">
        <f t="shared" si="8"/>
        <v>497</v>
      </c>
      <c r="SF61" s="7">
        <f t="shared" si="8"/>
        <v>498</v>
      </c>
      <c r="SG61" s="7">
        <f t="shared" si="8"/>
        <v>499</v>
      </c>
      <c r="SH61" s="7">
        <f t="shared" si="8"/>
        <v>500</v>
      </c>
      <c r="SI61" s="7">
        <f t="shared" si="8"/>
        <v>501</v>
      </c>
      <c r="SJ61" s="7">
        <f t="shared" si="8"/>
        <v>502</v>
      </c>
      <c r="SK61" s="7">
        <f t="shared" si="8"/>
        <v>503</v>
      </c>
      <c r="SL61" s="7">
        <f t="shared" si="8"/>
        <v>504</v>
      </c>
      <c r="SM61" s="7">
        <f t="shared" si="8"/>
        <v>505</v>
      </c>
      <c r="SN61" s="7">
        <f t="shared" si="8"/>
        <v>506</v>
      </c>
      <c r="SO61" s="7">
        <f t="shared" si="8"/>
        <v>507</v>
      </c>
      <c r="SP61" s="7">
        <f t="shared" si="8"/>
        <v>508</v>
      </c>
      <c r="SQ61" s="7">
        <f t="shared" si="8"/>
        <v>509</v>
      </c>
      <c r="SR61" s="7">
        <f t="shared" si="8"/>
        <v>510</v>
      </c>
      <c r="SS61" s="7">
        <f t="shared" si="8"/>
        <v>511</v>
      </c>
      <c r="ST61" s="7">
        <f t="shared" si="8"/>
        <v>512</v>
      </c>
      <c r="SU61" s="7">
        <f t="shared" si="8"/>
        <v>513</v>
      </c>
      <c r="SV61" s="7">
        <f t="shared" ref="SV61:VG61" si="9">SU61+1</f>
        <v>514</v>
      </c>
      <c r="SW61" s="7">
        <f t="shared" si="9"/>
        <v>515</v>
      </c>
      <c r="SX61" s="7">
        <f t="shared" si="9"/>
        <v>516</v>
      </c>
      <c r="SY61" s="7">
        <f t="shared" si="9"/>
        <v>517</v>
      </c>
      <c r="SZ61" s="7">
        <f t="shared" si="9"/>
        <v>518</v>
      </c>
      <c r="TA61" s="7">
        <f t="shared" si="9"/>
        <v>519</v>
      </c>
      <c r="TB61" s="7">
        <f t="shared" si="9"/>
        <v>520</v>
      </c>
      <c r="TC61" s="7">
        <f t="shared" si="9"/>
        <v>521</v>
      </c>
      <c r="TD61" s="7">
        <f t="shared" si="9"/>
        <v>522</v>
      </c>
      <c r="TE61" s="7">
        <f t="shared" si="9"/>
        <v>523</v>
      </c>
      <c r="TF61" s="7">
        <f t="shared" si="9"/>
        <v>524</v>
      </c>
      <c r="TG61" s="7">
        <f t="shared" si="9"/>
        <v>525</v>
      </c>
      <c r="TH61" s="7">
        <f t="shared" si="9"/>
        <v>526</v>
      </c>
      <c r="TI61" s="7">
        <f t="shared" si="9"/>
        <v>527</v>
      </c>
      <c r="TJ61" s="7">
        <f t="shared" si="9"/>
        <v>528</v>
      </c>
      <c r="TK61" s="7">
        <f t="shared" si="9"/>
        <v>529</v>
      </c>
      <c r="TL61" s="7">
        <f t="shared" si="9"/>
        <v>530</v>
      </c>
      <c r="TM61" s="7">
        <f t="shared" si="9"/>
        <v>531</v>
      </c>
      <c r="TN61" s="7">
        <f t="shared" si="9"/>
        <v>532</v>
      </c>
      <c r="TO61" s="7">
        <f t="shared" si="9"/>
        <v>533</v>
      </c>
      <c r="TP61" s="7">
        <f t="shared" si="9"/>
        <v>534</v>
      </c>
      <c r="TQ61" s="7">
        <f t="shared" si="9"/>
        <v>535</v>
      </c>
      <c r="TR61" s="7">
        <f t="shared" si="9"/>
        <v>536</v>
      </c>
      <c r="TS61" s="7">
        <f t="shared" si="9"/>
        <v>537</v>
      </c>
      <c r="TT61" s="7">
        <f t="shared" si="9"/>
        <v>538</v>
      </c>
      <c r="TU61" s="7">
        <f t="shared" si="9"/>
        <v>539</v>
      </c>
      <c r="TV61" s="7">
        <f t="shared" si="9"/>
        <v>540</v>
      </c>
      <c r="TW61" s="7">
        <f t="shared" si="9"/>
        <v>541</v>
      </c>
      <c r="TX61" s="7">
        <f t="shared" si="9"/>
        <v>542</v>
      </c>
      <c r="TY61" s="7">
        <f t="shared" si="9"/>
        <v>543</v>
      </c>
      <c r="TZ61" s="7">
        <f t="shared" si="9"/>
        <v>544</v>
      </c>
      <c r="UA61" s="7">
        <f t="shared" si="9"/>
        <v>545</v>
      </c>
      <c r="UB61" s="7">
        <f t="shared" si="9"/>
        <v>546</v>
      </c>
      <c r="UC61" s="7">
        <f t="shared" si="9"/>
        <v>547</v>
      </c>
      <c r="UD61" s="7">
        <f t="shared" si="9"/>
        <v>548</v>
      </c>
      <c r="UE61" s="7">
        <f t="shared" si="9"/>
        <v>549</v>
      </c>
      <c r="UF61" s="7">
        <f t="shared" si="9"/>
        <v>550</v>
      </c>
      <c r="UG61" s="7">
        <f t="shared" si="9"/>
        <v>551</v>
      </c>
      <c r="UH61" s="7">
        <f t="shared" si="9"/>
        <v>552</v>
      </c>
      <c r="UI61" s="7">
        <f t="shared" si="9"/>
        <v>553</v>
      </c>
      <c r="UJ61" s="7">
        <f t="shared" si="9"/>
        <v>554</v>
      </c>
      <c r="UK61" s="7">
        <f t="shared" si="9"/>
        <v>555</v>
      </c>
      <c r="UL61" s="7">
        <f t="shared" si="9"/>
        <v>556</v>
      </c>
      <c r="UM61" s="7">
        <f t="shared" si="9"/>
        <v>557</v>
      </c>
      <c r="UN61" s="7">
        <f t="shared" si="9"/>
        <v>558</v>
      </c>
      <c r="UO61" s="7">
        <f t="shared" si="9"/>
        <v>559</v>
      </c>
      <c r="UP61" s="7">
        <f t="shared" si="9"/>
        <v>560</v>
      </c>
      <c r="UQ61" s="7">
        <f t="shared" si="9"/>
        <v>561</v>
      </c>
      <c r="UR61" s="7">
        <f t="shared" si="9"/>
        <v>562</v>
      </c>
      <c r="US61" s="7">
        <f t="shared" si="9"/>
        <v>563</v>
      </c>
      <c r="UT61" s="7">
        <f t="shared" si="9"/>
        <v>564</v>
      </c>
      <c r="UU61" s="7">
        <f t="shared" si="9"/>
        <v>565</v>
      </c>
      <c r="UV61" s="7">
        <f t="shared" si="9"/>
        <v>566</v>
      </c>
      <c r="UW61" s="7">
        <f t="shared" si="9"/>
        <v>567</v>
      </c>
      <c r="UX61" s="7">
        <f t="shared" si="9"/>
        <v>568</v>
      </c>
      <c r="UY61" s="7">
        <f t="shared" si="9"/>
        <v>569</v>
      </c>
      <c r="UZ61" s="7">
        <f t="shared" si="9"/>
        <v>570</v>
      </c>
      <c r="VA61" s="7">
        <f t="shared" si="9"/>
        <v>571</v>
      </c>
      <c r="VB61" s="7">
        <f t="shared" si="9"/>
        <v>572</v>
      </c>
      <c r="VC61" s="7">
        <f t="shared" si="9"/>
        <v>573</v>
      </c>
      <c r="VD61" s="7">
        <f t="shared" si="9"/>
        <v>574</v>
      </c>
      <c r="VE61" s="7">
        <f t="shared" si="9"/>
        <v>575</v>
      </c>
      <c r="VF61" s="7">
        <f t="shared" si="9"/>
        <v>576</v>
      </c>
      <c r="VG61" s="7">
        <f t="shared" si="9"/>
        <v>577</v>
      </c>
      <c r="VH61" s="7">
        <f t="shared" ref="VH61:XS61" si="10">VG61+1</f>
        <v>578</v>
      </c>
      <c r="VI61" s="7">
        <f t="shared" si="10"/>
        <v>579</v>
      </c>
      <c r="VJ61" s="7">
        <f t="shared" si="10"/>
        <v>580</v>
      </c>
      <c r="VK61" s="7">
        <f t="shared" si="10"/>
        <v>581</v>
      </c>
      <c r="VL61" s="7">
        <f t="shared" si="10"/>
        <v>582</v>
      </c>
      <c r="VM61" s="7">
        <f t="shared" si="10"/>
        <v>583</v>
      </c>
      <c r="VN61" s="7">
        <f t="shared" si="10"/>
        <v>584</v>
      </c>
      <c r="VO61" s="7">
        <f t="shared" si="10"/>
        <v>585</v>
      </c>
      <c r="VP61" s="7">
        <f t="shared" si="10"/>
        <v>586</v>
      </c>
      <c r="VQ61" s="7">
        <f t="shared" si="10"/>
        <v>587</v>
      </c>
      <c r="VR61" s="7">
        <f t="shared" si="10"/>
        <v>588</v>
      </c>
      <c r="VS61" s="7">
        <f t="shared" si="10"/>
        <v>589</v>
      </c>
      <c r="VT61" s="7">
        <f t="shared" si="10"/>
        <v>590</v>
      </c>
      <c r="VU61" s="7">
        <f t="shared" si="10"/>
        <v>591</v>
      </c>
      <c r="VV61" s="7">
        <f t="shared" si="10"/>
        <v>592</v>
      </c>
      <c r="VW61" s="7">
        <f t="shared" si="10"/>
        <v>593</v>
      </c>
      <c r="VX61" s="7">
        <f t="shared" si="10"/>
        <v>594</v>
      </c>
      <c r="VY61" s="7">
        <f t="shared" si="10"/>
        <v>595</v>
      </c>
      <c r="VZ61" s="7">
        <f t="shared" si="10"/>
        <v>596</v>
      </c>
      <c r="WA61" s="7">
        <f t="shared" si="10"/>
        <v>597</v>
      </c>
      <c r="WB61" s="7">
        <f t="shared" si="10"/>
        <v>598</v>
      </c>
      <c r="WC61" s="7">
        <f t="shared" si="10"/>
        <v>599</v>
      </c>
      <c r="WD61" s="7">
        <f t="shared" si="10"/>
        <v>600</v>
      </c>
      <c r="WE61" s="7">
        <f t="shared" si="10"/>
        <v>601</v>
      </c>
      <c r="WF61" s="7">
        <f t="shared" si="10"/>
        <v>602</v>
      </c>
      <c r="WG61" s="7">
        <f t="shared" si="10"/>
        <v>603</v>
      </c>
      <c r="WH61" s="7">
        <f t="shared" si="10"/>
        <v>604</v>
      </c>
      <c r="WI61" s="7">
        <f t="shared" si="10"/>
        <v>605</v>
      </c>
      <c r="WJ61" s="7">
        <f t="shared" si="10"/>
        <v>606</v>
      </c>
      <c r="WK61" s="7">
        <f t="shared" si="10"/>
        <v>607</v>
      </c>
      <c r="WL61" s="7">
        <f t="shared" si="10"/>
        <v>608</v>
      </c>
      <c r="WM61" s="7">
        <f t="shared" si="10"/>
        <v>609</v>
      </c>
      <c r="WN61" s="7">
        <f t="shared" si="10"/>
        <v>610</v>
      </c>
      <c r="WO61" s="7">
        <f t="shared" si="10"/>
        <v>611</v>
      </c>
      <c r="WP61" s="7">
        <f t="shared" si="10"/>
        <v>612</v>
      </c>
      <c r="WQ61" s="7">
        <f t="shared" si="10"/>
        <v>613</v>
      </c>
      <c r="WR61" s="7">
        <f t="shared" si="10"/>
        <v>614</v>
      </c>
      <c r="WS61" s="7">
        <f t="shared" si="10"/>
        <v>615</v>
      </c>
      <c r="WT61" s="7">
        <f t="shared" si="10"/>
        <v>616</v>
      </c>
      <c r="WU61" s="7">
        <f t="shared" si="10"/>
        <v>617</v>
      </c>
      <c r="WV61" s="7">
        <f t="shared" si="10"/>
        <v>618</v>
      </c>
      <c r="WW61" s="7">
        <f t="shared" si="10"/>
        <v>619</v>
      </c>
      <c r="WX61" s="7">
        <f t="shared" si="10"/>
        <v>620</v>
      </c>
      <c r="WY61" s="7">
        <f t="shared" si="10"/>
        <v>621</v>
      </c>
      <c r="WZ61" s="7">
        <f t="shared" si="10"/>
        <v>622</v>
      </c>
      <c r="XA61" s="7">
        <f t="shared" si="10"/>
        <v>623</v>
      </c>
      <c r="XB61" s="7">
        <f t="shared" si="10"/>
        <v>624</v>
      </c>
      <c r="XC61" s="7">
        <f t="shared" si="10"/>
        <v>625</v>
      </c>
      <c r="XD61" s="7">
        <f t="shared" si="10"/>
        <v>626</v>
      </c>
      <c r="XE61" s="7">
        <f t="shared" si="10"/>
        <v>627</v>
      </c>
      <c r="XF61" s="7">
        <f t="shared" si="10"/>
        <v>628</v>
      </c>
      <c r="XG61" s="7">
        <f t="shared" si="10"/>
        <v>629</v>
      </c>
      <c r="XH61" s="7">
        <f t="shared" si="10"/>
        <v>630</v>
      </c>
      <c r="XI61" s="7">
        <f t="shared" si="10"/>
        <v>631</v>
      </c>
      <c r="XJ61" s="7">
        <f t="shared" si="10"/>
        <v>632</v>
      </c>
      <c r="XK61" s="7">
        <f t="shared" si="10"/>
        <v>633</v>
      </c>
      <c r="XL61" s="7">
        <f t="shared" si="10"/>
        <v>634</v>
      </c>
      <c r="XM61" s="7">
        <f t="shared" si="10"/>
        <v>635</v>
      </c>
      <c r="XN61" s="7">
        <f t="shared" si="10"/>
        <v>636</v>
      </c>
      <c r="XO61" s="7">
        <f t="shared" si="10"/>
        <v>637</v>
      </c>
      <c r="XP61" s="7">
        <f t="shared" si="10"/>
        <v>638</v>
      </c>
      <c r="XQ61" s="7">
        <f t="shared" si="10"/>
        <v>639</v>
      </c>
      <c r="XR61" s="7">
        <f t="shared" si="10"/>
        <v>640</v>
      </c>
      <c r="XS61" s="7">
        <f t="shared" si="10"/>
        <v>641</v>
      </c>
      <c r="XT61" s="7">
        <f t="shared" ref="XT61:AAE61" si="11">XS61+1</f>
        <v>642</v>
      </c>
      <c r="XU61" s="7">
        <f t="shared" si="11"/>
        <v>643</v>
      </c>
      <c r="XV61" s="7">
        <f t="shared" si="11"/>
        <v>644</v>
      </c>
      <c r="XW61" s="7">
        <f t="shared" si="11"/>
        <v>645</v>
      </c>
      <c r="XX61" s="7">
        <f t="shared" si="11"/>
        <v>646</v>
      </c>
      <c r="XY61" s="7">
        <f t="shared" si="11"/>
        <v>647</v>
      </c>
      <c r="XZ61" s="7">
        <f t="shared" si="11"/>
        <v>648</v>
      </c>
      <c r="YA61" s="7">
        <f t="shared" si="11"/>
        <v>649</v>
      </c>
      <c r="YB61" s="7">
        <f t="shared" si="11"/>
        <v>650</v>
      </c>
      <c r="YC61" s="7">
        <f t="shared" si="11"/>
        <v>651</v>
      </c>
      <c r="YD61" s="7">
        <f t="shared" si="11"/>
        <v>652</v>
      </c>
      <c r="YE61" s="7">
        <f t="shared" si="11"/>
        <v>653</v>
      </c>
      <c r="YF61" s="7">
        <f t="shared" si="11"/>
        <v>654</v>
      </c>
      <c r="YG61" s="7">
        <f t="shared" si="11"/>
        <v>655</v>
      </c>
      <c r="YH61" s="7">
        <f t="shared" si="11"/>
        <v>656</v>
      </c>
      <c r="YI61" s="7">
        <f t="shared" si="11"/>
        <v>657</v>
      </c>
      <c r="YJ61" s="7">
        <f t="shared" si="11"/>
        <v>658</v>
      </c>
      <c r="YK61" s="7">
        <f t="shared" si="11"/>
        <v>659</v>
      </c>
      <c r="YL61" s="7">
        <f t="shared" si="11"/>
        <v>660</v>
      </c>
      <c r="YM61" s="7">
        <f t="shared" si="11"/>
        <v>661</v>
      </c>
      <c r="YN61" s="7">
        <f t="shared" si="11"/>
        <v>662</v>
      </c>
      <c r="YO61" s="7">
        <f t="shared" si="11"/>
        <v>663</v>
      </c>
      <c r="YP61" s="7">
        <f t="shared" si="11"/>
        <v>664</v>
      </c>
      <c r="YQ61" s="7">
        <f t="shared" si="11"/>
        <v>665</v>
      </c>
      <c r="YR61" s="7">
        <f t="shared" si="11"/>
        <v>666</v>
      </c>
      <c r="YS61" s="7">
        <f t="shared" si="11"/>
        <v>667</v>
      </c>
      <c r="YT61" s="7">
        <f t="shared" si="11"/>
        <v>668</v>
      </c>
      <c r="YU61" s="7">
        <f t="shared" si="11"/>
        <v>669</v>
      </c>
      <c r="YV61" s="7">
        <f t="shared" si="11"/>
        <v>670</v>
      </c>
      <c r="YW61" s="7">
        <f t="shared" si="11"/>
        <v>671</v>
      </c>
      <c r="YX61" s="7">
        <f t="shared" si="11"/>
        <v>672</v>
      </c>
      <c r="YY61" s="7">
        <f t="shared" si="11"/>
        <v>673</v>
      </c>
      <c r="YZ61" s="7">
        <f t="shared" si="11"/>
        <v>674</v>
      </c>
      <c r="ZA61" s="7">
        <f t="shared" si="11"/>
        <v>675</v>
      </c>
      <c r="ZB61" s="7">
        <f t="shared" si="11"/>
        <v>676</v>
      </c>
      <c r="ZC61" s="7">
        <f t="shared" si="11"/>
        <v>677</v>
      </c>
      <c r="ZD61" s="7">
        <f t="shared" si="11"/>
        <v>678</v>
      </c>
      <c r="ZE61" s="7">
        <f t="shared" si="11"/>
        <v>679</v>
      </c>
      <c r="ZF61" s="7">
        <f t="shared" si="11"/>
        <v>680</v>
      </c>
      <c r="ZG61" s="7">
        <f t="shared" si="11"/>
        <v>681</v>
      </c>
      <c r="ZH61" s="7">
        <f t="shared" si="11"/>
        <v>682</v>
      </c>
      <c r="ZI61" s="7">
        <f t="shared" si="11"/>
        <v>683</v>
      </c>
      <c r="ZJ61" s="7">
        <f t="shared" si="11"/>
        <v>684</v>
      </c>
      <c r="ZK61" s="7">
        <f t="shared" si="11"/>
        <v>685</v>
      </c>
      <c r="ZL61" s="7">
        <f t="shared" si="11"/>
        <v>686</v>
      </c>
      <c r="ZM61" s="7">
        <f t="shared" si="11"/>
        <v>687</v>
      </c>
      <c r="ZN61" s="7">
        <f t="shared" si="11"/>
        <v>688</v>
      </c>
      <c r="ZO61" s="7">
        <f t="shared" si="11"/>
        <v>689</v>
      </c>
      <c r="ZP61" s="7">
        <f t="shared" si="11"/>
        <v>690</v>
      </c>
      <c r="ZQ61" s="7">
        <f t="shared" si="11"/>
        <v>691</v>
      </c>
      <c r="ZR61" s="7">
        <f t="shared" si="11"/>
        <v>692</v>
      </c>
      <c r="ZS61" s="7">
        <f t="shared" si="11"/>
        <v>693</v>
      </c>
      <c r="ZT61" s="7">
        <f t="shared" si="11"/>
        <v>694</v>
      </c>
      <c r="ZU61" s="7">
        <f t="shared" si="11"/>
        <v>695</v>
      </c>
      <c r="ZV61" s="7">
        <f t="shared" si="11"/>
        <v>696</v>
      </c>
      <c r="ZW61" s="7">
        <f t="shared" si="11"/>
        <v>697</v>
      </c>
      <c r="ZX61" s="7">
        <f t="shared" si="11"/>
        <v>698</v>
      </c>
      <c r="ZY61" s="7">
        <f t="shared" si="11"/>
        <v>699</v>
      </c>
      <c r="ZZ61" s="7">
        <f t="shared" si="11"/>
        <v>700</v>
      </c>
      <c r="AAA61" s="7">
        <f t="shared" si="11"/>
        <v>701</v>
      </c>
      <c r="AAB61" s="7">
        <f t="shared" si="11"/>
        <v>702</v>
      </c>
      <c r="AAC61" s="7">
        <f t="shared" si="11"/>
        <v>703</v>
      </c>
      <c r="AAD61" s="7">
        <f t="shared" si="11"/>
        <v>704</v>
      </c>
      <c r="AAE61" s="7">
        <f t="shared" si="11"/>
        <v>705</v>
      </c>
      <c r="AAF61" s="7">
        <f t="shared" ref="AAF61:ACQ61" si="12">AAE61+1</f>
        <v>706</v>
      </c>
      <c r="AAG61" s="7">
        <f t="shared" si="12"/>
        <v>707</v>
      </c>
      <c r="AAH61" s="7">
        <f t="shared" si="12"/>
        <v>708</v>
      </c>
      <c r="AAI61" s="7">
        <f t="shared" si="12"/>
        <v>709</v>
      </c>
      <c r="AAJ61" s="7">
        <f t="shared" si="12"/>
        <v>710</v>
      </c>
      <c r="AAK61" s="7">
        <f t="shared" si="12"/>
        <v>711</v>
      </c>
      <c r="AAL61" s="7">
        <f t="shared" si="12"/>
        <v>712</v>
      </c>
      <c r="AAM61" s="7">
        <f t="shared" si="12"/>
        <v>713</v>
      </c>
      <c r="AAN61" s="7">
        <f t="shared" si="12"/>
        <v>714</v>
      </c>
      <c r="AAO61" s="7">
        <f t="shared" si="12"/>
        <v>715</v>
      </c>
      <c r="AAP61" s="7">
        <f t="shared" si="12"/>
        <v>716</v>
      </c>
      <c r="AAQ61" s="7">
        <f t="shared" si="12"/>
        <v>717</v>
      </c>
      <c r="AAR61" s="7">
        <f t="shared" si="12"/>
        <v>718</v>
      </c>
      <c r="AAS61" s="7">
        <f t="shared" si="12"/>
        <v>719</v>
      </c>
      <c r="AAT61" s="7">
        <f t="shared" si="12"/>
        <v>720</v>
      </c>
      <c r="AAU61" s="7">
        <f t="shared" si="12"/>
        <v>721</v>
      </c>
      <c r="AAV61" s="7">
        <f t="shared" si="12"/>
        <v>722</v>
      </c>
      <c r="AAW61" s="7">
        <f t="shared" si="12"/>
        <v>723</v>
      </c>
      <c r="AAX61" s="7">
        <f t="shared" si="12"/>
        <v>724</v>
      </c>
      <c r="AAY61" s="7">
        <f t="shared" si="12"/>
        <v>725</v>
      </c>
      <c r="AAZ61" s="7">
        <f t="shared" si="12"/>
        <v>726</v>
      </c>
      <c r="ABA61" s="7">
        <f t="shared" si="12"/>
        <v>727</v>
      </c>
      <c r="ABB61" s="7">
        <f t="shared" si="12"/>
        <v>728</v>
      </c>
      <c r="ABC61" s="7">
        <f t="shared" si="12"/>
        <v>729</v>
      </c>
      <c r="ABD61" s="7">
        <f t="shared" si="12"/>
        <v>730</v>
      </c>
      <c r="ABE61" s="7">
        <f t="shared" si="12"/>
        <v>731</v>
      </c>
      <c r="ABF61" s="7">
        <f t="shared" si="12"/>
        <v>732</v>
      </c>
      <c r="ABG61" s="7">
        <f t="shared" si="12"/>
        <v>733</v>
      </c>
      <c r="ABH61" s="7">
        <f t="shared" si="12"/>
        <v>734</v>
      </c>
      <c r="ABI61" s="7">
        <f t="shared" si="12"/>
        <v>735</v>
      </c>
      <c r="ABJ61" s="7">
        <f t="shared" si="12"/>
        <v>736</v>
      </c>
      <c r="ABK61" s="7">
        <f t="shared" si="12"/>
        <v>737</v>
      </c>
      <c r="ABL61" s="7">
        <f t="shared" si="12"/>
        <v>738</v>
      </c>
      <c r="ABM61" s="7">
        <f t="shared" si="12"/>
        <v>739</v>
      </c>
      <c r="ABN61" s="7">
        <f t="shared" si="12"/>
        <v>740</v>
      </c>
      <c r="ABO61" s="7">
        <f t="shared" si="12"/>
        <v>741</v>
      </c>
      <c r="ABP61" s="7">
        <f t="shared" si="12"/>
        <v>742</v>
      </c>
      <c r="ABQ61" s="7">
        <f t="shared" si="12"/>
        <v>743</v>
      </c>
      <c r="ABR61" s="7">
        <f t="shared" si="12"/>
        <v>744</v>
      </c>
      <c r="ABS61" s="7">
        <f t="shared" si="12"/>
        <v>745</v>
      </c>
      <c r="ABT61" s="7">
        <f t="shared" si="12"/>
        <v>746</v>
      </c>
      <c r="ABU61" s="7">
        <f t="shared" si="12"/>
        <v>747</v>
      </c>
      <c r="ABV61" s="7">
        <f t="shared" si="12"/>
        <v>748</v>
      </c>
      <c r="ABW61" s="7">
        <f t="shared" si="12"/>
        <v>749</v>
      </c>
      <c r="ABX61" s="7">
        <f t="shared" si="12"/>
        <v>750</v>
      </c>
      <c r="ABY61" s="7">
        <f t="shared" si="12"/>
        <v>751</v>
      </c>
      <c r="ABZ61" s="7">
        <f t="shared" si="12"/>
        <v>752</v>
      </c>
      <c r="ACA61" s="7">
        <f t="shared" si="12"/>
        <v>753</v>
      </c>
      <c r="ACB61" s="7">
        <f t="shared" si="12"/>
        <v>754</v>
      </c>
      <c r="ACC61" s="7">
        <f t="shared" si="12"/>
        <v>755</v>
      </c>
      <c r="ACD61" s="7">
        <f t="shared" si="12"/>
        <v>756</v>
      </c>
      <c r="ACE61" s="7">
        <f t="shared" si="12"/>
        <v>757</v>
      </c>
      <c r="ACF61" s="7">
        <f t="shared" si="12"/>
        <v>758</v>
      </c>
      <c r="ACG61" s="7">
        <f t="shared" si="12"/>
        <v>759</v>
      </c>
      <c r="ACH61" s="7">
        <f t="shared" si="12"/>
        <v>760</v>
      </c>
      <c r="ACI61" s="7">
        <f t="shared" si="12"/>
        <v>761</v>
      </c>
      <c r="ACJ61" s="7">
        <f t="shared" si="12"/>
        <v>762</v>
      </c>
      <c r="ACK61" s="7">
        <f t="shared" si="12"/>
        <v>763</v>
      </c>
      <c r="ACL61" s="7">
        <f t="shared" si="12"/>
        <v>764</v>
      </c>
      <c r="ACM61" s="7">
        <f t="shared" si="12"/>
        <v>765</v>
      </c>
      <c r="ACN61" s="7">
        <f t="shared" si="12"/>
        <v>766</v>
      </c>
      <c r="ACO61" s="7">
        <f t="shared" si="12"/>
        <v>767</v>
      </c>
      <c r="ACP61" s="7">
        <f t="shared" si="12"/>
        <v>768</v>
      </c>
      <c r="ACQ61" s="7">
        <f t="shared" si="12"/>
        <v>769</v>
      </c>
      <c r="ACR61" s="7">
        <f t="shared" ref="ACR61:AFC61" si="13">ACQ61+1</f>
        <v>770</v>
      </c>
      <c r="ACS61" s="7">
        <f t="shared" si="13"/>
        <v>771</v>
      </c>
      <c r="ACT61" s="7">
        <f t="shared" si="13"/>
        <v>772</v>
      </c>
      <c r="ACU61" s="7">
        <f t="shared" si="13"/>
        <v>773</v>
      </c>
      <c r="ACV61" s="7">
        <f t="shared" si="13"/>
        <v>774</v>
      </c>
      <c r="ACW61" s="7">
        <f t="shared" si="13"/>
        <v>775</v>
      </c>
      <c r="ACX61" s="7">
        <f t="shared" si="13"/>
        <v>776</v>
      </c>
      <c r="ACY61" s="7">
        <f t="shared" si="13"/>
        <v>777</v>
      </c>
      <c r="ACZ61" s="7">
        <f t="shared" si="13"/>
        <v>778</v>
      </c>
      <c r="ADA61" s="7">
        <f t="shared" si="13"/>
        <v>779</v>
      </c>
      <c r="ADB61" s="7">
        <f t="shared" si="13"/>
        <v>780</v>
      </c>
      <c r="ADC61" s="7">
        <f t="shared" si="13"/>
        <v>781</v>
      </c>
      <c r="ADD61" s="7">
        <f t="shared" si="13"/>
        <v>782</v>
      </c>
      <c r="ADE61" s="7">
        <f t="shared" si="13"/>
        <v>783</v>
      </c>
      <c r="ADF61" s="7">
        <f t="shared" si="13"/>
        <v>784</v>
      </c>
      <c r="ADG61" s="7">
        <f t="shared" si="13"/>
        <v>785</v>
      </c>
      <c r="ADH61" s="7">
        <f t="shared" si="13"/>
        <v>786</v>
      </c>
      <c r="ADI61" s="7">
        <f t="shared" si="13"/>
        <v>787</v>
      </c>
      <c r="ADJ61" s="7">
        <f t="shared" si="13"/>
        <v>788</v>
      </c>
      <c r="ADK61" s="7">
        <f t="shared" si="13"/>
        <v>789</v>
      </c>
      <c r="ADL61" s="7">
        <f t="shared" si="13"/>
        <v>790</v>
      </c>
      <c r="ADM61" s="7">
        <f t="shared" si="13"/>
        <v>791</v>
      </c>
      <c r="ADN61" s="7">
        <f t="shared" si="13"/>
        <v>792</v>
      </c>
      <c r="ADO61" s="7">
        <f t="shared" si="13"/>
        <v>793</v>
      </c>
      <c r="ADP61" s="7">
        <f t="shared" si="13"/>
        <v>794</v>
      </c>
      <c r="ADQ61" s="7">
        <f t="shared" si="13"/>
        <v>795</v>
      </c>
      <c r="ADR61" s="7">
        <f t="shared" si="13"/>
        <v>796</v>
      </c>
      <c r="ADS61" s="7">
        <f t="shared" si="13"/>
        <v>797</v>
      </c>
      <c r="ADT61" s="7">
        <f t="shared" si="13"/>
        <v>798</v>
      </c>
      <c r="ADU61" s="7">
        <f t="shared" si="13"/>
        <v>799</v>
      </c>
      <c r="ADV61" s="7">
        <f t="shared" si="13"/>
        <v>800</v>
      </c>
      <c r="ADW61" s="7">
        <f t="shared" si="13"/>
        <v>801</v>
      </c>
      <c r="ADX61" s="7">
        <f t="shared" si="13"/>
        <v>802</v>
      </c>
      <c r="ADY61" s="7">
        <f t="shared" si="13"/>
        <v>803</v>
      </c>
      <c r="ADZ61" s="7">
        <f t="shared" si="13"/>
        <v>804</v>
      </c>
      <c r="AEA61" s="7">
        <f t="shared" si="13"/>
        <v>805</v>
      </c>
      <c r="AEB61" s="7">
        <f t="shared" si="13"/>
        <v>806</v>
      </c>
      <c r="AEC61" s="7">
        <f t="shared" si="13"/>
        <v>807</v>
      </c>
      <c r="AED61" s="7">
        <f t="shared" si="13"/>
        <v>808</v>
      </c>
      <c r="AEE61" s="7">
        <f t="shared" si="13"/>
        <v>809</v>
      </c>
      <c r="AEF61" s="7">
        <f t="shared" si="13"/>
        <v>810</v>
      </c>
      <c r="AEG61" s="7">
        <f t="shared" si="13"/>
        <v>811</v>
      </c>
      <c r="AEH61" s="7">
        <f t="shared" si="13"/>
        <v>812</v>
      </c>
      <c r="AEI61" s="7">
        <f t="shared" si="13"/>
        <v>813</v>
      </c>
      <c r="AEJ61" s="7">
        <f t="shared" si="13"/>
        <v>814</v>
      </c>
      <c r="AEK61" s="7">
        <f t="shared" si="13"/>
        <v>815</v>
      </c>
      <c r="AEL61" s="7">
        <f t="shared" si="13"/>
        <v>816</v>
      </c>
      <c r="AEM61" s="7">
        <f t="shared" si="13"/>
        <v>817</v>
      </c>
      <c r="AEN61" s="7">
        <f t="shared" si="13"/>
        <v>818</v>
      </c>
      <c r="AEO61" s="7">
        <f t="shared" si="13"/>
        <v>819</v>
      </c>
      <c r="AEP61" s="7">
        <f t="shared" si="13"/>
        <v>820</v>
      </c>
      <c r="AEQ61" s="7">
        <f t="shared" si="13"/>
        <v>821</v>
      </c>
      <c r="AER61" s="7">
        <f t="shared" si="13"/>
        <v>822</v>
      </c>
      <c r="AES61" s="7">
        <f t="shared" si="13"/>
        <v>823</v>
      </c>
      <c r="AET61" s="7">
        <f t="shared" si="13"/>
        <v>824</v>
      </c>
      <c r="AEU61" s="7">
        <f t="shared" si="13"/>
        <v>825</v>
      </c>
      <c r="AEV61" s="7">
        <f t="shared" si="13"/>
        <v>826</v>
      </c>
      <c r="AEW61" s="7">
        <f t="shared" si="13"/>
        <v>827</v>
      </c>
      <c r="AEX61" s="7">
        <f t="shared" si="13"/>
        <v>828</v>
      </c>
      <c r="AEY61" s="7">
        <f t="shared" si="13"/>
        <v>829</v>
      </c>
      <c r="AEZ61" s="7">
        <f t="shared" si="13"/>
        <v>830</v>
      </c>
      <c r="AFA61" s="7">
        <f t="shared" si="13"/>
        <v>831</v>
      </c>
      <c r="AFB61" s="7">
        <f t="shared" si="13"/>
        <v>832</v>
      </c>
      <c r="AFC61" s="7">
        <f t="shared" si="13"/>
        <v>833</v>
      </c>
      <c r="AFD61" s="7">
        <f t="shared" ref="AFD61:AHO61" si="14">AFC61+1</f>
        <v>834</v>
      </c>
      <c r="AFE61" s="7">
        <f t="shared" si="14"/>
        <v>835</v>
      </c>
      <c r="AFF61" s="7">
        <f t="shared" si="14"/>
        <v>836</v>
      </c>
      <c r="AFG61" s="7">
        <f t="shared" si="14"/>
        <v>837</v>
      </c>
      <c r="AFH61" s="7">
        <f t="shared" si="14"/>
        <v>838</v>
      </c>
      <c r="AFI61" s="7">
        <f t="shared" si="14"/>
        <v>839</v>
      </c>
      <c r="AFJ61" s="7">
        <f t="shared" si="14"/>
        <v>840</v>
      </c>
      <c r="AFK61" s="7">
        <f t="shared" si="14"/>
        <v>841</v>
      </c>
      <c r="AFL61" s="7">
        <f t="shared" si="14"/>
        <v>842</v>
      </c>
      <c r="AFM61" s="7">
        <f t="shared" si="14"/>
        <v>843</v>
      </c>
      <c r="AFN61" s="7">
        <f t="shared" si="14"/>
        <v>844</v>
      </c>
      <c r="AFO61" s="7">
        <f t="shared" si="14"/>
        <v>845</v>
      </c>
      <c r="AFP61" s="7">
        <f t="shared" si="14"/>
        <v>846</v>
      </c>
      <c r="AFQ61" s="7">
        <f t="shared" si="14"/>
        <v>847</v>
      </c>
      <c r="AFR61" s="7">
        <f t="shared" si="14"/>
        <v>848</v>
      </c>
      <c r="AFS61" s="7">
        <f t="shared" si="14"/>
        <v>849</v>
      </c>
      <c r="AFT61" s="7">
        <f t="shared" si="14"/>
        <v>850</v>
      </c>
      <c r="AFU61" s="7">
        <f t="shared" si="14"/>
        <v>851</v>
      </c>
      <c r="AFV61" s="7">
        <f t="shared" si="14"/>
        <v>852</v>
      </c>
      <c r="AFW61" s="7">
        <f t="shared" si="14"/>
        <v>853</v>
      </c>
      <c r="AFX61" s="7">
        <f t="shared" si="14"/>
        <v>854</v>
      </c>
      <c r="AFY61" s="7">
        <f t="shared" si="14"/>
        <v>855</v>
      </c>
      <c r="AFZ61" s="7">
        <f t="shared" si="14"/>
        <v>856</v>
      </c>
      <c r="AGA61" s="7">
        <f t="shared" si="14"/>
        <v>857</v>
      </c>
      <c r="AGB61" s="7">
        <f t="shared" si="14"/>
        <v>858</v>
      </c>
      <c r="AGC61" s="7">
        <f t="shared" si="14"/>
        <v>859</v>
      </c>
      <c r="AGD61" s="7">
        <f t="shared" si="14"/>
        <v>860</v>
      </c>
      <c r="AGE61" s="7">
        <f t="shared" si="14"/>
        <v>861</v>
      </c>
      <c r="AGF61" s="7">
        <f t="shared" si="14"/>
        <v>862</v>
      </c>
      <c r="AGG61" s="7">
        <f t="shared" si="14"/>
        <v>863</v>
      </c>
      <c r="AGH61" s="7">
        <f t="shared" si="14"/>
        <v>864</v>
      </c>
      <c r="AGI61" s="7">
        <f t="shared" si="14"/>
        <v>865</v>
      </c>
      <c r="AGJ61" s="7">
        <f t="shared" si="14"/>
        <v>866</v>
      </c>
      <c r="AGK61" s="7">
        <f t="shared" si="14"/>
        <v>867</v>
      </c>
      <c r="AGL61" s="7">
        <f t="shared" si="14"/>
        <v>868</v>
      </c>
      <c r="AGM61" s="7">
        <f t="shared" si="14"/>
        <v>869</v>
      </c>
      <c r="AGN61" s="7">
        <f t="shared" si="14"/>
        <v>870</v>
      </c>
      <c r="AGO61" s="7">
        <f t="shared" si="14"/>
        <v>871</v>
      </c>
      <c r="AGP61" s="7">
        <f t="shared" si="14"/>
        <v>872</v>
      </c>
      <c r="AGQ61" s="7">
        <f t="shared" si="14"/>
        <v>873</v>
      </c>
      <c r="AGR61" s="7">
        <f t="shared" si="14"/>
        <v>874</v>
      </c>
      <c r="AGS61" s="7">
        <f t="shared" si="14"/>
        <v>875</v>
      </c>
      <c r="AGT61" s="7">
        <f t="shared" si="14"/>
        <v>876</v>
      </c>
      <c r="AGU61" s="7">
        <f t="shared" si="14"/>
        <v>877</v>
      </c>
      <c r="AGV61" s="7">
        <f t="shared" si="14"/>
        <v>878</v>
      </c>
      <c r="AGW61" s="7">
        <f t="shared" si="14"/>
        <v>879</v>
      </c>
      <c r="AGX61" s="7">
        <f t="shared" si="14"/>
        <v>880</v>
      </c>
      <c r="AGY61" s="7">
        <f t="shared" si="14"/>
        <v>881</v>
      </c>
      <c r="AGZ61" s="7">
        <f t="shared" si="14"/>
        <v>882</v>
      </c>
      <c r="AHA61" s="7">
        <f t="shared" si="14"/>
        <v>883</v>
      </c>
      <c r="AHB61" s="7">
        <f t="shared" si="14"/>
        <v>884</v>
      </c>
      <c r="AHC61" s="7">
        <f t="shared" si="14"/>
        <v>885</v>
      </c>
      <c r="AHD61" s="7">
        <f t="shared" si="14"/>
        <v>886</v>
      </c>
      <c r="AHE61" s="7">
        <f t="shared" si="14"/>
        <v>887</v>
      </c>
      <c r="AHF61" s="7">
        <f t="shared" si="14"/>
        <v>888</v>
      </c>
      <c r="AHG61" s="7">
        <f t="shared" si="14"/>
        <v>889</v>
      </c>
      <c r="AHH61" s="7">
        <f t="shared" si="14"/>
        <v>890</v>
      </c>
      <c r="AHI61" s="7">
        <f t="shared" si="14"/>
        <v>891</v>
      </c>
      <c r="AHJ61" s="7">
        <f t="shared" si="14"/>
        <v>892</v>
      </c>
      <c r="AHK61" s="7">
        <f t="shared" si="14"/>
        <v>893</v>
      </c>
      <c r="AHL61" s="7">
        <f t="shared" si="14"/>
        <v>894</v>
      </c>
      <c r="AHM61" s="7">
        <f t="shared" si="14"/>
        <v>895</v>
      </c>
      <c r="AHN61" s="7">
        <f t="shared" si="14"/>
        <v>896</v>
      </c>
      <c r="AHO61" s="7">
        <f t="shared" si="14"/>
        <v>897</v>
      </c>
      <c r="AHP61" s="7">
        <f t="shared" ref="AHP61:AKA61" si="15">AHO61+1</f>
        <v>898</v>
      </c>
      <c r="AHQ61" s="7">
        <f t="shared" si="15"/>
        <v>899</v>
      </c>
      <c r="AHR61" s="7">
        <f t="shared" si="15"/>
        <v>900</v>
      </c>
      <c r="AHS61" s="7">
        <f t="shared" si="15"/>
        <v>901</v>
      </c>
      <c r="AHT61" s="7">
        <f t="shared" si="15"/>
        <v>902</v>
      </c>
      <c r="AHU61" s="7">
        <f t="shared" si="15"/>
        <v>903</v>
      </c>
      <c r="AHV61" s="7">
        <f t="shared" si="15"/>
        <v>904</v>
      </c>
      <c r="AHW61" s="7">
        <f t="shared" si="15"/>
        <v>905</v>
      </c>
      <c r="AHX61" s="7">
        <f t="shared" si="15"/>
        <v>906</v>
      </c>
      <c r="AHY61" s="7">
        <f t="shared" si="15"/>
        <v>907</v>
      </c>
      <c r="AHZ61" s="7">
        <f t="shared" si="15"/>
        <v>908</v>
      </c>
      <c r="AIA61" s="7">
        <f t="shared" si="15"/>
        <v>909</v>
      </c>
      <c r="AIB61" s="7">
        <f t="shared" si="15"/>
        <v>910</v>
      </c>
      <c r="AIC61" s="7">
        <f t="shared" si="15"/>
        <v>911</v>
      </c>
      <c r="AID61" s="7">
        <f t="shared" si="15"/>
        <v>912</v>
      </c>
      <c r="AIE61" s="7">
        <f t="shared" si="15"/>
        <v>913</v>
      </c>
      <c r="AIF61" s="7">
        <f t="shared" si="15"/>
        <v>914</v>
      </c>
      <c r="AIG61" s="7">
        <f t="shared" si="15"/>
        <v>915</v>
      </c>
      <c r="AIH61" s="7">
        <f t="shared" si="15"/>
        <v>916</v>
      </c>
      <c r="AII61" s="7">
        <f t="shared" si="15"/>
        <v>917</v>
      </c>
      <c r="AIJ61" s="7">
        <f t="shared" si="15"/>
        <v>918</v>
      </c>
      <c r="AIK61" s="7">
        <f t="shared" si="15"/>
        <v>919</v>
      </c>
      <c r="AIL61" s="7">
        <f t="shared" si="15"/>
        <v>920</v>
      </c>
      <c r="AIM61" s="7">
        <f t="shared" si="15"/>
        <v>921</v>
      </c>
      <c r="AIN61" s="7">
        <f t="shared" si="15"/>
        <v>922</v>
      </c>
      <c r="AIO61" s="7">
        <f t="shared" si="15"/>
        <v>923</v>
      </c>
      <c r="AIP61" s="7">
        <f t="shared" si="15"/>
        <v>924</v>
      </c>
      <c r="AIQ61" s="7">
        <f t="shared" si="15"/>
        <v>925</v>
      </c>
      <c r="AIR61" s="7">
        <f t="shared" si="15"/>
        <v>926</v>
      </c>
      <c r="AIS61" s="7">
        <f t="shared" si="15"/>
        <v>927</v>
      </c>
      <c r="AIT61" s="7">
        <f t="shared" si="15"/>
        <v>928</v>
      </c>
      <c r="AIU61" s="7">
        <f t="shared" si="15"/>
        <v>929</v>
      </c>
      <c r="AIV61" s="7">
        <f t="shared" si="15"/>
        <v>930</v>
      </c>
      <c r="AIW61" s="7">
        <f t="shared" si="15"/>
        <v>931</v>
      </c>
      <c r="AIX61" s="7">
        <f t="shared" si="15"/>
        <v>932</v>
      </c>
      <c r="AIY61" s="7">
        <f t="shared" si="15"/>
        <v>933</v>
      </c>
      <c r="AIZ61" s="7">
        <f t="shared" si="15"/>
        <v>934</v>
      </c>
      <c r="AJA61" s="7">
        <f t="shared" si="15"/>
        <v>935</v>
      </c>
      <c r="AJB61" s="7">
        <f t="shared" si="15"/>
        <v>936</v>
      </c>
      <c r="AJC61" s="7">
        <f t="shared" si="15"/>
        <v>937</v>
      </c>
      <c r="AJD61" s="7">
        <f t="shared" si="15"/>
        <v>938</v>
      </c>
      <c r="AJE61" s="7">
        <f t="shared" si="15"/>
        <v>939</v>
      </c>
      <c r="AJF61" s="7">
        <f t="shared" si="15"/>
        <v>940</v>
      </c>
      <c r="AJG61" s="7">
        <f t="shared" si="15"/>
        <v>941</v>
      </c>
      <c r="AJH61" s="7">
        <f t="shared" si="15"/>
        <v>942</v>
      </c>
      <c r="AJI61" s="7">
        <f t="shared" si="15"/>
        <v>943</v>
      </c>
      <c r="AJJ61" s="7">
        <f t="shared" si="15"/>
        <v>944</v>
      </c>
      <c r="AJK61" s="7">
        <f t="shared" si="15"/>
        <v>945</v>
      </c>
      <c r="AJL61" s="7">
        <f t="shared" si="15"/>
        <v>946</v>
      </c>
      <c r="AJM61" s="7">
        <f t="shared" si="15"/>
        <v>947</v>
      </c>
      <c r="AJN61" s="7">
        <f t="shared" si="15"/>
        <v>948</v>
      </c>
      <c r="AJO61" s="7">
        <f t="shared" si="15"/>
        <v>949</v>
      </c>
      <c r="AJP61" s="7">
        <f t="shared" si="15"/>
        <v>950</v>
      </c>
      <c r="AJQ61" s="7">
        <f t="shared" si="15"/>
        <v>951</v>
      </c>
      <c r="AJR61" s="7">
        <f t="shared" si="15"/>
        <v>952</v>
      </c>
      <c r="AJS61" s="7">
        <f t="shared" si="15"/>
        <v>953</v>
      </c>
      <c r="AJT61" s="7">
        <f t="shared" si="15"/>
        <v>954</v>
      </c>
      <c r="AJU61" s="7">
        <f t="shared" si="15"/>
        <v>955</v>
      </c>
      <c r="AJV61" s="7">
        <f t="shared" si="15"/>
        <v>956</v>
      </c>
      <c r="AJW61" s="7">
        <f t="shared" si="15"/>
        <v>957</v>
      </c>
      <c r="AJX61" s="7">
        <f t="shared" si="15"/>
        <v>958</v>
      </c>
      <c r="AJY61" s="7">
        <f t="shared" si="15"/>
        <v>959</v>
      </c>
      <c r="AJZ61" s="7">
        <f t="shared" si="15"/>
        <v>960</v>
      </c>
      <c r="AKA61" s="7">
        <f t="shared" si="15"/>
        <v>961</v>
      </c>
      <c r="AKB61" s="7">
        <f t="shared" ref="AKB61:ALO61" si="16">AKA61+1</f>
        <v>962</v>
      </c>
      <c r="AKC61" s="7">
        <f t="shared" si="16"/>
        <v>963</v>
      </c>
      <c r="AKD61" s="7">
        <f t="shared" si="16"/>
        <v>964</v>
      </c>
      <c r="AKE61" s="7">
        <f t="shared" si="16"/>
        <v>965</v>
      </c>
      <c r="AKF61" s="7">
        <f t="shared" si="16"/>
        <v>966</v>
      </c>
      <c r="AKG61" s="7">
        <f t="shared" si="16"/>
        <v>967</v>
      </c>
      <c r="AKH61" s="7">
        <f t="shared" si="16"/>
        <v>968</v>
      </c>
      <c r="AKI61" s="7">
        <f t="shared" si="16"/>
        <v>969</v>
      </c>
      <c r="AKJ61" s="7">
        <f t="shared" si="16"/>
        <v>970</v>
      </c>
      <c r="AKK61" s="7">
        <f t="shared" si="16"/>
        <v>971</v>
      </c>
      <c r="AKL61" s="7">
        <f t="shared" si="16"/>
        <v>972</v>
      </c>
      <c r="AKM61" s="7">
        <f t="shared" si="16"/>
        <v>973</v>
      </c>
      <c r="AKN61" s="7">
        <f t="shared" si="16"/>
        <v>974</v>
      </c>
      <c r="AKO61" s="7">
        <f t="shared" si="16"/>
        <v>975</v>
      </c>
      <c r="AKP61" s="7">
        <f t="shared" si="16"/>
        <v>976</v>
      </c>
      <c r="AKQ61" s="7">
        <f t="shared" si="16"/>
        <v>977</v>
      </c>
      <c r="AKR61" s="7">
        <f t="shared" si="16"/>
        <v>978</v>
      </c>
      <c r="AKS61" s="7">
        <f t="shared" si="16"/>
        <v>979</v>
      </c>
      <c r="AKT61" s="7">
        <f t="shared" si="16"/>
        <v>980</v>
      </c>
      <c r="AKU61" s="7">
        <f t="shared" si="16"/>
        <v>981</v>
      </c>
      <c r="AKV61" s="7">
        <f t="shared" si="16"/>
        <v>982</v>
      </c>
      <c r="AKW61" s="7">
        <f t="shared" si="16"/>
        <v>983</v>
      </c>
      <c r="AKX61" s="7">
        <f t="shared" si="16"/>
        <v>984</v>
      </c>
      <c r="AKY61" s="7">
        <f t="shared" si="16"/>
        <v>985</v>
      </c>
      <c r="AKZ61" s="7">
        <f t="shared" si="16"/>
        <v>986</v>
      </c>
      <c r="ALA61" s="7">
        <f t="shared" si="16"/>
        <v>987</v>
      </c>
      <c r="ALB61" s="7">
        <f t="shared" si="16"/>
        <v>988</v>
      </c>
      <c r="ALC61" s="7">
        <f t="shared" si="16"/>
        <v>989</v>
      </c>
      <c r="ALD61" s="7">
        <f t="shared" si="16"/>
        <v>990</v>
      </c>
      <c r="ALE61" s="7">
        <f t="shared" si="16"/>
        <v>991</v>
      </c>
      <c r="ALF61" s="7">
        <f t="shared" si="16"/>
        <v>992</v>
      </c>
      <c r="ALG61" s="7">
        <f t="shared" si="16"/>
        <v>993</v>
      </c>
      <c r="ALH61" s="7">
        <f t="shared" si="16"/>
        <v>994</v>
      </c>
      <c r="ALI61" s="7">
        <f t="shared" si="16"/>
        <v>995</v>
      </c>
      <c r="ALJ61" s="7">
        <f t="shared" si="16"/>
        <v>996</v>
      </c>
      <c r="ALK61" s="7">
        <f t="shared" si="16"/>
        <v>997</v>
      </c>
      <c r="ALL61" s="7">
        <f t="shared" si="16"/>
        <v>998</v>
      </c>
      <c r="ALM61" s="7">
        <f t="shared" si="16"/>
        <v>999</v>
      </c>
      <c r="ALN61" s="7">
        <f t="shared" si="16"/>
        <v>1000</v>
      </c>
      <c r="ALO61" s="7">
        <f t="shared" si="16"/>
        <v>1001</v>
      </c>
      <c r="ALP61" s="7"/>
      <c r="ALQ61" s="7"/>
      <c r="ALR61" s="7"/>
      <c r="ALS61" s="7"/>
      <c r="ALT61" s="7"/>
      <c r="ALU61" s="7"/>
      <c r="ALV61" s="7"/>
      <c r="ALW61" s="7"/>
      <c r="ALX61" s="7"/>
      <c r="ALY61" s="7"/>
      <c r="ALZ61" s="7"/>
      <c r="AMA61" s="7"/>
      <c r="AMB61" s="7"/>
      <c r="AMC61" s="7"/>
      <c r="AMD61" s="7"/>
      <c r="AME61" s="7"/>
      <c r="AMF61" s="7"/>
      <c r="AMG61" s="7"/>
      <c r="AMH61" s="7"/>
      <c r="AMI61" s="7"/>
      <c r="AMJ61" s="7"/>
      <c r="AMK61" s="7"/>
      <c r="AML61" s="7"/>
      <c r="AMM61" s="7"/>
      <c r="AMN61" s="7"/>
      <c r="AMO61" s="7"/>
      <c r="AMP61" s="7"/>
      <c r="AMQ61" s="7"/>
      <c r="AMR61" s="7"/>
      <c r="AMS61" s="7"/>
      <c r="AMT61" s="7"/>
      <c r="AMU61" s="7"/>
      <c r="AMV61" s="7"/>
      <c r="AMW61" s="7"/>
      <c r="AMX61" s="7"/>
      <c r="AMY61" s="7"/>
      <c r="AMZ61" s="7"/>
      <c r="ANA61" s="7"/>
      <c r="ANB61" s="7"/>
      <c r="ANC61" s="7"/>
      <c r="AND61" s="7"/>
      <c r="ANE61" s="7"/>
      <c r="ANF61" s="7"/>
      <c r="ANG61" s="7"/>
      <c r="ANH61" s="7"/>
      <c r="ANI61" s="7"/>
      <c r="ANJ61" s="7"/>
      <c r="ANK61" s="7"/>
      <c r="ANL61" s="7"/>
      <c r="ANM61" s="7"/>
      <c r="ANN61" s="7"/>
      <c r="ANO61" s="7"/>
      <c r="ANP61" s="7"/>
      <c r="ANQ61" s="7"/>
      <c r="ANR61" s="7"/>
      <c r="ANS61" s="7"/>
      <c r="ANT61" s="7"/>
      <c r="ANU61" s="7"/>
      <c r="ANV61" s="7"/>
      <c r="ANW61" s="7"/>
      <c r="ANX61" s="7"/>
      <c r="ANY61" s="7"/>
      <c r="ANZ61" s="7"/>
      <c r="AOA61" s="7"/>
      <c r="AOB61" s="7"/>
      <c r="AOC61" s="7"/>
      <c r="AOD61" s="7"/>
      <c r="AOE61" s="7"/>
      <c r="AOF61" s="7"/>
      <c r="AOG61" s="7"/>
      <c r="AOH61" s="7"/>
      <c r="AOI61" s="7"/>
      <c r="AOJ61" s="7"/>
      <c r="AOK61" s="7"/>
      <c r="AOL61" s="7"/>
      <c r="AOM61" s="7"/>
      <c r="AON61" s="7"/>
      <c r="AOO61" s="7"/>
      <c r="AOP61" s="7"/>
      <c r="AOQ61" s="7"/>
      <c r="AOR61" s="7"/>
      <c r="AOS61" s="7"/>
      <c r="AOT61" s="7"/>
      <c r="AOU61" s="7"/>
      <c r="AOV61" s="7"/>
      <c r="AOW61" s="7"/>
      <c r="AOX61" s="7"/>
      <c r="AOY61" s="7"/>
      <c r="AOZ61" s="7"/>
      <c r="APA61" s="7"/>
      <c r="APB61" s="7"/>
      <c r="APC61" s="7"/>
      <c r="APD61" s="7"/>
      <c r="APE61" s="7"/>
      <c r="APF61" s="7"/>
      <c r="APG61" s="7"/>
      <c r="APH61" s="7"/>
      <c r="API61" s="7"/>
      <c r="APJ61" s="7"/>
    </row>
    <row r="62" spans="1:1103" ht="15.75" customHeight="1" x14ac:dyDescent="0.2">
      <c r="A62" s="6"/>
      <c r="B62" s="57" t="s">
        <v>140</v>
      </c>
      <c r="C62" s="58">
        <f>C18*C21</f>
        <v>1.397E-2</v>
      </c>
      <c r="D62" s="58">
        <f>C62*(1-$C$53)</f>
        <v>1.3938539559999999E-2</v>
      </c>
      <c r="E62" s="58">
        <f>D62*(1-$C$53)</f>
        <v>1.3907149968910879E-2</v>
      </c>
      <c r="F62" s="58">
        <f>E62*(1-$C$53)</f>
        <v>1.3875831067180891E-2</v>
      </c>
      <c r="G62" s="58">
        <f>F62*(1-$C$53)</f>
        <v>1.3844582695617599E-2</v>
      </c>
      <c r="H62" s="58">
        <f>G62*(1-$C$53)</f>
        <v>1.3813404695387069E-2</v>
      </c>
      <c r="I62" s="58">
        <f>H62*(1-$C$53)</f>
        <v>1.3782296908013057E-2</v>
      </c>
      <c r="J62" s="58">
        <f>I62*(1-$C$53)</f>
        <v>1.375125917537621E-2</v>
      </c>
      <c r="K62" s="58">
        <f>J62*(1-$C$53)</f>
        <v>1.3720291339713262E-2</v>
      </c>
      <c r="L62" s="58">
        <f>K62*(1-$C$53)</f>
        <v>1.3689393243616227E-2</v>
      </c>
      <c r="M62" s="58">
        <f>L62*(1-$C$53)</f>
        <v>1.3658564730031603E-2</v>
      </c>
      <c r="N62" s="58">
        <f>M62*(1-$C$53)</f>
        <v>1.3627805642259572E-2</v>
      </c>
      <c r="O62" s="58">
        <f>N62*(1-$C$53)</f>
        <v>1.3597115823953202E-2</v>
      </c>
      <c r="P62" s="58">
        <f>O62*(1-$C$53)</f>
        <v>1.356649511911766E-2</v>
      </c>
      <c r="Q62" s="58">
        <f>P62*(1-$C$53)</f>
        <v>1.3535943372109406E-2</v>
      </c>
      <c r="R62" s="58">
        <f>Q62*(1-$C$53)</f>
        <v>1.3505460427635415E-2</v>
      </c>
      <c r="S62" s="58">
        <f>R62*(1-$C$53)</f>
        <v>1.347504613075238E-2</v>
      </c>
      <c r="T62" s="58">
        <f>S62*(1-$C$53)</f>
        <v>1.3444700326865925E-2</v>
      </c>
      <c r="U62" s="58">
        <f>T62*(1-$C$53)</f>
        <v>1.3414422861729823E-2</v>
      </c>
      <c r="V62" s="58">
        <f>U62*(1-$C$53)</f>
        <v>1.3384213581445207E-2</v>
      </c>
      <c r="W62" s="58">
        <f>V62*(1-$C$53)</f>
        <v>1.3354072332459792E-2</v>
      </c>
      <c r="X62" s="58">
        <f>W62*(1-$C$53)</f>
        <v>1.3323998961567092E-2</v>
      </c>
      <c r="Y62" s="58">
        <f>X62*(1-$C$53)</f>
        <v>1.3293993315905642E-2</v>
      </c>
      <c r="Z62" s="58">
        <f>Y62*(1-$C$53)</f>
        <v>1.3264055242958223E-2</v>
      </c>
      <c r="AA62" s="58">
        <f>Z62*(1-$C$53)</f>
        <v>1.3234184590551082E-2</v>
      </c>
      <c r="AB62" s="58">
        <f>AA62*(1-$C$53)</f>
        <v>1.3204381206853161E-2</v>
      </c>
      <c r="AC62" s="58">
        <f>AB62*(1-$C$53)</f>
        <v>1.3174644940375327E-2</v>
      </c>
      <c r="AD62" s="58">
        <f>AC62*(1-$C$53)</f>
        <v>1.3144975639969601E-2</v>
      </c>
      <c r="AE62" s="58">
        <f>AD62*(1-$C$53)</f>
        <v>1.3115373154828389E-2</v>
      </c>
      <c r="AF62" s="58">
        <f>AE62*(1-$C$53)</f>
        <v>1.3085837334483715E-2</v>
      </c>
      <c r="AG62" s="58">
        <f>AF62*(1-$C$53)</f>
        <v>1.3056368028806456E-2</v>
      </c>
      <c r="AH62" s="58">
        <f>AG62*(1-$C$53)</f>
        <v>1.3026965088005583E-2</v>
      </c>
      <c r="AI62" s="58">
        <f>AH62*(1-$C$53)</f>
        <v>1.2997628362627394E-2</v>
      </c>
      <c r="AJ62" s="58">
        <f>AI62*(1-$C$53)</f>
        <v>1.2968357703554756E-2</v>
      </c>
      <c r="AK62" s="58">
        <f>AJ62*(1-$C$53)</f>
        <v>1.293915296200635E-2</v>
      </c>
      <c r="AL62" s="58">
        <f>AK62*(1-$C$53)</f>
        <v>1.2910013989535911E-2</v>
      </c>
      <c r="AM62" s="58">
        <f>AL62*(1-$C$53)</f>
        <v>1.2880940638031475E-2</v>
      </c>
      <c r="AN62" s="58">
        <f>AM62*(1-$C$53)</f>
        <v>1.2851932759714628E-2</v>
      </c>
      <c r="AO62" s="58">
        <f>AN62*(1-$C$53)</f>
        <v>1.2822990207139751E-2</v>
      </c>
      <c r="AP62" s="58">
        <f>AO62*(1-$C$53)</f>
        <v>1.2794112833193271E-2</v>
      </c>
      <c r="AQ62" s="58">
        <f>AP62*(1-$C$53)</f>
        <v>1.276530049109292E-2</v>
      </c>
      <c r="AR62" s="58">
        <f>AQ62*(1-$C$53)</f>
        <v>1.2736553034386979E-2</v>
      </c>
      <c r="AS62" s="58">
        <f>AR62*(1-$C$53)</f>
        <v>1.2707870316953539E-2</v>
      </c>
      <c r="AT62" s="58">
        <f>AS62*(1-$C$53)</f>
        <v>1.2679252192999759E-2</v>
      </c>
      <c r="AU62" s="58">
        <f>AT62*(1-$C$53)</f>
        <v>1.2650698517061123E-2</v>
      </c>
      <c r="AV62" s="58">
        <f>AU62*(1-$C$53)</f>
        <v>1.2622209144000701E-2</v>
      </c>
      <c r="AW62" s="58">
        <f>AV62*(1-$C$53)</f>
        <v>1.2593783929008411E-2</v>
      </c>
      <c r="AX62" s="58">
        <f>AW62*(1-$C$53)</f>
        <v>1.2565422727600284E-2</v>
      </c>
      <c r="AY62" s="58">
        <f>AX62*(1-$C$53)</f>
        <v>1.2537125395617727E-2</v>
      </c>
      <c r="AZ62" s="58">
        <f>AY62*(1-$C$53)</f>
        <v>1.2508891789226796E-2</v>
      </c>
      <c r="BA62" s="58">
        <f>AZ62*(1-$C$53)</f>
        <v>1.2480721764917458E-2</v>
      </c>
      <c r="BB62" s="58">
        <f>BA62*(1-$C$53)</f>
        <v>1.2452615179502862E-2</v>
      </c>
      <c r="BC62" s="58">
        <f>BB62*(1-$C$53)</f>
        <v>1.2424571890118622E-2</v>
      </c>
      <c r="BD62" s="58">
        <f>BC62*(1-$C$53)</f>
        <v>1.2396591754222074E-2</v>
      </c>
      <c r="BE62" s="58">
        <f>BD62*(1-$C$53)</f>
        <v>1.2368674629591566E-2</v>
      </c>
      <c r="BF62" s="58">
        <f>BE62*(1-$C$53)</f>
        <v>1.2340820374325726E-2</v>
      </c>
      <c r="BG62" s="58">
        <f>BF62*(1-$C$53)</f>
        <v>1.2313028846842744E-2</v>
      </c>
      <c r="BH62" s="58">
        <f>BG62*(1-$C$53)</f>
        <v>1.2285299905879654E-2</v>
      </c>
      <c r="BI62" s="58">
        <f>BH62*(1-$C$53)</f>
        <v>1.2257633410491612E-2</v>
      </c>
      <c r="BJ62" s="58">
        <f>BI62*(1-$C$53)</f>
        <v>1.2230029220051184E-2</v>
      </c>
      <c r="BK62" s="58">
        <f>BJ62*(1-$C$53)</f>
        <v>1.2202487194247628E-2</v>
      </c>
      <c r="BL62" s="58">
        <f>BK62*(1-$C$53)</f>
        <v>1.2175007193086182E-2</v>
      </c>
      <c r="BM62" s="58">
        <f>BL62*(1-$C$53)</f>
        <v>1.2147589076887353E-2</v>
      </c>
      <c r="BN62" s="58">
        <f>BM62*(1-$C$53)</f>
        <v>1.2120232706286201E-2</v>
      </c>
      <c r="BO62" s="58">
        <f>BN62*(1-$C$53)</f>
        <v>1.2092937942231645E-2</v>
      </c>
      <c r="BP62" s="58">
        <f>BO62*(1-$C$53)</f>
        <v>1.2065704645985739E-2</v>
      </c>
      <c r="BQ62" s="58">
        <f>BP62*(1-$C$53)</f>
        <v>1.2038532679122979E-2</v>
      </c>
      <c r="BR62" s="58">
        <f>BQ62*(1-$C$53)</f>
        <v>1.2011421903529594E-2</v>
      </c>
      <c r="BS62" s="58">
        <f>BR62*(1-$C$53)</f>
        <v>1.1984372181402846E-2</v>
      </c>
      <c r="BT62" s="58">
        <f>BS62*(1-$C$53)</f>
        <v>1.1957383375250326E-2</v>
      </c>
      <c r="BU62" s="58">
        <f>BT62*(1-$C$53)</f>
        <v>1.1930455347889262E-2</v>
      </c>
      <c r="BV62" s="58">
        <f>BU62*(1-$C$53)</f>
        <v>1.1903587962445814E-2</v>
      </c>
      <c r="BW62" s="58">
        <f>BV62*(1-$C$53)</f>
        <v>1.1876781082354387E-2</v>
      </c>
      <c r="BX62" s="58">
        <f>BW62*(1-$C$53)</f>
        <v>1.1850034571356924E-2</v>
      </c>
      <c r="BY62" s="58">
        <f>BX62*(1-$C$53)</f>
        <v>1.1823348293502229E-2</v>
      </c>
      <c r="BZ62" s="58">
        <f>BY62*(1-$C$53)</f>
        <v>1.1796722113145261E-2</v>
      </c>
      <c r="CA62" s="58">
        <f>BZ62*(1-$C$53)</f>
        <v>1.1770155894946458E-2</v>
      </c>
      <c r="CB62" s="58">
        <f>CA62*(1-$C$53)</f>
        <v>1.1743649503871039E-2</v>
      </c>
      <c r="CC62" s="58">
        <f>CB62*(1-$C$53)</f>
        <v>1.171720280518832E-2</v>
      </c>
      <c r="CD62" s="58">
        <f>CC62*(1-$C$53)</f>
        <v>1.1690815664471036E-2</v>
      </c>
      <c r="CE62" s="58">
        <f>CD62*(1-$C$53)</f>
        <v>1.1664487947594646E-2</v>
      </c>
      <c r="CF62" s="58">
        <f>CE62*(1-$C$53)</f>
        <v>1.1638219520736662E-2</v>
      </c>
      <c r="CG62" s="58">
        <f>CF62*(1-$C$53)</f>
        <v>1.1612010250375962E-2</v>
      </c>
      <c r="CH62" s="58">
        <f>CG62*(1-$C$53)</f>
        <v>1.1585860003292115E-2</v>
      </c>
      <c r="CI62" s="58">
        <f>CH62*(1-$C$53)</f>
        <v>1.1559768646564701E-2</v>
      </c>
      <c r="CJ62" s="58">
        <f>CI62*(1-$C$53)</f>
        <v>1.1533736047572636E-2</v>
      </c>
      <c r="CK62" s="58">
        <f>CJ62*(1-$C$53)</f>
        <v>1.1507762073993502E-2</v>
      </c>
      <c r="CL62" s="58">
        <f>CK62*(1-$C$53)</f>
        <v>1.1481846593802868E-2</v>
      </c>
      <c r="CM62" s="58">
        <f>CL62*(1-$C$53)</f>
        <v>1.1455989475273624E-2</v>
      </c>
      <c r="CN62" s="58">
        <f>CM62*(1-$C$53)</f>
        <v>1.1430190586975307E-2</v>
      </c>
      <c r="CO62" s="58">
        <f>CN62*(1-$C$53)</f>
        <v>1.1404449797773438E-2</v>
      </c>
      <c r="CP62" s="58">
        <f>CO62*(1-$C$53)</f>
        <v>1.1378766976828852E-2</v>
      </c>
      <c r="CQ62" s="58">
        <f>CP62*(1-$C$53)</f>
        <v>1.1353141993597033E-2</v>
      </c>
      <c r="CR62" s="58">
        <f>CQ62*(1-$C$53)</f>
        <v>1.1327574717827452E-2</v>
      </c>
      <c r="CS62" s="58">
        <f>CR62*(1-$C$53)</f>
        <v>1.1302065019562903E-2</v>
      </c>
      <c r="CT62" s="58">
        <f>CS62*(1-$C$53)</f>
        <v>1.1276612769138848E-2</v>
      </c>
      <c r="CU62" s="58">
        <f>CT62*(1-$C$53)</f>
        <v>1.1251217837182748E-2</v>
      </c>
      <c r="CV62" s="58">
        <f>CU62*(1-$C$53)</f>
        <v>1.1225880094613411E-2</v>
      </c>
      <c r="CW62" s="58">
        <f>CV62*(1-$C$53)</f>
        <v>1.1200599412640342E-2</v>
      </c>
      <c r="CX62" s="58">
        <f>CW62*(1-$C$53)</f>
        <v>1.1175375662763077E-2</v>
      </c>
      <c r="CY62" s="58">
        <f>CX62*(1-$C$53)</f>
        <v>1.1150208716770534E-2</v>
      </c>
      <c r="CZ62" s="58">
        <f>CY62*(1-$C$53)</f>
        <v>1.1125098446740365E-2</v>
      </c>
      <c r="DA62" s="58">
        <f>CZ62*(1-$C$53)</f>
        <v>1.1100044725038305E-2</v>
      </c>
      <c r="DB62" s="58">
        <f>DA62*(1-$C$53)</f>
        <v>1.1075047424317518E-2</v>
      </c>
      <c r="DC62" s="58">
        <f>DB62*(1-$C$53)</f>
        <v>1.1050106417517955E-2</v>
      </c>
      <c r="DD62" s="58">
        <f>DC62*(1-$C$53)</f>
        <v>1.1025221577865703E-2</v>
      </c>
      <c r="DE62" s="58">
        <f>DD62*(1-$C$53)</f>
        <v>1.100039277887235E-2</v>
      </c>
      <c r="DF62" s="58">
        <f>DE62*(1-$C$53)</f>
        <v>1.097561989433433E-2</v>
      </c>
      <c r="DG62" s="58">
        <f>DF62*(1-$C$53)</f>
        <v>1.0950902798332288E-2</v>
      </c>
      <c r="DH62" s="58">
        <f>DG62*(1-$C$53)</f>
        <v>1.0926241365230443E-2</v>
      </c>
      <c r="DI62" s="58">
        <f>DH62*(1-$C$53)</f>
        <v>1.0901635469675944E-2</v>
      </c>
      <c r="DJ62" s="58">
        <f>DI62*(1-$C$53)</f>
        <v>1.0877084986598232E-2</v>
      </c>
      <c r="DK62" s="58">
        <f>DJ62*(1-$C$53)</f>
        <v>1.0852589791208412E-2</v>
      </c>
      <c r="DL62" s="58">
        <f>DK62*(1-$C$53)</f>
        <v>1.0828149758998611E-2</v>
      </c>
      <c r="DM62" s="58">
        <f>DL62*(1-$C$53)</f>
        <v>1.0803764765741346E-2</v>
      </c>
      <c r="DN62" s="58">
        <f>DM62*(1-$C$53)</f>
        <v>1.0779434687488897E-2</v>
      </c>
      <c r="DO62" s="58">
        <f>DN62*(1-$C$53)</f>
        <v>1.0755159400572671E-2</v>
      </c>
      <c r="DP62" s="58">
        <f>DO62*(1-$C$53)</f>
        <v>1.073093878160258E-2</v>
      </c>
      <c r="DQ62" s="58">
        <f>DP62*(1-$C$53)</f>
        <v>1.0706772707466412E-2</v>
      </c>
      <c r="DR62" s="58">
        <f>DQ62*(1-$C$53)</f>
        <v>1.0682661055329197E-2</v>
      </c>
      <c r="DS62" s="58">
        <f>DR62*(1-$C$53)</f>
        <v>1.0658603702632595E-2</v>
      </c>
      <c r="DT62" s="58">
        <f>DS62*(1-$C$53)</f>
        <v>1.0634600527094267E-2</v>
      </c>
      <c r="DU62" s="58">
        <f>DT62*(1-$C$53)</f>
        <v>1.061065140670725E-2</v>
      </c>
      <c r="DV62" s="58">
        <f>DU62*(1-$C$53)</f>
        <v>1.0586756219739344E-2</v>
      </c>
      <c r="DW62" s="58">
        <f>DV62*(1-$C$53)</f>
        <v>1.056291484473249E-2</v>
      </c>
      <c r="DX62" s="58">
        <f>DW62*(1-$C$53)</f>
        <v>1.0539127160502152E-2</v>
      </c>
      <c r="DY62" s="58">
        <f>DX62*(1-$C$53)</f>
        <v>1.0515393046136702E-2</v>
      </c>
      <c r="DZ62" s="58">
        <f>DY62*(1-$C$53)</f>
        <v>1.0491712380996802E-2</v>
      </c>
      <c r="EA62" s="58">
        <f>DZ62*(1-$C$53)</f>
        <v>1.0468085044714796E-2</v>
      </c>
      <c r="EB62" s="58">
        <f>EA62*(1-$C$53)</f>
        <v>1.0444510917194099E-2</v>
      </c>
      <c r="EC62" s="58">
        <f>EB62*(1-$C$53)</f>
        <v>1.0420989878608577E-2</v>
      </c>
      <c r="ED62" s="58">
        <f>EC62*(1-$C$53)</f>
        <v>1.039752180940195E-2</v>
      </c>
      <c r="EE62" s="58">
        <f>ED62*(1-$C$53)</f>
        <v>1.0374106590287176E-2</v>
      </c>
      <c r="EF62" s="58">
        <f>EE62*(1-$C$53)</f>
        <v>1.0350744102245849E-2</v>
      </c>
      <c r="EG62" s="58">
        <f>EF62*(1-$C$53)</f>
        <v>1.0327434226527592E-2</v>
      </c>
      <c r="EH62" s="58">
        <f>EG62*(1-$C$53)</f>
        <v>1.0304176844649451E-2</v>
      </c>
      <c r="EI62" s="58">
        <f>EH62*(1-$C$53)</f>
        <v>1.0280971838395301E-2</v>
      </c>
      <c r="EJ62" s="58">
        <f>EI62*(1-$C$53)</f>
        <v>1.0257819089815235E-2</v>
      </c>
      <c r="EK62" s="58">
        <f>EJ62*(1-$C$53)</f>
        <v>1.023471848122497E-2</v>
      </c>
      <c r="EL62" s="58">
        <f>EK62*(1-$C$53)</f>
        <v>1.0211669895205252E-2</v>
      </c>
      <c r="EM62" s="58">
        <f>EL62*(1-$C$53)</f>
        <v>1.0188673214601249E-2</v>
      </c>
      <c r="EN62" s="58">
        <f>EM62*(1-$C$53)</f>
        <v>1.0165728322521966E-2</v>
      </c>
      <c r="EO62" s="58">
        <f>EN62*(1-$C$53)</f>
        <v>1.0142835102339647E-2</v>
      </c>
      <c r="EP62" s="58">
        <f>EO62*(1-$C$53)</f>
        <v>1.0119993437689177E-2</v>
      </c>
      <c r="EQ62" s="58">
        <f>EP62*(1-$C$53)</f>
        <v>1.0097203212467501E-2</v>
      </c>
      <c r="ER62" s="58">
        <f>EQ62*(1-$C$53)</f>
        <v>1.0074464310833024E-2</v>
      </c>
      <c r="ES62" s="58">
        <f>ER62*(1-$C$53)</f>
        <v>1.0051776617205029E-2</v>
      </c>
      <c r="ET62" s="58">
        <f>ES62*(1-$C$53)</f>
        <v>1.0029140016263082E-2</v>
      </c>
      <c r="EU62" s="58">
        <f>ET62*(1-$C$53)</f>
        <v>1.0006554392946457E-2</v>
      </c>
      <c r="EV62" s="58">
        <f>EU62*(1-$C$53)</f>
        <v>9.9840196324535412E-3</v>
      </c>
      <c r="EW62" s="58">
        <f>EV62*(1-$C$53)</f>
        <v>9.9615356202412547E-3</v>
      </c>
      <c r="EX62" s="58">
        <f>EW62*(1-$C$53)</f>
        <v>9.9391022420244717E-3</v>
      </c>
      <c r="EY62" s="58">
        <f>EX62*(1-$C$53)</f>
        <v>9.9167193837754325E-3</v>
      </c>
      <c r="EZ62" s="58">
        <f>EY62*(1-$C$53)</f>
        <v>9.8943869317231706E-3</v>
      </c>
      <c r="FA62" s="58">
        <f>EZ62*(1-$C$53)</f>
        <v>9.8721047723529295E-3</v>
      </c>
      <c r="FB62" s="58">
        <f>FA62*(1-$C$53)</f>
        <v>9.8498727924055899E-3</v>
      </c>
      <c r="FC62" s="58">
        <f>FB62*(1-$C$53)</f>
        <v>9.8276908788770927E-3</v>
      </c>
      <c r="FD62" s="58">
        <f>FC62*(1-$C$53)</f>
        <v>9.8055589190178608E-3</v>
      </c>
      <c r="FE62" s="58">
        <f>FD62*(1-$C$53)</f>
        <v>9.7834768003322321E-3</v>
      </c>
      <c r="FF62" s="58">
        <f>FE62*(1-$C$53)</f>
        <v>9.7614444105778835E-3</v>
      </c>
      <c r="FG62" s="58">
        <f>FF62*(1-$C$53)</f>
        <v>9.7394616377652621E-3</v>
      </c>
      <c r="FH62" s="58">
        <f>FG62*(1-$C$53)</f>
        <v>9.717528370157014E-3</v>
      </c>
      <c r="FI62" s="58">
        <f>FH62*(1-$C$53)</f>
        <v>9.6956444962674193E-3</v>
      </c>
      <c r="FJ62" s="58">
        <f>FI62*(1-$C$53)</f>
        <v>9.6738099048618246E-3</v>
      </c>
      <c r="FK62" s="58">
        <f>FJ62*(1-$C$53)</f>
        <v>9.6520244849560757E-3</v>
      </c>
      <c r="FL62" s="58">
        <f>FK62*(1-$C$53)</f>
        <v>9.6302881258159539E-3</v>
      </c>
      <c r="FM62" s="58">
        <f>FL62*(1-$C$53)</f>
        <v>9.6086007169566157E-3</v>
      </c>
      <c r="FN62" s="58">
        <f>FM62*(1-$C$53)</f>
        <v>9.5869621481420291E-3</v>
      </c>
      <c r="FO62" s="58">
        <f>FN62*(1-$C$53)</f>
        <v>9.565372309384413E-3</v>
      </c>
      <c r="FP62" s="58">
        <f>FO62*(1-$C$53)</f>
        <v>9.5438310909436788E-3</v>
      </c>
      <c r="FQ62" s="58">
        <f>FP62*(1-$C$53)</f>
        <v>9.5223383833268737E-3</v>
      </c>
      <c r="FR62" s="58">
        <f>FQ62*(1-$C$53)</f>
        <v>9.5008940772876218E-3</v>
      </c>
      <c r="FS62" s="58">
        <f>FR62*(1-$C$53)</f>
        <v>9.4794980638255692E-3</v>
      </c>
      <c r="FT62" s="58">
        <f>FS62*(1-$C$53)</f>
        <v>9.4581502341858342E-3</v>
      </c>
      <c r="FU62" s="58">
        <f>FT62*(1-$C$53)</f>
        <v>9.4368504798584482E-3</v>
      </c>
      <c r="FV62" s="58">
        <f>FU62*(1-$C$53)</f>
        <v>9.4155986925778066E-3</v>
      </c>
      <c r="FW62" s="58">
        <f>FV62*(1-$C$53)</f>
        <v>9.3943947643221216E-3</v>
      </c>
      <c r="FX62" s="58">
        <f>FW62*(1-$C$53)</f>
        <v>9.3732385873128675E-3</v>
      </c>
      <c r="FY62" s="58">
        <f>FX62*(1-$C$53)</f>
        <v>9.3521300540142394E-3</v>
      </c>
      <c r="FZ62" s="58">
        <f>FY62*(1-$C$53)</f>
        <v>9.3310690571325999E-3</v>
      </c>
      <c r="GA62" s="58">
        <f>FZ62*(1-$C$53)</f>
        <v>9.3100554896159374E-3</v>
      </c>
      <c r="GB62" s="58">
        <f>GA62*(1-$C$53)</f>
        <v>9.2890892446533223E-3</v>
      </c>
      <c r="GC62" s="58">
        <f>GB62*(1-$C$53)</f>
        <v>9.268170215674363E-3</v>
      </c>
      <c r="GD62" s="58">
        <f>GC62*(1-$C$53)</f>
        <v>9.2472982963486636E-3</v>
      </c>
      <c r="GE62" s="58">
        <f>GD62*(1-$C$53)</f>
        <v>9.2264733805852862E-3</v>
      </c>
      <c r="GF62" s="58">
        <f>GE62*(1-$C$53)</f>
        <v>9.2056953625322072E-3</v>
      </c>
      <c r="GG62" s="58">
        <f>GF62*(1-$C$53)</f>
        <v>9.184964136575784E-3</v>
      </c>
      <c r="GH62" s="58">
        <f>GG62*(1-$C$53)</f>
        <v>9.1642795973402146E-3</v>
      </c>
      <c r="GI62" s="58">
        <f>GH62*(1-$C$53)</f>
        <v>9.143641639687004E-3</v>
      </c>
      <c r="GJ62" s="58">
        <f>GI62*(1-$C$53)</f>
        <v>9.1230501587144294E-3</v>
      </c>
      <c r="GK62" s="58">
        <f>GJ62*(1-$C$53)</f>
        <v>9.1025050497570044E-3</v>
      </c>
      <c r="GL62" s="58">
        <f>GK62*(1-$C$53)</f>
        <v>9.0820062083849518E-3</v>
      </c>
      <c r="GM62" s="58">
        <f>GL62*(1-$C$53)</f>
        <v>9.0615535304036689E-3</v>
      </c>
      <c r="GN62" s="58">
        <f>GM62*(1-$C$53)</f>
        <v>9.0411469118531988E-3</v>
      </c>
      <c r="GO62" s="58">
        <f>GN62*(1-$C$53)</f>
        <v>9.0207862490077045E-3</v>
      </c>
      <c r="GP62" s="58">
        <f>GO62*(1-$C$53)</f>
        <v>9.0004714383749383E-3</v>
      </c>
      <c r="GQ62" s="58">
        <f>GP62*(1-$C$53)</f>
        <v>8.9802023766957177E-3</v>
      </c>
      <c r="GR62" s="58">
        <f>GQ62*(1-$C$53)</f>
        <v>8.9599789609433982E-3</v>
      </c>
      <c r="GS62" s="58">
        <f>GR62*(1-$C$53)</f>
        <v>8.9398010883233528E-3</v>
      </c>
      <c r="GT62" s="58">
        <f>GS62*(1-$C$53)</f>
        <v>8.9196686562724482E-3</v>
      </c>
      <c r="GU62" s="58">
        <f>GT62*(1-$C$53)</f>
        <v>8.8995815624585226E-3</v>
      </c>
      <c r="GV62" s="58">
        <f>GU62*(1-$C$53)</f>
        <v>8.8795397047798652E-3</v>
      </c>
      <c r="GW62" s="58">
        <f>GV62*(1-$C$53)</f>
        <v>8.8595429813647011E-3</v>
      </c>
      <c r="GX62" s="58">
        <f>GW62*(1-$C$53)</f>
        <v>8.8395912905706673E-3</v>
      </c>
      <c r="GY62" s="58">
        <f>GX62*(1-$C$53)</f>
        <v>8.8196845309843012E-3</v>
      </c>
      <c r="GZ62" s="58">
        <f>GY62*(1-$C$53)</f>
        <v>8.799822601420525E-3</v>
      </c>
      <c r="HA62" s="58">
        <f>GZ62*(1-$C$53)</f>
        <v>8.7800054009221258E-3</v>
      </c>
      <c r="HB62" s="58">
        <f>HA62*(1-$C$53)</f>
        <v>8.7602328287592485E-3</v>
      </c>
      <c r="HC62" s="58">
        <f>HB62*(1-$C$53)</f>
        <v>8.7405047844288826E-3</v>
      </c>
      <c r="HD62" s="58">
        <f>HC62*(1-$C$53)</f>
        <v>8.7208211676543489E-3</v>
      </c>
      <c r="HE62" s="58">
        <f>HD62*(1-$C$53)</f>
        <v>8.7011818783847908E-3</v>
      </c>
      <c r="HF62" s="58">
        <f>HE62*(1-$C$53)</f>
        <v>8.6815868167946682E-3</v>
      </c>
      <c r="HG62" s="58">
        <f>HF62*(1-$C$53)</f>
        <v>8.6620358832832471E-3</v>
      </c>
      <c r="HH62" s="58">
        <f>HG62*(1-$C$53)</f>
        <v>8.6425289784740934E-3</v>
      </c>
      <c r="HI62" s="58">
        <f>HH62*(1-$C$53)</f>
        <v>8.6230660032145696E-3</v>
      </c>
      <c r="HJ62" s="58">
        <f>HI62*(1-$C$53)</f>
        <v>8.6036468585753301E-3</v>
      </c>
      <c r="HK62" s="58">
        <f>HJ62*(1-$C$53)</f>
        <v>8.5842714458498181E-3</v>
      </c>
      <c r="HL62" s="58">
        <f>HK62*(1-$C$53)</f>
        <v>8.5649396665537642E-3</v>
      </c>
      <c r="HM62" s="58">
        <f>HL62*(1-$C$53)</f>
        <v>8.5456514224246851E-3</v>
      </c>
      <c r="HN62" s="58">
        <f>HM62*(1-$C$53)</f>
        <v>8.5264066154213843E-3</v>
      </c>
      <c r="HO62" s="58">
        <f>HN62*(1-$C$53)</f>
        <v>8.5072051477234553E-3</v>
      </c>
      <c r="HP62" s="58">
        <f>HO62*(1-$C$53)</f>
        <v>8.4880469217307811E-3</v>
      </c>
      <c r="HQ62" s="58">
        <f>HP62*(1-$C$53)</f>
        <v>8.4689318400630424E-3</v>
      </c>
      <c r="HR62" s="58">
        <f>HQ62*(1-$C$53)</f>
        <v>8.4498598055592206E-3</v>
      </c>
      <c r="HS62" s="58">
        <f>HR62*(1-$C$53)</f>
        <v>8.4308307212771008E-3</v>
      </c>
      <c r="HT62" s="58">
        <f>HS62*(1-$C$53)</f>
        <v>8.4118444904927852E-3</v>
      </c>
      <c r="HU62" s="58">
        <f>HT62*(1-$C$53)</f>
        <v>8.3929010167001945E-3</v>
      </c>
      <c r="HV62" s="58">
        <f>HU62*(1-$C$53)</f>
        <v>8.3740002036105862E-3</v>
      </c>
      <c r="HW62" s="58">
        <f>HV62*(1-$C$53)</f>
        <v>8.3551419551520546E-3</v>
      </c>
      <c r="HX62" s="58">
        <f>HW62*(1-$C$53)</f>
        <v>8.3363261754690523E-3</v>
      </c>
      <c r="HY62" s="58">
        <f>HX62*(1-$C$53)</f>
        <v>8.3175527689218955E-3</v>
      </c>
      <c r="HZ62" s="58">
        <f>HY62*(1-$C$53)</f>
        <v>8.298821640086284E-3</v>
      </c>
      <c r="IA62" s="58">
        <f>HZ62*(1-$C$53)</f>
        <v>8.2801326937528095E-3</v>
      </c>
      <c r="IB62" s="58">
        <f>IA62*(1-$C$53)</f>
        <v>8.2614858349264776E-3</v>
      </c>
      <c r="IC62" s="58">
        <f>IB62*(1-$C$53)</f>
        <v>8.2428809688262234E-3</v>
      </c>
      <c r="ID62" s="58">
        <f>IC62*(1-$C$53)</f>
        <v>8.2243180008844258E-3</v>
      </c>
      <c r="IE62" s="58">
        <f>ID62*(1-$C$53)</f>
        <v>8.2057968367464339E-3</v>
      </c>
      <c r="IF62" s="58">
        <f>IE62*(1-$C$53)</f>
        <v>8.1873173822700814E-3</v>
      </c>
      <c r="IG62" s="58">
        <f>IF62*(1-$C$53)</f>
        <v>8.1688795435252096E-3</v>
      </c>
      <c r="IH62" s="58">
        <f>IG62*(1-$C$53)</f>
        <v>8.1504832267931902E-3</v>
      </c>
      <c r="II62" s="58">
        <f>IH62*(1-$C$53)</f>
        <v>8.1321283385664515E-3</v>
      </c>
      <c r="IJ62" s="58">
        <f>II62*(1-$C$53)</f>
        <v>8.1138147855480004E-3</v>
      </c>
      <c r="IK62" s="58">
        <f>IJ62*(1-$C$53)</f>
        <v>8.095542474650946E-3</v>
      </c>
      <c r="IL62" s="58">
        <f>IK62*(1-$C$53)</f>
        <v>8.0773113129980322E-3</v>
      </c>
      <c r="IM62" s="58">
        <f>IL62*(1-$C$53)</f>
        <v>8.0591212079211601E-3</v>
      </c>
      <c r="IN62" s="58">
        <f>IM62*(1-$C$53)</f>
        <v>8.0409720669609216E-3</v>
      </c>
      <c r="IO62" s="58">
        <f>IN62*(1-$C$53)</f>
        <v>8.0228637978661255E-3</v>
      </c>
      <c r="IP62" s="58">
        <f>IO62*(1-$C$53)</f>
        <v>8.0047963085933312E-3</v>
      </c>
      <c r="IQ62" s="58">
        <f>IP62*(1-$C$53)</f>
        <v>7.9867695073063787E-3</v>
      </c>
      <c r="IR62" s="58">
        <f>IQ62*(1-$C$53)</f>
        <v>7.9687833023759248E-3</v>
      </c>
      <c r="IS62" s="58">
        <f>IR62*(1-$C$53)</f>
        <v>7.9508376023789736E-3</v>
      </c>
      <c r="IT62" s="58">
        <f>IS62*(1-$C$53)</f>
        <v>7.9329323160984167E-3</v>
      </c>
      <c r="IU62" s="58">
        <f>IT62*(1-$C$53)</f>
        <v>7.9150673525225628E-3</v>
      </c>
      <c r="IV62" s="58">
        <f>IU62*(1-$C$53)</f>
        <v>7.8972426208446817E-3</v>
      </c>
      <c r="IW62" s="58">
        <f>IV62*(1-$C$53)</f>
        <v>7.8794580304625394E-3</v>
      </c>
      <c r="IX62" s="58">
        <f>IW62*(1-$C$53)</f>
        <v>7.8617134909779382E-3</v>
      </c>
      <c r="IY62" s="58">
        <f>IX62*(1-$C$53)</f>
        <v>7.8440089121962556E-3</v>
      </c>
      <c r="IZ62" s="58">
        <f>IY62*(1-$C$53)</f>
        <v>7.8263442041259894E-3</v>
      </c>
      <c r="JA62" s="58">
        <f>IZ62*(1-$C$53)</f>
        <v>7.8087192769782975E-3</v>
      </c>
      <c r="JB62" s="58">
        <f>JA62*(1-$C$53)</f>
        <v>7.7911340411665423E-3</v>
      </c>
      <c r="JC62" s="58">
        <f>JB62*(1-$C$53)</f>
        <v>7.7735884073058346E-3</v>
      </c>
      <c r="JD62" s="58">
        <f>JC62*(1-$C$53)</f>
        <v>7.7560822862125815E-3</v>
      </c>
      <c r="JE62" s="58">
        <f>JD62*(1-$C$53)</f>
        <v>7.7386155889040305E-3</v>
      </c>
      <c r="JF62" s="58">
        <f>JE62*(1-$C$53)</f>
        <v>7.7211882265978181E-3</v>
      </c>
      <c r="JG62" s="58">
        <f>JF62*(1-$C$53)</f>
        <v>7.7038001107115192E-3</v>
      </c>
      <c r="JH62" s="58">
        <f>JG62*(1-$C$53)</f>
        <v>7.6864511528621964E-3</v>
      </c>
      <c r="JI62" s="58">
        <f>JH62*(1-$C$53)</f>
        <v>7.6691412648659503E-3</v>
      </c>
      <c r="JJ62" s="58">
        <f>JI62*(1-$C$53)</f>
        <v>7.6518703587374719E-3</v>
      </c>
      <c r="JK62" s="58">
        <f>JJ62*(1-$C$53)</f>
        <v>7.6346383466895946E-3</v>
      </c>
      <c r="JL62" s="58">
        <f>JK62*(1-$C$53)</f>
        <v>7.6174451411328498E-3</v>
      </c>
      <c r="JM62" s="58">
        <f>JL62*(1-$C$53)</f>
        <v>7.6002906546750182E-3</v>
      </c>
      <c r="JN62" s="58">
        <f>JM62*(1-$C$53)</f>
        <v>7.58317480012069E-3</v>
      </c>
      <c r="JO62" s="58">
        <f>JN62*(1-$C$53)</f>
        <v>7.5660974904708184E-3</v>
      </c>
      <c r="JP62" s="58">
        <f>JO62*(1-$C$53)</f>
        <v>7.5490586389222779E-3</v>
      </c>
      <c r="JQ62" s="58">
        <f>JP62*(1-$C$53)</f>
        <v>7.5320581588674248E-3</v>
      </c>
      <c r="JR62" s="58">
        <f>JQ62*(1-$C$53)</f>
        <v>7.5150959638936553E-3</v>
      </c>
      <c r="JS62" s="58">
        <f>JR62*(1-$C$53)</f>
        <v>7.4981719677829663E-3</v>
      </c>
      <c r="JT62" s="58">
        <f>JS62*(1-$C$53)</f>
        <v>7.4812860845115186E-3</v>
      </c>
      <c r="JU62" s="58">
        <f>JT62*(1-$C$53)</f>
        <v>7.4644382282491985E-3</v>
      </c>
      <c r="JV62" s="58">
        <f>JU62*(1-$C$53)</f>
        <v>7.447628313359181E-3</v>
      </c>
      <c r="JW62" s="58">
        <f>JV62*(1-$C$53)</f>
        <v>7.4308562543974957E-3</v>
      </c>
      <c r="JX62" s="58">
        <f>JW62*(1-$C$53)</f>
        <v>7.4141219661125919E-3</v>
      </c>
      <c r="JY62" s="58">
        <f>JX62*(1-$C$53)</f>
        <v>7.3974253634449061E-3</v>
      </c>
      <c r="JZ62" s="58">
        <f>JY62*(1-$C$53)</f>
        <v>7.3807663615264281E-3</v>
      </c>
      <c r="KA62" s="58">
        <f>JZ62*(1-$C$53)</f>
        <v>7.36414487568027E-3</v>
      </c>
      <c r="KB62" s="58">
        <f>KA62*(1-$C$53)</f>
        <v>7.3475608214202378E-3</v>
      </c>
      <c r="KC62" s="58">
        <f>KB62*(1-$C$53)</f>
        <v>7.3310141144503991E-3</v>
      </c>
      <c r="KD62" s="58">
        <f>KC62*(1-$C$53)</f>
        <v>7.3145046706646569E-3</v>
      </c>
      <c r="KE62" s="58">
        <f>KD62*(1-$C$53)</f>
        <v>7.29803240614632E-3</v>
      </c>
      <c r="KF62" s="58">
        <f>KE62*(1-$C$53)</f>
        <v>7.2815972371676786E-3</v>
      </c>
      <c r="KG62" s="58">
        <f>KF62*(1-$C$53)</f>
        <v>7.2651990801895772E-3</v>
      </c>
      <c r="KH62" s="58">
        <f>KG62*(1-$C$53)</f>
        <v>7.2488378518609899E-3</v>
      </c>
      <c r="KI62" s="58">
        <f>KH62*(1-$C$53)</f>
        <v>7.2325134690185986E-3</v>
      </c>
      <c r="KJ62" s="58">
        <f>KI62*(1-$C$53)</f>
        <v>7.2162258486863683E-3</v>
      </c>
      <c r="KK62" s="58">
        <f>KJ62*(1-$C$53)</f>
        <v>7.199974908075126E-3</v>
      </c>
      <c r="KL62" s="58">
        <f>KK62*(1-$C$53)</f>
        <v>7.1837605645821406E-3</v>
      </c>
      <c r="KM62" s="58">
        <f>KL62*(1-$C$53)</f>
        <v>7.1675827357907014E-3</v>
      </c>
      <c r="KN62" s="58">
        <f>KM62*(1-$C$53)</f>
        <v>7.1514413394697003E-3</v>
      </c>
      <c r="KO62" s="58">
        <f>KN62*(1-$C$53)</f>
        <v>7.1353362935732143E-3</v>
      </c>
      <c r="KP62" s="58">
        <f>KO62*(1-$C$53)</f>
        <v>7.1192675162400874E-3</v>
      </c>
      <c r="KQ62" s="58">
        <f>KP62*(1-$C$53)</f>
        <v>7.1032349257935147E-3</v>
      </c>
      <c r="KR62" s="58">
        <f>KQ62*(1-$C$53)</f>
        <v>7.0872384407406272E-3</v>
      </c>
      <c r="KS62" s="58">
        <f>KR62*(1-$C$53)</f>
        <v>7.0712779797720794E-3</v>
      </c>
      <c r="KT62" s="58">
        <f>KS62*(1-$C$53)</f>
        <v>7.0553534617616327E-3</v>
      </c>
      <c r="KU62" s="58">
        <f>KT62*(1-$C$53)</f>
        <v>7.0394648057657454E-3</v>
      </c>
      <c r="KV62" s="58">
        <f>KU62*(1-$C$53)</f>
        <v>7.0236119310231604E-3</v>
      </c>
      <c r="KW62" s="58">
        <f>KV62*(1-$C$53)</f>
        <v>7.007794756954496E-3</v>
      </c>
      <c r="KX62" s="58">
        <f>KW62*(1-$C$53)</f>
        <v>6.9920132031618346E-3</v>
      </c>
      <c r="KY62" s="58">
        <f>KX62*(1-$C$53)</f>
        <v>6.9762671894283137E-3</v>
      </c>
      <c r="KZ62" s="58">
        <f>KY62*(1-$C$53)</f>
        <v>6.9605566357177212E-3</v>
      </c>
      <c r="LA62" s="58">
        <f>KZ62*(1-$C$53)</f>
        <v>6.9448814621740846E-3</v>
      </c>
      <c r="LB62" s="58">
        <f>LA62*(1-$C$53)</f>
        <v>6.9292415891212683E-3</v>
      </c>
      <c r="LC62" s="58">
        <f>LB62*(1-$C$53)</f>
        <v>6.9136369370625672E-3</v>
      </c>
      <c r="LD62" s="58">
        <f>LC62*(1-$C$53)</f>
        <v>6.8980674266803021E-3</v>
      </c>
      <c r="LE62" s="58">
        <f>LD62*(1-$C$53)</f>
        <v>6.8825329788354175E-3</v>
      </c>
      <c r="LF62" s="58">
        <f>LE62*(1-$C$53)</f>
        <v>6.8670335145670797E-3</v>
      </c>
      <c r="LG62" s="58">
        <f>LF62*(1-$C$53)</f>
        <v>6.8515689550922741E-3</v>
      </c>
      <c r="LH62" s="58">
        <f>LG62*(1-$C$53)</f>
        <v>6.8361392218054063E-3</v>
      </c>
      <c r="LI62" s="58">
        <f>LH62*(1-$C$53)</f>
        <v>6.8207442362779001E-3</v>
      </c>
      <c r="LJ62" s="58">
        <f>LI62*(1-$C$53)</f>
        <v>6.8053839202578022E-3</v>
      </c>
      <c r="LK62" s="58">
        <f>LJ62*(1-$C$53)</f>
        <v>6.7900581956693816E-3</v>
      </c>
      <c r="LL62" s="58">
        <f>LK62*(1-$C$53)</f>
        <v>6.774766984612734E-3</v>
      </c>
      <c r="LM62" s="58">
        <f>LL62*(1-$C$53)</f>
        <v>6.7595102093633858E-3</v>
      </c>
      <c r="LN62" s="58">
        <f>LM62*(1-$C$53)</f>
        <v>6.7442877923718988E-3</v>
      </c>
      <c r="LO62" s="58">
        <f>LN62*(1-$C$53)</f>
        <v>6.7290996562634773E-3</v>
      </c>
      <c r="LP62" s="58">
        <f>LO62*(1-$C$53)</f>
        <v>6.7139457238375713E-3</v>
      </c>
      <c r="LQ62" s="58">
        <f>LP62*(1-$C$53)</f>
        <v>6.6988259180674886E-3</v>
      </c>
      <c r="LR62" s="58">
        <f>LQ62*(1-$C$53)</f>
        <v>6.6837401621000006E-3</v>
      </c>
      <c r="LS62" s="58">
        <f>LR62*(1-$C$53)</f>
        <v>6.6686883792549511E-3</v>
      </c>
      <c r="LT62" s="58">
        <f>LS62*(1-$C$53)</f>
        <v>6.6536704930248687E-3</v>
      </c>
      <c r="LU62" s="58">
        <f>LT62*(1-$C$53)</f>
        <v>6.6386864270745766E-3</v>
      </c>
      <c r="LV62" s="58">
        <f>LU62*(1-$C$53)</f>
        <v>6.6237361052408046E-3</v>
      </c>
      <c r="LW62" s="58">
        <f>LV62*(1-$C$53)</f>
        <v>6.6088194515318026E-3</v>
      </c>
      <c r="LX62" s="58">
        <f>LW62*(1-$C$53)</f>
        <v>6.5939363901269523E-3</v>
      </c>
      <c r="LY62" s="58">
        <f>LX62*(1-$C$53)</f>
        <v>6.5790868453763866E-3</v>
      </c>
      <c r="LZ62" s="58">
        <f>LY62*(1-$C$53)</f>
        <v>6.5642707418005989E-3</v>
      </c>
      <c r="MA62" s="58">
        <f>LZ62*(1-$C$53)</f>
        <v>6.5494880040900634E-3</v>
      </c>
      <c r="MB62" s="58">
        <f>MA62*(1-$C$53)</f>
        <v>6.5347385571048527E-3</v>
      </c>
      <c r="MC62" s="58">
        <f>MB62*(1-$C$53)</f>
        <v>6.5200223258742524E-3</v>
      </c>
      <c r="MD62" s="58">
        <f>MC62*(1-$C$53)</f>
        <v>6.5053392355963833E-3</v>
      </c>
      <c r="ME62" s="58">
        <f>MD62*(1-$C$53)</f>
        <v>6.4906892116378201E-3</v>
      </c>
      <c r="MF62" s="58">
        <f>ME62*(1-$C$53)</f>
        <v>6.4760721795332115E-3</v>
      </c>
      <c r="MG62" s="58">
        <f>MF62*(1-$C$53)</f>
        <v>6.4614880649849025E-3</v>
      </c>
      <c r="MH62" s="58">
        <f>MG62*(1-$C$53)</f>
        <v>6.4469367938625559E-3</v>
      </c>
      <c r="MI62" s="58">
        <f>MH62*(1-$C$53)</f>
        <v>6.4324182922027772E-3</v>
      </c>
      <c r="MJ62" s="58">
        <f>MI62*(1-$C$53)</f>
        <v>6.4179324862087368E-3</v>
      </c>
      <c r="MK62" s="58">
        <f>MJ62*(1-$C$53)</f>
        <v>6.4034793022497948E-3</v>
      </c>
      <c r="ML62" s="58">
        <f>MK62*(1-$C$53)</f>
        <v>6.3890586668611284E-3</v>
      </c>
      <c r="MM62" s="58">
        <f>ML62*(1-$C$53)</f>
        <v>6.3746705067433572E-3</v>
      </c>
      <c r="MN62" s="58">
        <f>MM62*(1-$C$53)</f>
        <v>6.3603147487621709E-3</v>
      </c>
      <c r="MO62" s="58">
        <f>MN62*(1-$C$53)</f>
        <v>6.3459913199479584E-3</v>
      </c>
      <c r="MP62" s="58">
        <f>MO62*(1-$C$53)</f>
        <v>6.3317001474954351E-3</v>
      </c>
      <c r="MQ62" s="58">
        <f>MP62*(1-$C$53)</f>
        <v>6.3174411587632751E-3</v>
      </c>
      <c r="MR62" s="58">
        <f>MQ62*(1-$C$53)</f>
        <v>6.3032142812737401E-3</v>
      </c>
      <c r="MS62" s="58">
        <f>MR62*(1-$C$53)</f>
        <v>6.2890194427123111E-3</v>
      </c>
      <c r="MT62" s="58">
        <f>MS62*(1-$C$53)</f>
        <v>6.2748565709273224E-3</v>
      </c>
      <c r="MU62" s="58">
        <f>MT62*(1-$C$53)</f>
        <v>6.2607255939295938E-3</v>
      </c>
      <c r="MV62" s="58">
        <f>MU62*(1-$C$53)</f>
        <v>6.2466264398920645E-3</v>
      </c>
      <c r="MW62" s="58">
        <f>MV62*(1-$C$53)</f>
        <v>6.2325590371494271E-3</v>
      </c>
      <c r="MX62" s="58">
        <f>MW62*(1-$C$53)</f>
        <v>6.218523314197766E-3</v>
      </c>
      <c r="MY62" s="58">
        <f>MX62*(1-$C$53)</f>
        <v>6.2045191996941921E-3</v>
      </c>
      <c r="MZ62" s="58">
        <f>MY62*(1-$C$53)</f>
        <v>6.1905466224564804E-3</v>
      </c>
      <c r="NA62" s="58">
        <f>MZ62*(1-$C$53)</f>
        <v>6.1766055114627081E-3</v>
      </c>
      <c r="NB62" s="58">
        <f>NA62*(1-$C$53)</f>
        <v>6.162695795850894E-3</v>
      </c>
      <c r="NC62" s="58">
        <f>NB62*(1-$C$53)</f>
        <v>6.1488174049186377E-3</v>
      </c>
      <c r="ND62" s="58">
        <f>NC62*(1-$C$53)</f>
        <v>6.134970268122761E-3</v>
      </c>
      <c r="NE62" s="58">
        <f>ND62*(1-$C$53)</f>
        <v>6.1211543150789484E-3</v>
      </c>
      <c r="NF62" s="58">
        <f>NE62*(1-$C$53)</f>
        <v>6.1073694755613903E-3</v>
      </c>
      <c r="NG62" s="58">
        <f>NF62*(1-$C$53)</f>
        <v>6.0936156795024258E-3</v>
      </c>
      <c r="NH62" s="58">
        <f>NG62*(1-$C$53)</f>
        <v>6.0798928569921864E-3</v>
      </c>
      <c r="NI62" s="58">
        <f>NH62*(1-$C$53)</f>
        <v>6.0662009382782397E-3</v>
      </c>
      <c r="NJ62" s="58">
        <f>NI62*(1-$C$53)</f>
        <v>6.0525398537652373E-3</v>
      </c>
      <c r="NK62" s="58">
        <f>NJ62*(1-$C$53)</f>
        <v>6.0389095340145577E-3</v>
      </c>
      <c r="NL62" s="58">
        <f>NK62*(1-$C$53)</f>
        <v>6.0253099097439568E-3</v>
      </c>
      <c r="NM62" s="58">
        <f>NL62*(1-$C$53)</f>
        <v>6.0117409118272134E-3</v>
      </c>
      <c r="NN62" s="58">
        <f>NM62*(1-$C$53)</f>
        <v>5.9982024712937785E-3</v>
      </c>
      <c r="NO62" s="58">
        <f>NN62*(1-$C$53)</f>
        <v>5.9846945193284245E-3</v>
      </c>
      <c r="NP62" s="58">
        <f>NO62*(1-$C$53)</f>
        <v>5.9712169872708967E-3</v>
      </c>
      <c r="NQ62" s="58">
        <f>NP62*(1-$C$53)</f>
        <v>5.9577698066155624E-3</v>
      </c>
      <c r="NR62" s="58">
        <f>NQ62*(1-$C$53)</f>
        <v>5.9443529090110643E-3</v>
      </c>
      <c r="NS62" s="58">
        <f>NR62*(1-$C$53)</f>
        <v>5.930966226259971E-3</v>
      </c>
      <c r="NT62" s="58">
        <f>NS62*(1-$C$53)</f>
        <v>5.9176096903184334E-3</v>
      </c>
      <c r="NU62" s="58">
        <f>NT62*(1-$C$53)</f>
        <v>5.9042832332958364E-3</v>
      </c>
      <c r="NV62" s="58">
        <f>NU62*(1-$C$53)</f>
        <v>5.890986787454454E-3</v>
      </c>
      <c r="NW62" s="58">
        <f>NV62*(1-$C$53)</f>
        <v>5.8777202852091067E-3</v>
      </c>
      <c r="NX62" s="58">
        <f>NW62*(1-$C$53)</f>
        <v>5.8644836591268158E-3</v>
      </c>
      <c r="NY62" s="58">
        <f>NX62*(1-$C$53)</f>
        <v>5.8512768419264624E-3</v>
      </c>
      <c r="NZ62" s="58">
        <f>NY62*(1-$C$53)</f>
        <v>5.8380997664784435E-3</v>
      </c>
      <c r="OA62" s="58">
        <f>NZ62*(1-$C$53)</f>
        <v>5.8249523658043334E-3</v>
      </c>
      <c r="OB62" s="58">
        <f>OA62*(1-$C$53)</f>
        <v>5.811834573076542E-3</v>
      </c>
      <c r="OC62" s="58">
        <f>OB62*(1-$C$53)</f>
        <v>5.7987463216179732E-3</v>
      </c>
      <c r="OD62" s="58">
        <f>OC62*(1-$C$53)</f>
        <v>5.7856875449016892E-3</v>
      </c>
      <c r="OE62" s="58">
        <f>OD62*(1-$C$53)</f>
        <v>5.7726581765505701E-3</v>
      </c>
      <c r="OF62" s="58">
        <f>OE62*(1-$C$53)</f>
        <v>5.7596581503369781E-3</v>
      </c>
      <c r="OG62" s="58">
        <f>OF62*(1-$C$53)</f>
        <v>5.7466874001824188E-3</v>
      </c>
      <c r="OH62" s="58">
        <f>OG62*(1-$C$53)</f>
        <v>5.7337458601572078E-3</v>
      </c>
      <c r="OI62" s="58">
        <f>OH62*(1-$C$53)</f>
        <v>5.7208334644801339E-3</v>
      </c>
      <c r="OJ62" s="58">
        <f>OI62*(1-$C$53)</f>
        <v>5.7079501475181243E-3</v>
      </c>
      <c r="OK62" s="58">
        <f>OJ62*(1-$C$53)</f>
        <v>5.6950958437859134E-3</v>
      </c>
      <c r="OL62" s="58">
        <f>OK62*(1-$C$53)</f>
        <v>5.682270487945707E-3</v>
      </c>
      <c r="OM62" s="58">
        <f>OL62*(1-$C$53)</f>
        <v>5.6694740148068527E-3</v>
      </c>
      <c r="ON62" s="58">
        <f>OM62*(1-$C$53)</f>
        <v>5.6567063593255078E-3</v>
      </c>
      <c r="OO62" s="58">
        <f>ON62*(1-$C$53)</f>
        <v>5.6439674566043062E-3</v>
      </c>
      <c r="OP62" s="58">
        <f>OO62*(1-$C$53)</f>
        <v>5.6312572418920331E-3</v>
      </c>
      <c r="OQ62" s="58">
        <f>OP62*(1-$C$53)</f>
        <v>5.6185756505832919E-3</v>
      </c>
      <c r="OR62" s="58">
        <f>OQ62*(1-$C$53)</f>
        <v>5.6059226182181782E-3</v>
      </c>
      <c r="OS62" s="58">
        <f>OR62*(1-$C$53)</f>
        <v>5.593298080481951E-3</v>
      </c>
      <c r="OT62" s="58">
        <f>OS62*(1-$C$53)</f>
        <v>5.5807019732047056E-3</v>
      </c>
      <c r="OU62" s="58">
        <f>OT62*(1-$C$53)</f>
        <v>5.5681342323610486E-3</v>
      </c>
      <c r="OV62" s="58">
        <f>OU62*(1-$C$53)</f>
        <v>5.5555947940697714E-3</v>
      </c>
      <c r="OW62" s="58">
        <f>OV62*(1-$C$53)</f>
        <v>5.5430835945935262E-3</v>
      </c>
      <c r="OX62" s="58">
        <f>OW62*(1-$C$53)</f>
        <v>5.5306005703385014E-3</v>
      </c>
      <c r="OY62" s="58">
        <f>OX62*(1-$C$53)</f>
        <v>5.5181456578540988E-3</v>
      </c>
      <c r="OZ62" s="58">
        <f>OY62*(1-$C$53)</f>
        <v>5.5057187938326113E-3</v>
      </c>
      <c r="PA62" s="58">
        <f>OZ62*(1-$C$53)</f>
        <v>5.4933199151089001E-3</v>
      </c>
      <c r="PB62" s="58">
        <f>PA62*(1-$C$53)</f>
        <v>5.4809489586600743E-3</v>
      </c>
      <c r="PC62" s="58">
        <f>PB62*(1-$C$53)</f>
        <v>5.4686058616051714E-3</v>
      </c>
      <c r="PD62" s="58">
        <f>PC62*(1-$C$53)</f>
        <v>5.456290561204836E-3</v>
      </c>
      <c r="PE62" s="58">
        <f>PD62*(1-$C$53)</f>
        <v>5.4440029948610025E-3</v>
      </c>
      <c r="PF62" s="58">
        <f>PE62*(1-$C$53)</f>
        <v>5.4317431001165749E-3</v>
      </c>
      <c r="PG62" s="58">
        <f>PF62*(1-$C$53)</f>
        <v>5.4195108146551122E-3</v>
      </c>
      <c r="PH62" s="58">
        <f>PG62*(1-$C$53)</f>
        <v>5.4073060763005091E-3</v>
      </c>
      <c r="PI62" s="58">
        <f>PH62*(1-$C$53)</f>
        <v>5.3951288230166799E-3</v>
      </c>
      <c r="PJ62" s="58">
        <f>PI62*(1-$C$53)</f>
        <v>5.3829789929072461E-3</v>
      </c>
      <c r="PK62" s="58">
        <f>PJ62*(1-$C$53)</f>
        <v>5.3708565242152192E-3</v>
      </c>
      <c r="PL62" s="58">
        <f>PK62*(1-$C$53)</f>
        <v>5.3587613553226863E-3</v>
      </c>
      <c r="PM62" s="58">
        <f>PL62*(1-$C$53)</f>
        <v>5.3466934247504991E-3</v>
      </c>
      <c r="PN62" s="58">
        <f>PM62*(1-$C$53)</f>
        <v>5.3346526711579604E-3</v>
      </c>
      <c r="PO62" s="58">
        <f>PN62*(1-$C$53)</f>
        <v>5.3226390333425124E-3</v>
      </c>
      <c r="PP62" s="58">
        <f>PO62*(1-$C$53)</f>
        <v>5.3106524502394246E-3</v>
      </c>
      <c r="PQ62" s="58">
        <f>PP62*(1-$C$53)</f>
        <v>5.298692860921485E-3</v>
      </c>
      <c r="PR62" s="58">
        <f>PQ62*(1-$C$53)</f>
        <v>5.2867602045986893E-3</v>
      </c>
      <c r="PS62" s="58">
        <f>PR62*(1-$C$53)</f>
        <v>5.2748544206179327E-3</v>
      </c>
      <c r="PT62" s="58">
        <f>PS62*(1-$C$53)</f>
        <v>5.2629754484627006E-3</v>
      </c>
      <c r="PU62" s="58">
        <f>PT62*(1-$C$53)</f>
        <v>5.2511232277527627E-3</v>
      </c>
      <c r="PV62" s="58">
        <f>PU62*(1-$C$53)</f>
        <v>5.2392976982438633E-3</v>
      </c>
      <c r="PW62" s="58">
        <f>PV62*(1-$C$53)</f>
        <v>5.2274987998274175E-3</v>
      </c>
      <c r="PX62" s="58">
        <f>PW62*(1-$C$53)</f>
        <v>5.2157264725302063E-3</v>
      </c>
      <c r="PY62" s="58">
        <f>PX62*(1-$C$53)</f>
        <v>5.2039806565140683E-3</v>
      </c>
      <c r="PZ62" s="58">
        <f>PY62*(1-$C$53)</f>
        <v>5.1922612920755982E-3</v>
      </c>
      <c r="QA62" s="58">
        <f>PZ62*(1-$C$53)</f>
        <v>5.1805683196458436E-3</v>
      </c>
      <c r="QB62" s="58">
        <f>QA62*(1-$C$53)</f>
        <v>5.1689016797900013E-3</v>
      </c>
      <c r="QC62" s="58">
        <f>QB62*(1-$C$53)</f>
        <v>5.1572613132071137E-3</v>
      </c>
      <c r="QD62" s="58">
        <f>QC62*(1-$C$53)</f>
        <v>5.1456471607297712E-3</v>
      </c>
      <c r="QE62" s="58">
        <f>QD62*(1-$C$53)</f>
        <v>5.1340591633238074E-3</v>
      </c>
      <c r="QF62" s="58">
        <f>QE62*(1-$C$53)</f>
        <v>5.1224972620880025E-3</v>
      </c>
      <c r="QG62" s="58">
        <f>QF62*(1-$C$53)</f>
        <v>5.1109613982537805E-3</v>
      </c>
      <c r="QH62" s="58">
        <f>QG62*(1-$C$53)</f>
        <v>5.0994515131849126E-3</v>
      </c>
      <c r="QI62" s="58">
        <f>QH62*(1-$C$53)</f>
        <v>5.08796754837722E-3</v>
      </c>
      <c r="QJ62" s="58">
        <f>QI62*(1-$C$53)</f>
        <v>5.0765094454582743E-3</v>
      </c>
      <c r="QK62" s="58">
        <f>QJ62*(1-$C$53)</f>
        <v>5.0650771461871018E-3</v>
      </c>
      <c r="QL62" s="58">
        <f>QK62*(1-$C$53)</f>
        <v>5.0536705924538886E-3</v>
      </c>
      <c r="QM62" s="58">
        <f>QL62*(1-$C$53)</f>
        <v>5.0422897262796824E-3</v>
      </c>
      <c r="QN62" s="58">
        <f>QM62*(1-$C$53)</f>
        <v>5.0309344898161008E-3</v>
      </c>
      <c r="QO62" s="58">
        <f>QN62*(1-$C$53)</f>
        <v>5.0196048253450349E-3</v>
      </c>
      <c r="QP62" s="58">
        <f>QO62*(1-$C$53)</f>
        <v>5.0083006752783578E-3</v>
      </c>
      <c r="QQ62" s="58">
        <f>QP62*(1-$C$53)</f>
        <v>4.9970219821576312E-3</v>
      </c>
      <c r="QR62" s="58">
        <f>QQ62*(1-$C$53)</f>
        <v>4.9857686886538117E-3</v>
      </c>
      <c r="QS62" s="58">
        <f>QR62*(1-$C$53)</f>
        <v>4.9745407375669628E-3</v>
      </c>
      <c r="QT62" s="58">
        <f>QS62*(1-$C$53)</f>
        <v>4.9633380718259621E-3</v>
      </c>
      <c r="QU62" s="58">
        <f>QT62*(1-$C$53)</f>
        <v>4.95216063448821E-3</v>
      </c>
      <c r="QV62" s="58">
        <f>QU62*(1-$C$53)</f>
        <v>4.9410083687393422E-3</v>
      </c>
      <c r="QW62" s="58">
        <f>QV62*(1-$C$53)</f>
        <v>4.9298812178929412E-3</v>
      </c>
      <c r="QX62" s="58">
        <f>QW62*(1-$C$53)</f>
        <v>4.9187791253902458E-3</v>
      </c>
      <c r="QY62" s="58">
        <f>QX62*(1-$C$53)</f>
        <v>4.9077020347998669E-3</v>
      </c>
      <c r="QZ62" s="58">
        <f>QY62*(1-$C$53)</f>
        <v>4.8966498898174978E-3</v>
      </c>
      <c r="RA62" s="58">
        <f>QZ62*(1-$C$53)</f>
        <v>4.8856226342656288E-3</v>
      </c>
      <c r="RB62" s="58">
        <f>RA62*(1-$C$53)</f>
        <v>4.8746202120932627E-3</v>
      </c>
      <c r="RC62" s="58">
        <f>RB62*(1-$C$53)</f>
        <v>4.8636425673756287E-3</v>
      </c>
      <c r="RD62" s="58">
        <f>RC62*(1-$C$53)</f>
        <v>4.8526896443138985E-3</v>
      </c>
      <c r="RE62" s="58">
        <f>RD62*(1-$C$53)</f>
        <v>4.8417613872349038E-3</v>
      </c>
      <c r="RF62" s="58">
        <f>RE62*(1-$C$53)</f>
        <v>4.8308577405908508E-3</v>
      </c>
      <c r="RG62" s="58">
        <f>RF62*(1-$C$53)</f>
        <v>4.8199786489590401E-3</v>
      </c>
      <c r="RH62" s="58">
        <f>RG62*(1-$C$53)</f>
        <v>4.8091240570415838E-3</v>
      </c>
      <c r="RI62" s="58">
        <f>RH62*(1-$C$53)</f>
        <v>4.7982939096651257E-3</v>
      </c>
      <c r="RJ62" s="58">
        <f>RI62*(1-$C$53)</f>
        <v>4.7874881517805598E-3</v>
      </c>
      <c r="RK62" s="58">
        <f>RJ62*(1-$C$53)</f>
        <v>4.7767067284627497E-3</v>
      </c>
      <c r="RL62" s="58">
        <f>RK62*(1-$C$53)</f>
        <v>4.7659495849102515E-3</v>
      </c>
      <c r="RM62" s="58">
        <f>RL62*(1-$C$53)</f>
        <v>4.7552166664450333E-3</v>
      </c>
      <c r="RN62" s="58">
        <f>RM62*(1-$C$53)</f>
        <v>4.7445079185121988E-3</v>
      </c>
      <c r="RO62" s="58">
        <f>RN62*(1-$C$53)</f>
        <v>4.7338232866797093E-3</v>
      </c>
      <c r="RP62" s="58">
        <f>RO62*(1-$C$53)</f>
        <v>4.7231627166381069E-3</v>
      </c>
      <c r="RQ62" s="58">
        <f>RP62*(1-$C$53)</f>
        <v>4.7125261542002375E-3</v>
      </c>
      <c r="RR62" s="58">
        <f>RQ62*(1-$C$53)</f>
        <v>4.7019135453009783E-3</v>
      </c>
      <c r="RS62" s="58">
        <f>RR62*(1-$C$53)</f>
        <v>4.6913248359969602E-3</v>
      </c>
      <c r="RT62" s="58">
        <f>RS62*(1-$C$53)</f>
        <v>4.6807599724662946E-3</v>
      </c>
      <c r="RU62" s="58">
        <f>RT62*(1-$C$53)</f>
        <v>4.6702189010083004E-3</v>
      </c>
      <c r="RV62" s="58">
        <f>RU62*(1-$C$53)</f>
        <v>4.6597015680432292E-3</v>
      </c>
      <c r="RW62" s="58">
        <f>RV62*(1-$C$53)</f>
        <v>4.649207920111996E-3</v>
      </c>
      <c r="RX62" s="58">
        <f>RW62*(1-$C$53)</f>
        <v>4.6387379038759034E-3</v>
      </c>
      <c r="RY62" s="58">
        <f>RX62*(1-$C$53)</f>
        <v>4.6282914661163743E-3</v>
      </c>
      <c r="RZ62" s="58">
        <f>RY62*(1-$C$53)</f>
        <v>4.6178685537346803E-3</v>
      </c>
      <c r="SA62" s="58">
        <f>RZ62*(1-$C$53)</f>
        <v>4.6074691137516699E-3</v>
      </c>
      <c r="SB62" s="58">
        <f>SA62*(1-$C$53)</f>
        <v>4.5970930933075006E-3</v>
      </c>
      <c r="SC62" s="58">
        <f>SB62*(1-$C$53)</f>
        <v>4.5867404396613722E-3</v>
      </c>
      <c r="SD62" s="58">
        <f>SC62*(1-$C$53)</f>
        <v>4.5764111001912544E-3</v>
      </c>
      <c r="SE62" s="58">
        <f>SD62*(1-$C$53)</f>
        <v>4.5661050223936234E-3</v>
      </c>
      <c r="SF62" s="58">
        <f>SE62*(1-$C$53)</f>
        <v>4.5558221538831928E-3</v>
      </c>
      <c r="SG62" s="58">
        <f>SF62*(1-$C$53)</f>
        <v>4.5455624423926481E-3</v>
      </c>
      <c r="SH62" s="58">
        <f>SG62*(1-$C$53)</f>
        <v>4.5353258357723799E-3</v>
      </c>
      <c r="SI62" s="58">
        <f>SH62*(1-$C$53)</f>
        <v>4.5251122819902206E-3</v>
      </c>
      <c r="SJ62" s="58">
        <f>SI62*(1-$C$53)</f>
        <v>4.5149217291311789E-3</v>
      </c>
      <c r="SK62" s="58">
        <f>SJ62*(1-$C$53)</f>
        <v>4.504754125397175E-3</v>
      </c>
      <c r="SL62" s="58">
        <f>SK62*(1-$C$53)</f>
        <v>4.4946094191067806E-3</v>
      </c>
      <c r="SM62" s="58">
        <f>SL62*(1-$C$53)</f>
        <v>4.484487558694952E-3</v>
      </c>
      <c r="SN62" s="58">
        <f>SM62*(1-$C$53)</f>
        <v>4.4743884927127709E-3</v>
      </c>
      <c r="SO62" s="58">
        <f>SN62*(1-$C$53)</f>
        <v>4.4643121698271816E-3</v>
      </c>
      <c r="SP62" s="58">
        <f>SO62*(1-$C$53)</f>
        <v>4.4542585388207311E-3</v>
      </c>
      <c r="SQ62" s="58">
        <f>SP62*(1-$C$53)</f>
        <v>4.4442275485913063E-3</v>
      </c>
      <c r="SR62" s="58">
        <f>SQ62*(1-$C$53)</f>
        <v>4.4342191481518784E-3</v>
      </c>
      <c r="SS62" s="58">
        <f>SR62*(1-$C$53)</f>
        <v>4.42423328663024E-3</v>
      </c>
      <c r="ST62" s="58">
        <f>SS62*(1-$C$53)</f>
        <v>4.414269913268749E-3</v>
      </c>
      <c r="SU62" s="58">
        <f>ST62*(1-$C$53)</f>
        <v>4.4043289774240678E-3</v>
      </c>
      <c r="SV62" s="58">
        <f>SU62*(1-$C$53)</f>
        <v>4.394410428566909E-3</v>
      </c>
      <c r="SW62" s="58">
        <f>SV62*(1-$C$53)</f>
        <v>4.3845142162817763E-3</v>
      </c>
      <c r="SX62" s="58">
        <f>SW62*(1-$C$53)</f>
        <v>4.3746402902667099E-3</v>
      </c>
      <c r="SY62" s="58">
        <f>SX62*(1-$C$53)</f>
        <v>4.3647886003330295E-3</v>
      </c>
      <c r="SZ62" s="58">
        <f>SY62*(1-$C$53)</f>
        <v>4.3549590964050795E-3</v>
      </c>
      <c r="TA62" s="58">
        <f>SZ62*(1-$C$53)</f>
        <v>4.3451517285199755E-3</v>
      </c>
      <c r="TB62" s="58">
        <f>TA62*(1-$C$53)</f>
        <v>4.3353664468273488E-3</v>
      </c>
      <c r="TC62" s="58">
        <f>TB62*(1-$C$53)</f>
        <v>4.3256032015890934E-3</v>
      </c>
      <c r="TD62" s="58">
        <f>TC62*(1-$C$53)</f>
        <v>4.3158619431791145E-3</v>
      </c>
      <c r="TE62" s="58">
        <f>TD62*(1-$C$53)</f>
        <v>4.3061426220830749E-3</v>
      </c>
      <c r="TF62" s="58">
        <f>TE62*(1-$C$53)</f>
        <v>4.296445188898144E-3</v>
      </c>
      <c r="TG62" s="58">
        <f>TF62*(1-$C$53)</f>
        <v>4.2867695943327455E-3</v>
      </c>
      <c r="TH62" s="58">
        <f>TG62*(1-$C$53)</f>
        <v>4.2771157892063077E-3</v>
      </c>
      <c r="TI62" s="58">
        <f>TH62*(1-$C$53)</f>
        <v>4.2674837244490145E-3</v>
      </c>
      <c r="TJ62" s="58">
        <f>TI62*(1-$C$53)</f>
        <v>4.2578733511015555E-3</v>
      </c>
      <c r="TK62" s="58">
        <f>TJ62*(1-$C$53)</f>
        <v>4.2482846203148747E-3</v>
      </c>
      <c r="TL62" s="58">
        <f>TK62*(1-$C$53)</f>
        <v>4.2387174833499255E-3</v>
      </c>
      <c r="TM62" s="58">
        <f>TL62*(1-$C$53)</f>
        <v>4.2291718915774216E-3</v>
      </c>
      <c r="TN62" s="58">
        <f>TM62*(1-$C$53)</f>
        <v>4.2196477964775887E-3</v>
      </c>
      <c r="TO62" s="58">
        <f>TN62*(1-$C$53)</f>
        <v>4.2101451496399213E-3</v>
      </c>
      <c r="TP62" s="58">
        <f>TO62*(1-$C$53)</f>
        <v>4.2006639027629324E-3</v>
      </c>
      <c r="TQ62" s="58">
        <f>TP62*(1-$C$53)</f>
        <v>4.1912040076539101E-3</v>
      </c>
      <c r="TR62" s="58">
        <f>TQ62*(1-$C$53)</f>
        <v>4.1817654162286735E-3</v>
      </c>
      <c r="TS62" s="58">
        <f>TR62*(1-$C$53)</f>
        <v>4.1723480805113261E-3</v>
      </c>
      <c r="TT62" s="58">
        <f>TS62*(1-$C$53)</f>
        <v>4.1629519526340149E-3</v>
      </c>
      <c r="TU62" s="58">
        <f>TT62*(1-$C$53)</f>
        <v>4.1535769848366827E-3</v>
      </c>
      <c r="TV62" s="58">
        <f>TU62*(1-$C$53)</f>
        <v>4.1442231294668303E-3</v>
      </c>
      <c r="TW62" s="58">
        <f>TV62*(1-$C$53)</f>
        <v>4.1348903389792713E-3</v>
      </c>
      <c r="TX62" s="58">
        <f>TW62*(1-$C$53)</f>
        <v>4.1255785659358897E-3</v>
      </c>
      <c r="TY62" s="58">
        <f>TX62*(1-$C$53)</f>
        <v>4.1162877630054016E-3</v>
      </c>
      <c r="TZ62" s="58">
        <f>TY62*(1-$C$53)</f>
        <v>4.1070178829631133E-3</v>
      </c>
      <c r="UA62" s="58">
        <f>TZ62*(1-$C$53)</f>
        <v>4.09776887869068E-3</v>
      </c>
      <c r="UB62" s="58">
        <f>UA62*(1-$C$53)</f>
        <v>4.0885407031758681E-3</v>
      </c>
      <c r="UC62" s="58">
        <f>UB62*(1-$C$53)</f>
        <v>4.079333309512316E-3</v>
      </c>
      <c r="UD62" s="58">
        <f>UC62*(1-$C$53)</f>
        <v>4.0701466508992938E-3</v>
      </c>
      <c r="UE62" s="58">
        <f>UD62*(1-$C$53)</f>
        <v>4.0609806806414682E-3</v>
      </c>
      <c r="UF62" s="58">
        <f>UE62*(1-$C$53)</f>
        <v>4.0518353521486637E-3</v>
      </c>
      <c r="UG62" s="58">
        <f>UF62*(1-$C$53)</f>
        <v>4.0427106189356247E-3</v>
      </c>
      <c r="UH62" s="58">
        <f>UG62*(1-$C$53)</f>
        <v>4.0336064346217816E-3</v>
      </c>
      <c r="UI62" s="58">
        <f>UH62*(1-$C$53)</f>
        <v>4.0245227529310135E-3</v>
      </c>
      <c r="UJ62" s="58">
        <f>UI62*(1-$C$53)</f>
        <v>4.015459527691413E-3</v>
      </c>
      <c r="UK62" s="58">
        <f>UJ62*(1-$C$53)</f>
        <v>4.0064167128350519E-3</v>
      </c>
      <c r="UL62" s="58">
        <f>UK62*(1-$C$53)</f>
        <v>3.9973942623977472E-3</v>
      </c>
      <c r="UM62" s="58">
        <f>UL62*(1-$C$53)</f>
        <v>3.988392130518827E-3</v>
      </c>
      <c r="UN62" s="58">
        <f>UM62*(1-$C$53)</f>
        <v>3.9794102714408985E-3</v>
      </c>
      <c r="UO62" s="58">
        <f>UN62*(1-$C$53)</f>
        <v>3.9704486395096134E-3</v>
      </c>
      <c r="UP62" s="58">
        <f>UO62*(1-$C$53)</f>
        <v>3.9615071891734377E-3</v>
      </c>
      <c r="UQ62" s="58">
        <f>UP62*(1-$C$53)</f>
        <v>3.9525858749834188E-3</v>
      </c>
      <c r="UR62" s="58">
        <f>UQ62*(1-$C$53)</f>
        <v>3.9436846515929561E-3</v>
      </c>
      <c r="US62" s="58">
        <f>UR62*(1-$C$53)</f>
        <v>3.9348034737575685E-3</v>
      </c>
      <c r="UT62" s="58">
        <f>US62*(1-$C$53)</f>
        <v>3.925942296334666E-3</v>
      </c>
      <c r="UU62" s="58">
        <f>UT62*(1-$C$53)</f>
        <v>3.91710107428332E-3</v>
      </c>
      <c r="UV62" s="58">
        <f>UU62*(1-$C$53)</f>
        <v>3.9082797626640341E-3</v>
      </c>
      <c r="UW62" s="58">
        <f>UV62*(1-$C$53)</f>
        <v>3.8994783166385145E-3</v>
      </c>
      <c r="UX62" s="58">
        <f>UW62*(1-$C$53)</f>
        <v>3.8906966914694445E-3</v>
      </c>
      <c r="UY62" s="58">
        <f>UX62*(1-$C$53)</f>
        <v>3.881934842520255E-3</v>
      </c>
      <c r="UZ62" s="58">
        <f>UY62*(1-$C$53)</f>
        <v>3.8731927252548992E-3</v>
      </c>
      <c r="VA62" s="58">
        <f>UZ62*(1-$C$53)</f>
        <v>3.8644702952376252E-3</v>
      </c>
      <c r="VB62" s="58">
        <f>VA62*(1-$C$53)</f>
        <v>3.8557675081327498E-3</v>
      </c>
      <c r="VC62" s="58">
        <f>VB62*(1-$C$53)</f>
        <v>3.8470843197044345E-3</v>
      </c>
      <c r="VD62" s="58">
        <f>VC62*(1-$C$53)</f>
        <v>3.83842068581646E-3</v>
      </c>
      <c r="VE62" s="58">
        <f>VD62*(1-$C$53)</f>
        <v>3.8297765624320012E-3</v>
      </c>
      <c r="VF62" s="58">
        <f>VE62*(1-$C$53)</f>
        <v>3.8211519056134042E-3</v>
      </c>
      <c r="VG62" s="58">
        <f>VF62*(1-$C$53)</f>
        <v>3.8125466715219626E-3</v>
      </c>
      <c r="VH62" s="58">
        <f>VG62*(1-$C$53)</f>
        <v>3.8039608164176951E-3</v>
      </c>
      <c r="VI62" s="58">
        <f>VH62*(1-$C$53)</f>
        <v>3.7953942966591223E-3</v>
      </c>
      <c r="VJ62" s="58">
        <f>VI62*(1-$C$53)</f>
        <v>3.7868470687030457E-3</v>
      </c>
      <c r="VK62" s="58">
        <f>VJ62*(1-$C$53)</f>
        <v>3.7783190891043264E-3</v>
      </c>
      <c r="VL62" s="58">
        <f>VK62*(1-$C$53)</f>
        <v>3.7698103145156633E-3</v>
      </c>
      <c r="VM62" s="58">
        <f>VL62*(1-$C$53)</f>
        <v>3.7613207016873739E-3</v>
      </c>
      <c r="VN62" s="58">
        <f>VM62*(1-$C$53)</f>
        <v>3.7528502074671739E-3</v>
      </c>
      <c r="VO62" s="58">
        <f>VN62*(1-$C$53)</f>
        <v>3.7443987887999576E-3</v>
      </c>
      <c r="VP62" s="58">
        <f>VO62*(1-$C$53)</f>
        <v>3.7359664027275799E-3</v>
      </c>
      <c r="VQ62" s="58">
        <f>VP62*(1-$C$53)</f>
        <v>3.7275530063886372E-3</v>
      </c>
      <c r="VR62" s="58">
        <f>VQ62*(1-$C$53)</f>
        <v>3.7191585570182499E-3</v>
      </c>
      <c r="VS62" s="58">
        <f>VR62*(1-$C$53)</f>
        <v>3.7107830119478447E-3</v>
      </c>
      <c r="VT62" s="58">
        <f>VS62*(1-$C$53)</f>
        <v>3.7024263286049379E-3</v>
      </c>
      <c r="VU62" s="58">
        <f>VT62*(1-$C$53)</f>
        <v>3.6940884645129193E-3</v>
      </c>
      <c r="VV62" s="58">
        <f>VU62*(1-$C$53)</f>
        <v>3.6857693772908359E-3</v>
      </c>
      <c r="VW62" s="58">
        <f>VV62*(1-$C$53)</f>
        <v>3.6774690246531767E-3</v>
      </c>
      <c r="VX62" s="58">
        <f>VW62*(1-$C$53)</f>
        <v>3.6691873644096578E-3</v>
      </c>
      <c r="VY62" s="58">
        <f>VX62*(1-$C$53)</f>
        <v>3.6609243544650071E-3</v>
      </c>
      <c r="VZ62" s="58">
        <f>VY62*(1-$C$53)</f>
        <v>3.6526799528187517E-3</v>
      </c>
      <c r="WA62" s="58">
        <f>VZ62*(1-$C$53)</f>
        <v>3.6444541175650038E-3</v>
      </c>
      <c r="WB62" s="58">
        <f>WA62*(1-$C$53)</f>
        <v>3.6362468068922471E-3</v>
      </c>
      <c r="WC62" s="58">
        <f>WB62*(1-$C$53)</f>
        <v>3.6280579790831258E-3</v>
      </c>
      <c r="WD62" s="58">
        <f>WC62*(1-$C$53)</f>
        <v>3.6198875925142304E-3</v>
      </c>
      <c r="WE62" s="58">
        <f>WD62*(1-$C$53)</f>
        <v>3.6117356056558883E-3</v>
      </c>
      <c r="WF62" s="58">
        <f>WE62*(1-$C$53)</f>
        <v>3.6036019770719512E-3</v>
      </c>
      <c r="WG62" s="58">
        <f>WF62*(1-$C$53)</f>
        <v>3.5954866654195851E-3</v>
      </c>
      <c r="WH62" s="58">
        <f>WG62*(1-$C$53)</f>
        <v>3.58738962944906E-3</v>
      </c>
      <c r="WI62" s="58">
        <f>WH62*(1-$C$53)</f>
        <v>3.5793108280035408E-3</v>
      </c>
      <c r="WJ62" s="58">
        <f>WI62*(1-$C$53)</f>
        <v>3.5712502200188766E-3</v>
      </c>
      <c r="WK62" s="58">
        <f>WJ62*(1-$C$53)</f>
        <v>3.5632077645233939E-3</v>
      </c>
      <c r="WL62" s="58">
        <f>WK62*(1-$C$53)</f>
        <v>3.555183420637687E-3</v>
      </c>
      <c r="WM62" s="58">
        <f>WL62*(1-$C$53)</f>
        <v>3.5471771475744109E-3</v>
      </c>
      <c r="WN62" s="58">
        <f>WM62*(1-$C$53)</f>
        <v>3.5391889046380732E-3</v>
      </c>
      <c r="WO62" s="58">
        <f>WN62*(1-$C$53)</f>
        <v>3.531218651224828E-3</v>
      </c>
      <c r="WP62" s="58">
        <f>WO62*(1-$C$53)</f>
        <v>3.5232663468222694E-3</v>
      </c>
      <c r="WQ62" s="58">
        <f>WP62*(1-$C$53)</f>
        <v>3.5153319510092254E-3</v>
      </c>
      <c r="WR62" s="58">
        <f>WQ62*(1-$C$53)</f>
        <v>3.5074154234555526E-3</v>
      </c>
      <c r="WS62" s="58">
        <f>WR62*(1-$C$53)</f>
        <v>3.4995167239219305E-3</v>
      </c>
      <c r="WT62" s="58">
        <f>WS62*(1-$C$53)</f>
        <v>3.4916358122596583E-3</v>
      </c>
      <c r="WU62" s="58">
        <f>WT62*(1-$C$53)</f>
        <v>3.4837726484104495E-3</v>
      </c>
      <c r="WV62" s="58">
        <f>WU62*(1-$C$53)</f>
        <v>3.4759271924062292E-3</v>
      </c>
      <c r="WW62" s="58">
        <f>WV62*(1-$C$53)</f>
        <v>3.4680994043689304E-3</v>
      </c>
      <c r="WX62" s="58">
        <f>WW62*(1-$C$53)</f>
        <v>3.4602892445102914E-3</v>
      </c>
      <c r="WY62" s="58">
        <f>WX62*(1-$C$53)</f>
        <v>3.4524966731316539E-3</v>
      </c>
      <c r="WZ62" s="58">
        <f>WY62*(1-$C$53)</f>
        <v>3.4447216506237614E-3</v>
      </c>
      <c r="XA62" s="58">
        <f>WZ62*(1-$C$53)</f>
        <v>3.4369641374665566E-3</v>
      </c>
      <c r="XB62" s="58">
        <f>XA62*(1-$C$53)</f>
        <v>3.4292240942289816E-3</v>
      </c>
      <c r="XC62" s="58">
        <f>XB62*(1-$C$53)</f>
        <v>3.4215014815687779E-3</v>
      </c>
      <c r="XD62" s="58">
        <f>XC62*(1-$C$53)</f>
        <v>3.4137962602322847E-3</v>
      </c>
      <c r="XE62" s="58">
        <f>XD62*(1-$C$53)</f>
        <v>3.4061083910542416E-3</v>
      </c>
      <c r="XF62" s="58">
        <f>XE62*(1-$C$53)</f>
        <v>3.3984378349575873E-3</v>
      </c>
      <c r="XG62" s="58">
        <f>XF62*(1-$C$53)</f>
        <v>3.3907845529532626E-3</v>
      </c>
      <c r="XH62" s="58">
        <f>XG62*(1-$C$53)</f>
        <v>3.3831485061400117E-3</v>
      </c>
      <c r="XI62" s="58">
        <f>XH62*(1-$C$53)</f>
        <v>3.3755296557041845E-3</v>
      </c>
      <c r="XJ62" s="58">
        <f>XI62*(1-$C$53)</f>
        <v>3.3679279629195385E-3</v>
      </c>
      <c r="XK62" s="58">
        <f>XJ62*(1-$C$53)</f>
        <v>3.3603433891470436E-3</v>
      </c>
      <c r="XL62" s="58">
        <f>XK62*(1-$C$53)</f>
        <v>3.3527758958346843E-3</v>
      </c>
      <c r="XM62" s="58">
        <f>XL62*(1-$C$53)</f>
        <v>3.3452254445172644E-3</v>
      </c>
      <c r="XN62" s="58">
        <f>XM62*(1-$C$53)</f>
        <v>3.3376919968162114E-3</v>
      </c>
      <c r="XO62" s="58">
        <f>XN62*(1-$C$53)</f>
        <v>3.3301755144393812E-3</v>
      </c>
      <c r="XP62" s="58">
        <f>XO62*(1-$C$53)</f>
        <v>3.3226759591808634E-3</v>
      </c>
      <c r="XQ62" s="58">
        <f>XP62*(1-$C$53)</f>
        <v>3.315193292920788E-3</v>
      </c>
      <c r="XR62" s="58">
        <f>XQ62*(1-$C$53)</f>
        <v>3.3077274776251303E-3</v>
      </c>
      <c r="XS62" s="58">
        <f>XR62*(1-$C$53)</f>
        <v>3.3002784753455184E-3</v>
      </c>
      <c r="XT62" s="58">
        <f>XS62*(1-$C$53)</f>
        <v>3.2928462482190403E-3</v>
      </c>
      <c r="XU62" s="58">
        <f>XT62*(1-$C$53)</f>
        <v>3.2854307584680507E-3</v>
      </c>
      <c r="XV62" s="58">
        <f>XU62*(1-$C$53)</f>
        <v>3.2780319683999807E-3</v>
      </c>
      <c r="XW62" s="58">
        <f>XV62*(1-$C$53)</f>
        <v>3.2706498404071437E-3</v>
      </c>
      <c r="XX62" s="58">
        <f>XW62*(1-$C$53)</f>
        <v>3.2632843369665467E-3</v>
      </c>
      <c r="XY62" s="58">
        <f>XX62*(1-$C$53)</f>
        <v>3.2559354206396977E-3</v>
      </c>
      <c r="XZ62" s="58">
        <f>XY62*(1-$C$53)</f>
        <v>3.2486030540724172E-3</v>
      </c>
      <c r="YA62" s="58">
        <f>XZ62*(1-$C$53)</f>
        <v>3.2412871999946461E-3</v>
      </c>
      <c r="YB62" s="58">
        <f>YA62*(1-$C$53)</f>
        <v>3.2339878212202583E-3</v>
      </c>
      <c r="YC62" s="58">
        <f>YB62*(1-$C$53)</f>
        <v>3.22670488064687E-3</v>
      </c>
      <c r="YD62" s="58">
        <f>YC62*(1-$C$53)</f>
        <v>3.2194383412556533E-3</v>
      </c>
      <c r="YE62" s="58">
        <f>YD62*(1-$C$53)</f>
        <v>3.2121881661111456E-3</v>
      </c>
      <c r="YF62" s="58">
        <f>YE62*(1-$C$53)</f>
        <v>3.2049543183610631E-3</v>
      </c>
      <c r="YG62" s="58">
        <f>YF62*(1-$C$53)</f>
        <v>3.1977367612361137E-3</v>
      </c>
      <c r="YH62" s="58">
        <f>YG62*(1-$C$53)</f>
        <v>3.1905354580498099E-3</v>
      </c>
      <c r="YI62" s="58">
        <f>YH62*(1-$C$53)</f>
        <v>3.1833503721982815E-3</v>
      </c>
      <c r="YJ62" s="58">
        <f>YI62*(1-$C$53)</f>
        <v>3.1761814671600907E-3</v>
      </c>
      <c r="YK62" s="58">
        <f>YJ62*(1-$C$53)</f>
        <v>3.1690287064960461E-3</v>
      </c>
      <c r="YL62" s="58">
        <f>YK62*(1-$C$53)</f>
        <v>3.1618920538490167E-3</v>
      </c>
      <c r="YM62" s="58">
        <f>YL62*(1-$C$53)</f>
        <v>3.1547714729437486E-3</v>
      </c>
      <c r="YN62" s="58">
        <f>YM62*(1-$C$53)</f>
        <v>3.1476669275866793E-3</v>
      </c>
      <c r="YO62" s="58">
        <f>YN62*(1-$C$53)</f>
        <v>3.1405783816657539E-3</v>
      </c>
      <c r="YP62" s="58">
        <f>YO62*(1-$C$53)</f>
        <v>3.1335057991502425E-3</v>
      </c>
      <c r="YQ62" s="58">
        <f>YP62*(1-$C$53)</f>
        <v>3.1264491440905562E-3</v>
      </c>
      <c r="YR62" s="58">
        <f>YQ62*(1-$C$53)</f>
        <v>3.1194083806180641E-3</v>
      </c>
      <c r="YS62" s="58">
        <f>YR62*(1-$C$53)</f>
        <v>3.1123834729449122E-3</v>
      </c>
      <c r="YT62" s="58">
        <f>YS62*(1-$C$53)</f>
        <v>3.1053743853638404E-3</v>
      </c>
      <c r="YU62" s="58">
        <f>YT62*(1-$C$53)</f>
        <v>3.0983810822480008E-3</v>
      </c>
      <c r="YV62" s="58">
        <f>YU62*(1-$C$53)</f>
        <v>3.0914035280507784E-3</v>
      </c>
      <c r="YW62" s="58">
        <f>YV62*(1-$C$53)</f>
        <v>3.0844416873056081E-3</v>
      </c>
      <c r="YX62" s="58">
        <f>YW62*(1-$C$53)</f>
        <v>3.0774955246257959E-3</v>
      </c>
      <c r="YY62" s="58">
        <f>YX62*(1-$C$53)</f>
        <v>3.0705650047043384E-3</v>
      </c>
      <c r="YZ62" s="58">
        <f>YY62*(1-$C$53)</f>
        <v>3.0636500923137441E-3</v>
      </c>
      <c r="ZA62" s="58">
        <f>YZ62*(1-$C$53)</f>
        <v>3.0567507523058535E-3</v>
      </c>
      <c r="ZB62" s="58">
        <f>ZA62*(1-$C$53)</f>
        <v>3.0498669496116606E-3</v>
      </c>
      <c r="ZC62" s="58">
        <f>ZB62*(1-$C$53)</f>
        <v>3.0429986492411351E-3</v>
      </c>
      <c r="ZD62" s="58">
        <f>ZC62*(1-$C$53)</f>
        <v>3.0361458162830438E-3</v>
      </c>
      <c r="ZE62" s="58">
        <f>ZD62*(1-$C$53)</f>
        <v>3.0293084159047742E-3</v>
      </c>
      <c r="ZF62" s="58">
        <f>ZE62*(1-$C$53)</f>
        <v>3.0224864133521568E-3</v>
      </c>
      <c r="ZG62" s="58">
        <f>ZF62*(1-$C$53)</f>
        <v>3.0156797739492877E-3</v>
      </c>
      <c r="ZH62" s="58">
        <f>ZG62*(1-$C$53)</f>
        <v>3.0088884630983539E-3</v>
      </c>
      <c r="ZI62" s="58">
        <f>ZH62*(1-$C$53)</f>
        <v>3.0021124462794565E-3</v>
      </c>
      <c r="ZJ62" s="58">
        <f>ZI62*(1-$C$53)</f>
        <v>2.995351689050435E-3</v>
      </c>
      <c r="ZK62" s="58">
        <f>ZJ62*(1-$C$53)</f>
        <v>2.9886061570466933E-3</v>
      </c>
      <c r="ZL62" s="58">
        <f>ZK62*(1-$C$53)</f>
        <v>2.9818758159810242E-3</v>
      </c>
      <c r="ZM62" s="58">
        <f>ZL62*(1-$C$53)</f>
        <v>2.9751606316434347E-3</v>
      </c>
      <c r="ZN62" s="58">
        <f>ZM62*(1-$C$53)</f>
        <v>2.9684605699009737E-3</v>
      </c>
      <c r="ZO62" s="58">
        <f>ZN62*(1-$C$53)</f>
        <v>2.9617755966975566E-3</v>
      </c>
      <c r="ZP62" s="58">
        <f>ZO62*(1-$C$53)</f>
        <v>2.9551056780537936E-3</v>
      </c>
      <c r="ZQ62" s="58">
        <f>ZP62*(1-$C$53)</f>
        <v>2.9484507800668163E-3</v>
      </c>
      <c r="ZR62" s="58">
        <f>ZQ62*(1-$C$53)</f>
        <v>2.9418108689101058E-3</v>
      </c>
      <c r="ZS62" s="58">
        <f>ZR62*(1-$C$53)</f>
        <v>2.9351859108333201E-3</v>
      </c>
      <c r="ZT62" s="58">
        <f>ZS62*(1-$C$53)</f>
        <v>2.9285758721621234E-3</v>
      </c>
      <c r="ZU62" s="58">
        <f>ZT62*(1-$C$53)</f>
        <v>2.9219807192980142E-3</v>
      </c>
      <c r="ZV62" s="58">
        <f>ZU62*(1-$C$53)</f>
        <v>2.915400418718155E-3</v>
      </c>
      <c r="ZW62" s="58">
        <f>ZV62*(1-$C$53)</f>
        <v>2.9088349369752018E-3</v>
      </c>
      <c r="ZX62" s="58">
        <f>ZW62*(1-$C$53)</f>
        <v>2.9022842406971334E-3</v>
      </c>
      <c r="ZY62" s="58">
        <f>ZX62*(1-$C$53)</f>
        <v>2.8957482965870835E-3</v>
      </c>
      <c r="ZZ62" s="58">
        <f>ZY62*(1-$C$53)</f>
        <v>2.8892270714231693E-3</v>
      </c>
      <c r="AAA62" s="58">
        <f>ZZ62*(1-$C$53)</f>
        <v>2.8827205320583241E-3</v>
      </c>
      <c r="AAB62" s="58">
        <f>AAA62*(1-$C$53)</f>
        <v>2.8762286454201286E-3</v>
      </c>
      <c r="AAC62" s="58">
        <f>AAB62*(1-$C$53)</f>
        <v>2.8697513785106423E-3</v>
      </c>
      <c r="AAD62" s="58">
        <f>AAC62*(1-$C$53)</f>
        <v>2.8632886984062363E-3</v>
      </c>
      <c r="AAE62" s="58">
        <f>AAD62*(1-$C$53)</f>
        <v>2.8568405722574253E-3</v>
      </c>
      <c r="AAF62" s="58">
        <f>AAE62*(1-$C$53)</f>
        <v>2.8504069672887016E-3</v>
      </c>
      <c r="AAG62" s="58">
        <f>AAF62*(1-$C$53)</f>
        <v>2.8439878507983672E-3</v>
      </c>
      <c r="AAH62" s="58">
        <f>AAG62*(1-$C$53)</f>
        <v>2.8375831901583689E-3</v>
      </c>
      <c r="AAI62" s="58">
        <f>AAH62*(1-$C$53)</f>
        <v>2.831192952814132E-3</v>
      </c>
      <c r="AAJ62" s="58">
        <f>AAI62*(1-$C$53)</f>
        <v>2.8248171062843943E-3</v>
      </c>
      <c r="AAK62" s="58">
        <f>AAJ62*(1-$C$53)</f>
        <v>2.818455618161042E-3</v>
      </c>
      <c r="AAL62" s="58">
        <f>AAK62*(1-$C$53)</f>
        <v>2.8121084561089434E-3</v>
      </c>
      <c r="AAM62" s="58">
        <f>AAL62*(1-$C$53)</f>
        <v>2.8057755878657859E-3</v>
      </c>
      <c r="AAN62" s="58">
        <f>AAM62*(1-$C$53)</f>
        <v>2.799456981241912E-3</v>
      </c>
      <c r="AAO62" s="58">
        <f>AAN62*(1-$C$53)</f>
        <v>2.7931526041201551E-3</v>
      </c>
      <c r="AAP62" s="58">
        <f>AAO62*(1-$C$53)</f>
        <v>2.7868624244556765E-3</v>
      </c>
      <c r="AAQ62" s="58">
        <f>AAP62*(1-$C$53)</f>
        <v>2.7805864102758023E-3</v>
      </c>
      <c r="AAR62" s="58">
        <f>AAQ62*(1-$C$53)</f>
        <v>2.7743245296798611E-3</v>
      </c>
      <c r="AAS62" s="58">
        <f>AAR62*(1-$C$53)</f>
        <v>2.768076750839022E-3</v>
      </c>
      <c r="AAT62" s="58">
        <f>AAS62*(1-$C$53)</f>
        <v>2.7618430419961326E-3</v>
      </c>
      <c r="AAU62" s="58">
        <f>AAT62*(1-$C$53)</f>
        <v>2.7556233714655571E-3</v>
      </c>
      <c r="AAV62" s="58">
        <f>AAU62*(1-$C$53)</f>
        <v>2.7494177076330165E-3</v>
      </c>
      <c r="AAW62" s="58">
        <f>AAV62*(1-$C$53)</f>
        <v>2.7432260189554267E-3</v>
      </c>
      <c r="AAX62" s="58">
        <f>AAW62*(1-$C$53)</f>
        <v>2.7370482739607388E-3</v>
      </c>
      <c r="AAY62" s="58">
        <f>AAX62*(1-$C$53)</f>
        <v>2.730884441247779E-3</v>
      </c>
      <c r="AAZ62" s="58">
        <f>AAY62*(1-$C$53)</f>
        <v>2.7247344894860887E-3</v>
      </c>
      <c r="ABA62" s="58">
        <f>AAZ62*(1-$C$53)</f>
        <v>2.7185983874157662E-3</v>
      </c>
      <c r="ABB62" s="58">
        <f>ABA62*(1-$C$53)</f>
        <v>2.7124761038473059E-3</v>
      </c>
      <c r="ABC62" s="58">
        <f>ABB62*(1-$C$53)</f>
        <v>2.7063676076614415E-3</v>
      </c>
      <c r="ABD62" s="58">
        <f>ABC62*(1-$C$53)</f>
        <v>2.700272867808988E-3</v>
      </c>
      <c r="ABE62" s="58">
        <f>ABD62*(1-$C$53)</f>
        <v>2.694191853310682E-3</v>
      </c>
      <c r="ABF62" s="58">
        <f>ABE62*(1-$C$53)</f>
        <v>2.6881245332570263E-3</v>
      </c>
      <c r="ABG62" s="58">
        <f>ABF62*(1-$C$53)</f>
        <v>2.6820708768081312E-3</v>
      </c>
      <c r="ABH62" s="58">
        <f>ABG62*(1-$C$53)</f>
        <v>2.6760308531935595E-3</v>
      </c>
      <c r="ABI62" s="58">
        <f>ABH62*(1-$C$53)</f>
        <v>2.6700044317121674E-3</v>
      </c>
      <c r="ABJ62" s="58">
        <f>ABI62*(1-$C$53)</f>
        <v>2.6639915817319518E-3</v>
      </c>
      <c r="ABK62" s="58">
        <f>ABJ62*(1-$C$53)</f>
        <v>2.6579922726898911E-3</v>
      </c>
      <c r="ABL62" s="58">
        <f>ABK62*(1-$C$53)</f>
        <v>2.6520064740917933E-3</v>
      </c>
      <c r="ABM62" s="58">
        <f>ABL62*(1-$C$53)</f>
        <v>2.6460341555121386E-3</v>
      </c>
      <c r="ABN62" s="58">
        <f>ABM62*(1-$C$53)</f>
        <v>2.6400752865939252E-3</v>
      </c>
      <c r="ABO62" s="58">
        <f>ABN62*(1-$C$53)</f>
        <v>2.6341298370485158E-3</v>
      </c>
      <c r="ABP62" s="58">
        <f>ABO62*(1-$C$53)</f>
        <v>2.6281977766554826E-3</v>
      </c>
      <c r="ABQ62" s="58">
        <f>ABP62*(1-$C$53)</f>
        <v>2.6222790752624546E-3</v>
      </c>
      <c r="ABR62" s="58">
        <f>ABQ62*(1-$C$53)</f>
        <v>2.6163737027849634E-3</v>
      </c>
      <c r="ABS62" s="58">
        <f>ABR62*(1-$C$53)</f>
        <v>2.6104816292062917E-3</v>
      </c>
      <c r="ABT62" s="58">
        <f>ABS62*(1-$C$53)</f>
        <v>2.6046028245773189E-3</v>
      </c>
      <c r="ABU62" s="58">
        <f>ABT62*(1-$C$53)</f>
        <v>2.5987372590163707E-3</v>
      </c>
      <c r="ABV62" s="58">
        <f>ABU62*(1-$C$53)</f>
        <v>2.5928849027090656E-3</v>
      </c>
      <c r="ABW62" s="58">
        <f>ABV62*(1-$C$53)</f>
        <v>2.5870457259081648E-3</v>
      </c>
      <c r="ABX62" s="58">
        <f>ABW62*(1-$C$53)</f>
        <v>2.5812196989334194E-3</v>
      </c>
      <c r="ABY62" s="58">
        <f>ABX62*(1-$C$53)</f>
        <v>2.5754067921714215E-3</v>
      </c>
      <c r="ABZ62" s="58">
        <f>ABY62*(1-$C$53)</f>
        <v>2.5696069760754513E-3</v>
      </c>
      <c r="ACA62" s="58">
        <f>ABZ62*(1-$C$53)</f>
        <v>2.5638202211653292E-3</v>
      </c>
      <c r="ACB62" s="58">
        <f>ACA62*(1-$C$53)</f>
        <v>2.5580464980272648E-3</v>
      </c>
      <c r="ACC62" s="58">
        <f>ACB62*(1-$C$53)</f>
        <v>2.5522857773137074E-3</v>
      </c>
      <c r="ACD62" s="58">
        <f>ACC62*(1-$C$53)</f>
        <v>2.5465380297431967E-3</v>
      </c>
      <c r="ACE62" s="58">
        <f>ACD62*(1-$C$53)</f>
        <v>2.5408032261002148E-3</v>
      </c>
      <c r="ACF62" s="58">
        <f>ACE62*(1-$C$53)</f>
        <v>2.535081337235037E-3</v>
      </c>
      <c r="ACG62" s="58">
        <f>ACF62*(1-$C$53)</f>
        <v>2.5293723340635834E-3</v>
      </c>
      <c r="ACH62" s="58">
        <f>ACG62*(1-$C$53)</f>
        <v>2.5236761875672723E-3</v>
      </c>
      <c r="ACI62" s="58">
        <f>ACH62*(1-$C$53)</f>
        <v>2.5179928687928707E-3</v>
      </c>
      <c r="ACJ62" s="58">
        <f>ACI62*(1-$C$53)</f>
        <v>2.5123223488523489E-3</v>
      </c>
      <c r="ACK62" s="58">
        <f>ACJ62*(1-$C$53)</f>
        <v>2.5066645989227335E-3</v>
      </c>
      <c r="ACL62" s="58">
        <f>ACK62*(1-$C$53)</f>
        <v>2.5010195902459595E-3</v>
      </c>
      <c r="ACM62" s="58">
        <f>ACL62*(1-$C$53)</f>
        <v>2.4953872941287257E-3</v>
      </c>
      <c r="ACN62" s="58">
        <f>ACM62*(1-$C$53)</f>
        <v>2.4897676819423476E-3</v>
      </c>
      <c r="ACO62" s="58">
        <f>ACN62*(1-$C$53)</f>
        <v>2.4841607251226134E-3</v>
      </c>
      <c r="ACP62" s="58">
        <f>ACO62*(1-$C$53)</f>
        <v>2.4785663951696372E-3</v>
      </c>
      <c r="ACQ62" s="58">
        <f>ACP62*(1-$C$53)</f>
        <v>2.472984663647715E-3</v>
      </c>
      <c r="ACR62" s="58">
        <f>ACQ62*(1-$C$53)</f>
        <v>2.4674155021851803E-3</v>
      </c>
      <c r="ACS62" s="58">
        <f>ACR62*(1-$C$53)</f>
        <v>2.4618588824742594E-3</v>
      </c>
      <c r="ACT62" s="58">
        <f>ACS62*(1-$C$53)</f>
        <v>2.4563147762709271E-3</v>
      </c>
      <c r="ACU62" s="58">
        <f>ACT62*(1-$C$53)</f>
        <v>2.450783155394765E-3</v>
      </c>
      <c r="ACV62" s="58">
        <f>ACU62*(1-$C$53)</f>
        <v>2.4452639917288159E-3</v>
      </c>
      <c r="ACW62" s="58">
        <f>ACV62*(1-$C$53)</f>
        <v>2.4397572572194427E-3</v>
      </c>
      <c r="ACX62" s="58">
        <f>ACW62*(1-$C$53)</f>
        <v>2.4342629238761843E-3</v>
      </c>
      <c r="ACY62" s="58">
        <f>ACX62*(1-$C$53)</f>
        <v>2.4287809637716152E-3</v>
      </c>
      <c r="ACZ62" s="58">
        <f>ACY62*(1-$C$53)</f>
        <v>2.4233113490412014E-3</v>
      </c>
      <c r="ADA62" s="58">
        <f>ACZ62*(1-$C$53)</f>
        <v>2.4178540518831606E-3</v>
      </c>
      <c r="ADB62" s="58">
        <f>ADA62*(1-$C$53)</f>
        <v>2.4124090445583196E-3</v>
      </c>
      <c r="ADC62" s="58">
        <f>ADB62*(1-$C$53)</f>
        <v>2.4069762993899741E-3</v>
      </c>
      <c r="ADD62" s="58">
        <f>ADC62*(1-$C$53)</f>
        <v>2.401555788763748E-3</v>
      </c>
      <c r="ADE62" s="58">
        <f>ADD62*(1-$C$53)</f>
        <v>2.396147485127452E-3</v>
      </c>
      <c r="ADF62" s="58">
        <f>ADE62*(1-$C$53)</f>
        <v>2.390751360990945E-3</v>
      </c>
      <c r="ADG62" s="58">
        <f>ADF62*(1-$C$53)</f>
        <v>2.3853673889259932E-3</v>
      </c>
      <c r="ADH62" s="58">
        <f>ADG62*(1-$C$53)</f>
        <v>2.379995541566132E-3</v>
      </c>
      <c r="ADI62" s="58">
        <f>ADH62*(1-$C$53)</f>
        <v>2.3746357916065251E-3</v>
      </c>
      <c r="ADJ62" s="58">
        <f>ADI62*(1-$C$53)</f>
        <v>2.3692881118038273E-3</v>
      </c>
      <c r="ADK62" s="58">
        <f>ADJ62*(1-$C$53)</f>
        <v>2.3639524749760449E-3</v>
      </c>
      <c r="ADL62" s="58">
        <f>ADK62*(1-$C$53)</f>
        <v>2.3586288540023989E-3</v>
      </c>
      <c r="ADM62" s="58">
        <f>ADL62*(1-$C$53)</f>
        <v>2.3533172218231854E-3</v>
      </c>
      <c r="ADN62" s="58">
        <f>ADM62*(1-$C$53)</f>
        <v>2.3480175514396396E-3</v>
      </c>
      <c r="ADO62" s="58">
        <f>ADN62*(1-$C$53)</f>
        <v>2.3427298159137975E-3</v>
      </c>
      <c r="ADP62" s="58">
        <f>ADO62*(1-$C$53)</f>
        <v>2.3374539883683596E-3</v>
      </c>
      <c r="ADQ62" s="58">
        <f>ADP62*(1-$C$53)</f>
        <v>2.332190041986554E-3</v>
      </c>
      <c r="ADR62" s="58">
        <f>ADQ62*(1-$C$53)</f>
        <v>2.3269379500120003E-3</v>
      </c>
      <c r="ADS62" s="58">
        <f>ADR62*(1-$C$53)</f>
        <v>2.3216976857485731E-3</v>
      </c>
      <c r="ADT62" s="58">
        <f>ADS62*(1-$C$53)</f>
        <v>2.3164692225602673E-3</v>
      </c>
      <c r="ADU62" s="58">
        <f>ADT62*(1-$C$53)</f>
        <v>2.3112525338710617E-3</v>
      </c>
      <c r="ADV62" s="58">
        <f>ADU62*(1-$C$53)</f>
        <v>2.3060475931647841E-3</v>
      </c>
      <c r="ADW62" s="58">
        <f>ADV62*(1-$C$53)</f>
        <v>2.3008543739849768E-3</v>
      </c>
      <c r="ADX62" s="58">
        <f>ADW62*(1-$C$53)</f>
        <v>2.2956728499347627E-3</v>
      </c>
      <c r="ADY62" s="58">
        <f>ADX62*(1-$C$53)</f>
        <v>2.2905029946767093E-3</v>
      </c>
      <c r="ADZ62" s="58">
        <f>ADY62*(1-$C$53)</f>
        <v>2.2853447819326973E-3</v>
      </c>
      <c r="AEA62" s="58">
        <f>ADZ62*(1-$C$53)</f>
        <v>2.2801981854837848E-3</v>
      </c>
      <c r="AEB62" s="58">
        <f>AEA62*(1-$C$53)</f>
        <v>2.2750631791700754E-3</v>
      </c>
      <c r="AEC62" s="58">
        <f>AEB62*(1-$C$53)</f>
        <v>2.2699397368905845E-3</v>
      </c>
      <c r="AED62" s="58">
        <f>AEC62*(1-$C$53)</f>
        <v>2.2648278326031068E-3</v>
      </c>
      <c r="AEE62" s="58">
        <f>AED62*(1-$C$53)</f>
        <v>2.2597274403240845E-3</v>
      </c>
      <c r="AEF62" s="58">
        <f>AEE62*(1-$C$53)</f>
        <v>2.2546385341284747E-3</v>
      </c>
      <c r="AEG62" s="58">
        <f>AEF62*(1-$C$53)</f>
        <v>2.2495610881496171E-3</v>
      </c>
      <c r="AEH62" s="58">
        <f>AEG62*(1-$C$53)</f>
        <v>2.2444950765791042E-3</v>
      </c>
      <c r="AEI62" s="58">
        <f>AEH62*(1-$C$53)</f>
        <v>2.2394404736666481E-3</v>
      </c>
      <c r="AEJ62" s="58">
        <f>AEI62*(1-$C$53)</f>
        <v>2.2343972537199508E-3</v>
      </c>
      <c r="AEK62" s="58">
        <f>AEJ62*(1-$C$53)</f>
        <v>2.2293653911045733E-3</v>
      </c>
      <c r="AEL62" s="58">
        <f>AEK62*(1-$C$53)</f>
        <v>2.2243448602438055E-3</v>
      </c>
      <c r="AEM62" s="58">
        <f>AEL62*(1-$C$53)</f>
        <v>2.2193356356185363E-3</v>
      </c>
      <c r="AEN62" s="58">
        <f>AEM62*(1-$C$53)</f>
        <v>2.2143376917671234E-3</v>
      </c>
      <c r="AEO62" s="58">
        <f>AEN62*(1-$C$53)</f>
        <v>2.209351003285264E-3</v>
      </c>
      <c r="AEP62" s="58">
        <f>AEO62*(1-$C$53)</f>
        <v>2.2043755448258656E-3</v>
      </c>
      <c r="AEQ62" s="58">
        <f>AEP62*(1-$C$53)</f>
        <v>2.1994112910989176E-3</v>
      </c>
      <c r="AER62" s="58">
        <f>AEQ62*(1-$C$53)</f>
        <v>2.1944582168713627E-3</v>
      </c>
      <c r="AES62" s="58">
        <f>AER62*(1-$C$53)</f>
        <v>2.1895162969669682E-3</v>
      </c>
      <c r="AET62" s="58">
        <f>AES62*(1-$C$53)</f>
        <v>2.1845855062661984E-3</v>
      </c>
      <c r="AEU62" s="58">
        <f>AET62*(1-$C$53)</f>
        <v>2.1796658197060868E-3</v>
      </c>
      <c r="AEV62" s="58">
        <f>AEU62*(1-$C$53)</f>
        <v>2.1747572122801087E-3</v>
      </c>
      <c r="AEW62" s="58">
        <f>AEV62*(1-$C$53)</f>
        <v>2.1698596590380538E-3</v>
      </c>
      <c r="AEX62" s="58">
        <f>AEW62*(1-$C$53)</f>
        <v>2.1649731350859001E-3</v>
      </c>
      <c r="AEY62" s="58">
        <f>AEX62*(1-$C$53)</f>
        <v>2.1600976155856867E-3</v>
      </c>
      <c r="AEZ62" s="58">
        <f>AEY62*(1-$C$53)</f>
        <v>2.1552330757553875E-3</v>
      </c>
      <c r="AFA62" s="58">
        <f>AEZ62*(1-$C$53)</f>
        <v>2.1503794908687862E-3</v>
      </c>
      <c r="AFB62" s="58">
        <f>AFA62*(1-$C$53)</f>
        <v>2.1455368362553497E-3</v>
      </c>
      <c r="AFC62" s="58">
        <f>AFB62*(1-$C$53)</f>
        <v>2.1407050873001026E-3</v>
      </c>
      <c r="AFD62" s="58">
        <f>AFC62*(1-$C$53)</f>
        <v>2.1358842194435027E-3</v>
      </c>
      <c r="AFE62" s="58">
        <f>AFD62*(1-$C$53)</f>
        <v>2.1310742081813157E-3</v>
      </c>
      <c r="AFF62" s="58">
        <f>AFE62*(1-$C$53)</f>
        <v>2.1262750290644912E-3</v>
      </c>
      <c r="AFG62" s="58">
        <f>AFF62*(1-$C$53)</f>
        <v>2.1214866576990377E-3</v>
      </c>
      <c r="AFH62" s="58">
        <f>AFG62*(1-$C$53)</f>
        <v>2.1167090697458992E-3</v>
      </c>
      <c r="AFI62" s="58">
        <f>AFH62*(1-$C$53)</f>
        <v>2.1119422409208314E-3</v>
      </c>
      <c r="AFJ62" s="58">
        <f>AFI62*(1-$C$53)</f>
        <v>2.1071861469942775E-3</v>
      </c>
      <c r="AFK62" s="58">
        <f>AFJ62*(1-$C$53)</f>
        <v>2.1024407637912461E-3</v>
      </c>
      <c r="AFL62" s="58">
        <f>AFK62*(1-$C$53)</f>
        <v>2.0977060671911883E-3</v>
      </c>
      <c r="AFM62" s="58">
        <f>AFL62*(1-$C$53)</f>
        <v>2.0929820331278739E-3</v>
      </c>
      <c r="AFN62" s="58">
        <f>AFM62*(1-$C$53)</f>
        <v>2.0882686375892699E-3</v>
      </c>
      <c r="AFO62" s="58">
        <f>AFN62*(1-$C$53)</f>
        <v>2.0835658566174188E-3</v>
      </c>
      <c r="AFP62" s="58">
        <f>AFO62*(1-$C$53)</f>
        <v>2.0788736663083164E-3</v>
      </c>
      <c r="AFQ62" s="58">
        <f>AFP62*(1-$C$53)</f>
        <v>2.07419204281179E-3</v>
      </c>
      <c r="AFR62" s="58">
        <f>AFQ62*(1-$C$53)</f>
        <v>2.0695209623313778E-3</v>
      </c>
      <c r="AFS62" s="58">
        <f>AFR62*(1-$C$53)</f>
        <v>2.0648604011242076E-3</v>
      </c>
      <c r="AFT62" s="58">
        <f>AFS62*(1-$C$53)</f>
        <v>2.0602103355008756E-3</v>
      </c>
      <c r="AFU62" s="58">
        <f>AFT62*(1-$C$53)</f>
        <v>2.0555707418253273E-3</v>
      </c>
      <c r="AFV62" s="58">
        <f>AFU62*(1-$C$53)</f>
        <v>2.0509415965147366E-3</v>
      </c>
      <c r="AFW62" s="58">
        <f>AFV62*(1-$C$53)</f>
        <v>2.0463228760393853E-3</v>
      </c>
      <c r="AFX62" s="58">
        <f>AFW62*(1-$C$53)</f>
        <v>2.0417145569225446E-3</v>
      </c>
      <c r="AFY62" s="58">
        <f>AFX62*(1-$C$53)</f>
        <v>2.0371166157403548E-3</v>
      </c>
      <c r="AFZ62" s="58">
        <f>AFY62*(1-$C$53)</f>
        <v>2.0325290291217076E-3</v>
      </c>
      <c r="AGA62" s="58">
        <f>AFZ62*(1-$C$53)</f>
        <v>2.0279517737481255E-3</v>
      </c>
      <c r="AGB62" s="58">
        <f>AGA62*(1-$C$53)</f>
        <v>2.0233848263536448E-3</v>
      </c>
      <c r="AGC62" s="58">
        <f>AGB62*(1-$C$53)</f>
        <v>2.0188281637246964E-3</v>
      </c>
      <c r="AGD62" s="58">
        <f>AGC62*(1-$C$53)</f>
        <v>2.0142817626999884E-3</v>
      </c>
      <c r="AGE62" s="58">
        <f>AGD62*(1-$C$53)</f>
        <v>2.0097456001703881E-3</v>
      </c>
      <c r="AGF62" s="58">
        <f>AGE62*(1-$C$53)</f>
        <v>2.0052196530788041E-3</v>
      </c>
      <c r="AGG62" s="58">
        <f>AGF62*(1-$C$53)</f>
        <v>2.0007038984200705E-3</v>
      </c>
      <c r="AGH62" s="58">
        <f>AGG62*(1-$C$53)</f>
        <v>1.9961983132408285E-3</v>
      </c>
      <c r="AGI62" s="58">
        <f>AGH62*(1-$C$53)</f>
        <v>1.9917028746394101E-3</v>
      </c>
      <c r="AGJ62" s="58">
        <f>AGI62*(1-$C$53)</f>
        <v>1.9872175597657219E-3</v>
      </c>
      <c r="AGK62" s="58">
        <f>AGJ62*(1-$C$53)</f>
        <v>1.9827423458211296E-3</v>
      </c>
      <c r="AGL62" s="58">
        <f>AGK62*(1-$C$53)</f>
        <v>1.9782772100583402E-3</v>
      </c>
      <c r="AGM62" s="58">
        <f>AGL62*(1-$C$53)</f>
        <v>1.9738221297812887E-3</v>
      </c>
      <c r="AGN62" s="58">
        <f>AGM62*(1-$C$53)</f>
        <v>1.969377082345021E-3</v>
      </c>
      <c r="AGO62" s="58">
        <f>AGN62*(1-$C$53)</f>
        <v>1.9649420451555801E-3</v>
      </c>
      <c r="AGP62" s="58">
        <f>AGO62*(1-$C$53)</f>
        <v>1.9605169956698897E-3</v>
      </c>
      <c r="AGQ62" s="58">
        <f>AGP62*(1-$C$53)</f>
        <v>1.9561019113956408E-3</v>
      </c>
      <c r="AGR62" s="58">
        <f>AGQ62*(1-$C$53)</f>
        <v>1.9516967698911779E-3</v>
      </c>
      <c r="AGS62" s="58">
        <f>AGR62*(1-$C$53)</f>
        <v>1.947301548765383E-3</v>
      </c>
      <c r="AGT62" s="58">
        <f>AGS62*(1-$C$53)</f>
        <v>1.9429162256775633E-3</v>
      </c>
      <c r="AGU62" s="58">
        <f>AGT62*(1-$C$53)</f>
        <v>1.9385407783373374E-3</v>
      </c>
      <c r="AGV62" s="58">
        <f>AGU62*(1-$C$53)</f>
        <v>1.9341751845045217E-3</v>
      </c>
      <c r="AGW62" s="58">
        <f>AGV62*(1-$C$53)</f>
        <v>1.9298194219890174E-3</v>
      </c>
      <c r="AGX62" s="58">
        <f>AGW62*(1-$C$53)</f>
        <v>1.9254734686506981E-3</v>
      </c>
      <c r="AGY62" s="58">
        <f>AGX62*(1-$C$53)</f>
        <v>1.9211373023992966E-3</v>
      </c>
      <c r="AGZ62" s="58">
        <f>AGY62*(1-$C$53)</f>
        <v>1.9168109011942934E-3</v>
      </c>
      <c r="AHA62" s="58">
        <f>AGZ62*(1-$C$53)</f>
        <v>1.9124942430448037E-3</v>
      </c>
      <c r="AHB62" s="58">
        <f>AHA62*(1-$C$53)</f>
        <v>1.9081873060094667E-3</v>
      </c>
      <c r="AHC62" s="58">
        <f>AHB62*(1-$C$53)</f>
        <v>1.9038900681963332E-3</v>
      </c>
      <c r="AHD62" s="58">
        <f>AHC62*(1-$C$53)</f>
        <v>1.899602507762755E-3</v>
      </c>
      <c r="AHE62" s="58">
        <f>AHD62*(1-$C$53)</f>
        <v>1.8953246029152734E-3</v>
      </c>
      <c r="AHF62" s="58">
        <f>AHE62*(1-$C$53)</f>
        <v>1.891056331909508E-3</v>
      </c>
      <c r="AHG62" s="58">
        <f>AHF62*(1-$C$53)</f>
        <v>1.8867976730500477E-3</v>
      </c>
      <c r="AHH62" s="58">
        <f>AHG62*(1-$C$53)</f>
        <v>1.882548604690339E-3</v>
      </c>
      <c r="AHI62" s="58">
        <f>AHH62*(1-$C$53)</f>
        <v>1.8783091052325762E-3</v>
      </c>
      <c r="AHJ62" s="58">
        <f>AHI62*(1-$C$53)</f>
        <v>1.8740791531275925E-3</v>
      </c>
      <c r="AHK62" s="58">
        <f>AHJ62*(1-$C$53)</f>
        <v>1.869858726874749E-3</v>
      </c>
      <c r="AHL62" s="58">
        <f>AHK62*(1-$C$53)</f>
        <v>1.865647805021827E-3</v>
      </c>
      <c r="AHM62" s="58">
        <f>AHL62*(1-$C$53)</f>
        <v>1.8614463661649177E-3</v>
      </c>
      <c r="AHN62" s="58">
        <f>AHM62*(1-$C$53)</f>
        <v>1.8572543889483143E-3</v>
      </c>
      <c r="AHO62" s="58">
        <f>AHN62*(1-$C$53)</f>
        <v>1.8530718520644027E-3</v>
      </c>
      <c r="AHP62" s="58">
        <f>AHO62*(1-$C$53)</f>
        <v>1.8488987342535537E-3</v>
      </c>
      <c r="AHQ62" s="58">
        <f>AHP62*(1-$C$53)</f>
        <v>1.8447350143040147E-3</v>
      </c>
      <c r="AHR62" s="58">
        <f>AHQ62*(1-$C$53)</f>
        <v>1.8405806710518021E-3</v>
      </c>
      <c r="AHS62" s="58">
        <f>AHR62*(1-$C$53)</f>
        <v>1.8364356833805934E-3</v>
      </c>
      <c r="AHT62" s="58">
        <f>AHS62*(1-$C$53)</f>
        <v>1.8323000302216202E-3</v>
      </c>
      <c r="AHU62" s="58">
        <f>AHT62*(1-$C$53)</f>
        <v>1.8281736905535609E-3</v>
      </c>
      <c r="AHV62" s="58">
        <f>AHU62*(1-$C$53)</f>
        <v>1.8240566434024343E-3</v>
      </c>
      <c r="AHW62" s="58">
        <f>AHV62*(1-$C$53)</f>
        <v>1.8199488678414919E-3</v>
      </c>
      <c r="AHX62" s="58">
        <f>AHW62*(1-$C$53)</f>
        <v>1.8158503429911129E-3</v>
      </c>
      <c r="AHY62" s="58">
        <f>AHX62*(1-$C$53)</f>
        <v>1.8117610480186969E-3</v>
      </c>
      <c r="AHZ62" s="58">
        <f>AHY62*(1-$C$53)</f>
        <v>1.8076809621385588E-3</v>
      </c>
      <c r="AIA62" s="58">
        <f>AHZ62*(1-$C$53)</f>
        <v>1.8036100646118228E-3</v>
      </c>
      <c r="AIB62" s="58">
        <f>AIA62*(1-$C$53)</f>
        <v>1.799548334746317E-3</v>
      </c>
      <c r="AIC62" s="58">
        <f>AIB62*(1-$C$53)</f>
        <v>1.7954957518964683E-3</v>
      </c>
      <c r="AID62" s="58">
        <f>AIC62*(1-$C$53)</f>
        <v>1.7914522954631973E-3</v>
      </c>
      <c r="AIE62" s="58">
        <f>AID62*(1-$C$53)</f>
        <v>1.7874179448938141E-3</v>
      </c>
      <c r="AIF62" s="58">
        <f>AIE62*(1-$C$53)</f>
        <v>1.7833926796819131E-3</v>
      </c>
      <c r="AIG62" s="58">
        <f>AIF62*(1-$C$53)</f>
        <v>1.7793764793672695E-3</v>
      </c>
      <c r="AIH62" s="58">
        <f>AIG62*(1-$C$53)</f>
        <v>1.7753693235357344E-3</v>
      </c>
      <c r="AII62" s="58">
        <f>AIH62*(1-$C$53)</f>
        <v>1.7713711918191319E-3</v>
      </c>
      <c r="AIJ62" s="58">
        <f>AII62*(1-$C$53)</f>
        <v>1.7673820638951551E-3</v>
      </c>
      <c r="AIK62" s="58">
        <f>AIJ62*(1-$C$53)</f>
        <v>1.7634019194872632E-3</v>
      </c>
      <c r="AIL62" s="58">
        <f>AIK62*(1-$C$53)</f>
        <v>1.7594307383645778E-3</v>
      </c>
      <c r="AIM62" s="58">
        <f>AIL62*(1-$C$53)</f>
        <v>1.7554685003417806E-3</v>
      </c>
      <c r="AIN62" s="58">
        <f>AIM62*(1-$C$53)</f>
        <v>1.7515151852790108E-3</v>
      </c>
      <c r="AIO62" s="58">
        <f>AIN62*(1-$C$53)</f>
        <v>1.7475707730817624E-3</v>
      </c>
      <c r="AIP62" s="58">
        <f>AIO62*(1-$C$53)</f>
        <v>1.7436352437007821E-3</v>
      </c>
      <c r="AIQ62" s="58">
        <f>AIP62*(1-$C$53)</f>
        <v>1.7397085771319678E-3</v>
      </c>
      <c r="AIR62" s="58">
        <f>AIQ62*(1-$C$53)</f>
        <v>1.7357907534162665E-3</v>
      </c>
      <c r="AIS62" s="58">
        <f>AIR62*(1-$C$53)</f>
        <v>1.7318817526395731E-3</v>
      </c>
      <c r="AIT62" s="58">
        <f>AIS62*(1-$C$53)</f>
        <v>1.7279815549326287E-3</v>
      </c>
      <c r="AIU62" s="58">
        <f>AIT62*(1-$C$53)</f>
        <v>1.7240901404709204E-3</v>
      </c>
      <c r="AIV62" s="58">
        <f>AIU62*(1-$C$53)</f>
        <v>1.7202074894745799E-3</v>
      </c>
      <c r="AIW62" s="58">
        <f>AIV62*(1-$C$53)</f>
        <v>1.7163335822082831E-3</v>
      </c>
      <c r="AIX62" s="58">
        <f>AIW62*(1-$C$53)</f>
        <v>1.71246839898115E-3</v>
      </c>
      <c r="AIY62" s="58">
        <f>AIX62*(1-$C$53)</f>
        <v>1.7086119201466443E-3</v>
      </c>
      <c r="AIZ62" s="58">
        <f>AIY62*(1-$C$53)</f>
        <v>1.7047641261024741E-3</v>
      </c>
      <c r="AJA62" s="58">
        <f>AIZ62*(1-$C$53)</f>
        <v>1.7009249972904912E-3</v>
      </c>
      <c r="AJB62" s="58">
        <f>AJA62*(1-$C$53)</f>
        <v>1.697094514196593E-3</v>
      </c>
      <c r="AJC62" s="58">
        <f>AJB62*(1-$C$53)</f>
        <v>1.6932726573506223E-3</v>
      </c>
      <c r="AJD62" s="58">
        <f>AJC62*(1-$C$53)</f>
        <v>1.6894594073262686E-3</v>
      </c>
      <c r="AJE62" s="58">
        <f>AJD62*(1-$C$53)</f>
        <v>1.6856547447409698E-3</v>
      </c>
      <c r="AJF62" s="58">
        <f>AJE62*(1-$C$53)</f>
        <v>1.681858650255813E-3</v>
      </c>
      <c r="AJG62" s="58">
        <f>AJF62*(1-$C$53)</f>
        <v>1.6780711045754368E-3</v>
      </c>
      <c r="AJH62" s="58">
        <f>AJG62*(1-$C$53)</f>
        <v>1.6742920884479328E-3</v>
      </c>
      <c r="AJI62" s="58">
        <f>AJH62*(1-$C$53)</f>
        <v>1.6705215826647479E-3</v>
      </c>
      <c r="AJJ62" s="58">
        <f>AJI62*(1-$C$53)</f>
        <v>1.6667595680605869E-3</v>
      </c>
      <c r="AJK62" s="58">
        <f>AJJ62*(1-$C$53)</f>
        <v>1.6630060255133144E-3</v>
      </c>
      <c r="AJL62" s="58">
        <f>AJK62*(1-$C$53)</f>
        <v>1.6592609359438583E-3</v>
      </c>
      <c r="AJM62" s="58">
        <f>AJL62*(1-$C$53)</f>
        <v>1.6555242803161128E-3</v>
      </c>
      <c r="AJN62" s="58">
        <f>AJM62*(1-$C$53)</f>
        <v>1.6517960396368408E-3</v>
      </c>
      <c r="AJO62" s="58">
        <f>AJN62*(1-$C$53)</f>
        <v>1.6480761949555786E-3</v>
      </c>
      <c r="AJP62" s="58">
        <f>AJO62*(1-$C$53)</f>
        <v>1.6443647273645385E-3</v>
      </c>
      <c r="AJQ62" s="58">
        <f>AJP62*(1-$C$53)</f>
        <v>1.6406616179985135E-3</v>
      </c>
      <c r="AJR62" s="58">
        <f>AJQ62*(1-$C$53)</f>
        <v>1.6369668480347808E-3</v>
      </c>
      <c r="AJS62" s="58">
        <f>AJR62*(1-$C$53)</f>
        <v>1.6332803986930063E-3</v>
      </c>
      <c r="AJT62" s="58">
        <f>AJS62*(1-$C$53)</f>
        <v>1.6296022512351496E-3</v>
      </c>
      <c r="AJU62" s="58">
        <f>AJT62*(1-$C$53)</f>
        <v>1.625932386965368E-3</v>
      </c>
      <c r="AJV62" s="58">
        <f>AJU62*(1-$C$53)</f>
        <v>1.622270787229922E-3</v>
      </c>
      <c r="AJW62" s="58">
        <f>AJV62*(1-$C$53)</f>
        <v>1.6186174334170801E-3</v>
      </c>
      <c r="AJX62" s="58">
        <f>AJW62*(1-$C$53)</f>
        <v>1.6149723069570248E-3</v>
      </c>
      <c r="AJY62" s="58">
        <f>AJX62*(1-$C$53)</f>
        <v>1.6113353893217575E-3</v>
      </c>
      <c r="AJZ62" s="58">
        <f>AJY62*(1-$C$53)</f>
        <v>1.6077066620250049E-3</v>
      </c>
      <c r="AKA62" s="58">
        <f>AJZ62*(1-$C$53)</f>
        <v>1.6040861066221246E-3</v>
      </c>
      <c r="AKB62" s="58">
        <f>AKA62*(1-$C$53)</f>
        <v>1.6004737047100115E-3</v>
      </c>
      <c r="AKC62" s="58">
        <f>AKB62*(1-$C$53)</f>
        <v>1.5968694379270044E-3</v>
      </c>
      <c r="AKD62" s="58">
        <f>AKC62*(1-$C$53)</f>
        <v>1.5932732879527928E-3</v>
      </c>
      <c r="AKE62" s="58">
        <f>AKD62*(1-$C$53)</f>
        <v>1.5896852365083231E-3</v>
      </c>
      <c r="AKF62" s="58">
        <f>AKE62*(1-$C$53)</f>
        <v>1.5861052653557064E-3</v>
      </c>
      <c r="AKG62" s="58">
        <f>AKF62*(1-$C$53)</f>
        <v>1.5825333562981252E-3</v>
      </c>
      <c r="AKH62" s="58">
        <f>AKG62*(1-$C$53)</f>
        <v>1.5789694911797418E-3</v>
      </c>
      <c r="AKI62" s="58">
        <f>AKH62*(1-$C$53)</f>
        <v>1.5754136518856049E-3</v>
      </c>
      <c r="AKJ62" s="58">
        <f>AKI62*(1-$C$53)</f>
        <v>1.5718658203415583E-3</v>
      </c>
      <c r="AKK62" s="58">
        <f>AKJ62*(1-$C$53)</f>
        <v>1.568325978514149E-3</v>
      </c>
      <c r="AKL62" s="58">
        <f>AKK62*(1-$C$53)</f>
        <v>1.5647941084105351E-3</v>
      </c>
      <c r="AKM62" s="58">
        <f>AKL62*(1-$C$53)</f>
        <v>1.5612701920783944E-3</v>
      </c>
      <c r="AKN62" s="58">
        <f>AKM62*(1-$C$53)</f>
        <v>1.5577542116058339E-3</v>
      </c>
      <c r="AKO62" s="58">
        <f>AKN62*(1-$C$53)</f>
        <v>1.5542461491212976E-3</v>
      </c>
      <c r="AKP62" s="58">
        <f>AKO62*(1-$C$53)</f>
        <v>1.5507459867934764E-3</v>
      </c>
      <c r="AKQ62" s="58">
        <f>AKP62*(1-$C$53)</f>
        <v>1.5472537068312174E-3</v>
      </c>
      <c r="AKR62" s="58">
        <f>AKQ62*(1-$C$53)</f>
        <v>1.5437692914834335E-3</v>
      </c>
      <c r="AKS62" s="58">
        <f>AKR62*(1-$C$53)</f>
        <v>1.5402927230390127E-3</v>
      </c>
      <c r="AKT62" s="58">
        <f>AKS62*(1-$C$53)</f>
        <v>1.5368239838267287E-3</v>
      </c>
      <c r="AKU62" s="58">
        <f>AKT62*(1-$C$53)</f>
        <v>1.5333630562151509E-3</v>
      </c>
      <c r="AKV62" s="58">
        <f>AKU62*(1-$C$53)</f>
        <v>1.5299099226125544E-3</v>
      </c>
      <c r="AKW62" s="58">
        <f>AKV62*(1-$C$53)</f>
        <v>1.5264645654668309E-3</v>
      </c>
      <c r="AKX62" s="58">
        <f>AKW62*(1-$C$53)</f>
        <v>1.5230269672653995E-3</v>
      </c>
      <c r="AKY62" s="58">
        <f>AKX62*(1-$C$53)</f>
        <v>1.5195971105351179E-3</v>
      </c>
      <c r="AKZ62" s="58">
        <f>AKY62*(1-$C$53)</f>
        <v>1.5161749778421928E-3</v>
      </c>
      <c r="ALA62" s="58">
        <f>AKZ62*(1-$C$53)</f>
        <v>1.5127605517920922E-3</v>
      </c>
      <c r="ALB62" s="58">
        <f>ALA62*(1-$C$53)</f>
        <v>1.5093538150294564E-3</v>
      </c>
      <c r="ALC62" s="58">
        <f>ALB62*(1-$C$53)</f>
        <v>1.5059547502380101E-3</v>
      </c>
      <c r="ALD62" s="58">
        <f>ALC62*(1-$C$53)</f>
        <v>1.5025633401404741E-3</v>
      </c>
      <c r="ALE62" s="58">
        <f>ALD62*(1-$C$53)</f>
        <v>1.4991795674984777E-3</v>
      </c>
      <c r="ALF62" s="58">
        <f>ALE62*(1-$C$53)</f>
        <v>1.4958034151124711E-3</v>
      </c>
      <c r="ALG62" s="58">
        <f>ALF62*(1-$C$53)</f>
        <v>1.4924348658216376E-3</v>
      </c>
      <c r="ALH62" s="58">
        <f>ALG62*(1-$C$53)</f>
        <v>1.4890739025038072E-3</v>
      </c>
      <c r="ALI62" s="58">
        <f>ALH62*(1-$C$53)</f>
        <v>1.4857205080753685E-3</v>
      </c>
      <c r="ALJ62" s="58">
        <f>ALI62*(1-$C$53)</f>
        <v>1.4823746654911826E-3</v>
      </c>
      <c r="ALK62" s="58">
        <f>ALJ62*(1-$C$53)</f>
        <v>1.4790363577444963E-3</v>
      </c>
      <c r="ALL62" s="58">
        <f>ALK62*(1-$C$53)</f>
        <v>1.4757055678668557E-3</v>
      </c>
      <c r="ALM62" s="58">
        <f>ALL62*(1-$C$53)</f>
        <v>1.4723822789280195E-3</v>
      </c>
      <c r="ALN62" s="58">
        <f>ALM62*(1-$C$53)</f>
        <v>1.4690664740358735E-3</v>
      </c>
      <c r="ALO62" s="58">
        <f>ALN62*(1-$C$53)</f>
        <v>1.4657581363363447E-3</v>
      </c>
      <c r="ALP62" s="7"/>
      <c r="ALQ62" s="7"/>
      <c r="ALR62" s="7"/>
      <c r="ALS62" s="7"/>
      <c r="ALT62" s="7"/>
      <c r="ALU62" s="7"/>
      <c r="ALV62" s="7"/>
      <c r="ALW62" s="7"/>
      <c r="ALX62" s="7"/>
      <c r="ALY62" s="7"/>
      <c r="ALZ62" s="7"/>
      <c r="AMA62" s="7"/>
      <c r="AMB62" s="7"/>
      <c r="AMC62" s="7"/>
      <c r="AMD62" s="7"/>
      <c r="AME62" s="7"/>
      <c r="AMF62" s="7"/>
      <c r="AMG62" s="7"/>
      <c r="AMH62" s="7"/>
      <c r="AMI62" s="7"/>
      <c r="AMJ62" s="7"/>
      <c r="AMK62" s="7"/>
      <c r="AML62" s="7"/>
      <c r="AMM62" s="7"/>
      <c r="AMN62" s="7"/>
      <c r="AMO62" s="7"/>
      <c r="AMP62" s="7"/>
      <c r="AMQ62" s="7"/>
      <c r="AMR62" s="7"/>
      <c r="AMS62" s="7"/>
      <c r="AMT62" s="7"/>
      <c r="AMU62" s="7"/>
      <c r="AMV62" s="7"/>
      <c r="AMW62" s="7"/>
      <c r="AMX62" s="7"/>
      <c r="AMY62" s="7"/>
      <c r="AMZ62" s="7"/>
      <c r="ANA62" s="7"/>
      <c r="ANB62" s="7"/>
      <c r="ANC62" s="7"/>
      <c r="AND62" s="7"/>
      <c r="ANE62" s="7"/>
      <c r="ANF62" s="7"/>
      <c r="ANG62" s="7"/>
      <c r="ANH62" s="7"/>
      <c r="ANI62" s="7"/>
      <c r="ANJ62" s="7"/>
      <c r="ANK62" s="7"/>
      <c r="ANL62" s="7"/>
      <c r="ANM62" s="7"/>
      <c r="ANN62" s="7"/>
      <c r="ANO62" s="7"/>
      <c r="ANP62" s="7"/>
      <c r="ANQ62" s="7"/>
      <c r="ANR62" s="7"/>
      <c r="ANS62" s="7"/>
      <c r="ANT62" s="7"/>
      <c r="ANU62" s="7"/>
      <c r="ANV62" s="7"/>
      <c r="ANW62" s="7"/>
      <c r="ANX62" s="7"/>
      <c r="ANY62" s="7"/>
      <c r="ANZ62" s="7"/>
      <c r="AOA62" s="7"/>
      <c r="AOB62" s="7"/>
      <c r="AOC62" s="7"/>
      <c r="AOD62" s="7"/>
      <c r="AOE62" s="7"/>
      <c r="AOF62" s="7"/>
      <c r="AOG62" s="7"/>
      <c r="AOH62" s="7"/>
      <c r="AOI62" s="7"/>
      <c r="AOJ62" s="7"/>
      <c r="AOK62" s="7"/>
      <c r="AOL62" s="7"/>
      <c r="AOM62" s="7"/>
      <c r="AON62" s="7"/>
      <c r="AOO62" s="7"/>
      <c r="AOP62" s="7"/>
      <c r="AOQ62" s="7"/>
      <c r="AOR62" s="7"/>
      <c r="AOS62" s="7"/>
      <c r="AOT62" s="7"/>
      <c r="AOU62" s="7"/>
      <c r="AOV62" s="7"/>
      <c r="AOW62" s="7"/>
      <c r="AOX62" s="7"/>
      <c r="AOY62" s="7"/>
      <c r="AOZ62" s="7"/>
      <c r="APA62" s="7"/>
      <c r="APB62" s="7"/>
      <c r="APC62" s="7"/>
      <c r="APD62" s="7"/>
      <c r="APE62" s="7"/>
      <c r="APF62" s="7"/>
      <c r="APG62" s="7"/>
      <c r="APH62" s="7"/>
      <c r="API62" s="7"/>
      <c r="APJ62" s="7"/>
    </row>
    <row r="63" spans="1:1103" ht="15.75" customHeight="1" x14ac:dyDescent="0.2">
      <c r="A63" s="6"/>
      <c r="B63" s="6" t="s">
        <v>36</v>
      </c>
      <c r="C63" s="8">
        <f>$C$28</f>
        <v>16.763999999999996</v>
      </c>
      <c r="D63" s="8">
        <f>C63*(1-$C$53)</f>
        <v>16.726247471999994</v>
      </c>
      <c r="E63" s="8">
        <f>D63*(1-$C$53)</f>
        <v>16.688579962693048</v>
      </c>
      <c r="F63" s="8">
        <f>E63*(1-$C$53)</f>
        <v>16.650997280617062</v>
      </c>
      <c r="G63" s="8">
        <f>F63*(1-$C$53)</f>
        <v>16.613499234741113</v>
      </c>
      <c r="H63" s="8">
        <f>G63*(1-$C$53)</f>
        <v>16.576085634464476</v>
      </c>
      <c r="I63" s="8">
        <f>H63*(1-$C$53)</f>
        <v>16.538756289615662</v>
      </c>
      <c r="J63" s="8">
        <f>I63*(1-$C$53)</f>
        <v>16.501511010451448</v>
      </c>
      <c r="K63" s="8">
        <f>J63*(1-$C$53)</f>
        <v>16.464349607655912</v>
      </c>
      <c r="L63" s="8">
        <f>K63*(1-$C$53)</f>
        <v>16.427271892339469</v>
      </c>
      <c r="M63" s="8">
        <f>L63*(1-$C$53)</f>
        <v>16.390277676037922</v>
      </c>
      <c r="N63" s="8">
        <f>M63*(1-$C$53)</f>
        <v>16.353366770711485</v>
      </c>
      <c r="O63" s="8">
        <f>N63*(1-$C$53)</f>
        <v>16.316538988743844</v>
      </c>
      <c r="P63" s="8">
        <f>O63*(1-$C$53)</f>
        <v>16.279794142941192</v>
      </c>
      <c r="Q63" s="8">
        <f>P63*(1-$C$53)</f>
        <v>16.243132046531287</v>
      </c>
      <c r="R63" s="8">
        <f>Q63*(1-$C$53)</f>
        <v>16.206552513162496</v>
      </c>
      <c r="S63" s="8">
        <f>R63*(1-$C$53)</f>
        <v>16.170055356902854</v>
      </c>
      <c r="T63" s="8">
        <f>S63*(1-$C$53)</f>
        <v>16.133640392239109</v>
      </c>
      <c r="U63" s="8">
        <f>T63*(1-$C$53)</f>
        <v>16.097307434075784</v>
      </c>
      <c r="V63" s="8">
        <f>U63*(1-$C$53)</f>
        <v>16.061056297734243</v>
      </c>
      <c r="W63" s="8">
        <f>V63*(1-$C$53)</f>
        <v>16.024886798951744</v>
      </c>
      <c r="X63" s="8">
        <f>W63*(1-$C$53)</f>
        <v>15.988798753880504</v>
      </c>
      <c r="Y63" s="8">
        <f>X63*(1-$C$53)</f>
        <v>15.952791979086765</v>
      </c>
      <c r="Z63" s="8">
        <f>Y63*(1-$C$53)</f>
        <v>15.91686629154986</v>
      </c>
      <c r="AA63" s="8">
        <f>Z63*(1-$C$53)</f>
        <v>15.88102150866129</v>
      </c>
      <c r="AB63" s="8">
        <f>AA63*(1-$C$53)</f>
        <v>15.845257448223784</v>
      </c>
      <c r="AC63" s="8">
        <f>AB63*(1-$C$53)</f>
        <v>15.809573928450384</v>
      </c>
      <c r="AD63" s="8">
        <f>AC63*(1-$C$53)</f>
        <v>15.773970767963513</v>
      </c>
      <c r="AE63" s="8">
        <f>AD63*(1-$C$53)</f>
        <v>15.73844778579406</v>
      </c>
      <c r="AF63" s="8">
        <f>AE63*(1-$C$53)</f>
        <v>15.703004801380452</v>
      </c>
      <c r="AG63" s="8">
        <f>AF63*(1-$C$53)</f>
        <v>15.667641634567742</v>
      </c>
      <c r="AH63" s="8">
        <f>AG63*(1-$C$53)</f>
        <v>15.632358105606695</v>
      </c>
      <c r="AI63" s="8">
        <f>AH63*(1-$C$53)</f>
        <v>15.597154035152869</v>
      </c>
      <c r="AJ63" s="8">
        <f>AI63*(1-$C$53)</f>
        <v>15.562029244265704</v>
      </c>
      <c r="AK63" s="8">
        <f>AJ63*(1-$C$53)</f>
        <v>15.526983554407616</v>
      </c>
      <c r="AL63" s="8">
        <f>AK63*(1-$C$53)</f>
        <v>15.49201678744309</v>
      </c>
      <c r="AM63" s="8">
        <f>AL63*(1-$C$53)</f>
        <v>15.457128765637767</v>
      </c>
      <c r="AN63" s="8">
        <f>AM63*(1-$C$53)</f>
        <v>15.422319311657551</v>
      </c>
      <c r="AO63" s="8">
        <f>AN63*(1-$C$53)</f>
        <v>15.387588248567697</v>
      </c>
      <c r="AP63" s="8">
        <f>AO63*(1-$C$53)</f>
        <v>15.352935399831923</v>
      </c>
      <c r="AQ63" s="8">
        <f>AP63*(1-$C$53)</f>
        <v>15.318360589311501</v>
      </c>
      <c r="AR63" s="8">
        <f>AQ63*(1-$C$53)</f>
        <v>15.283863641264372</v>
      </c>
      <c r="AS63" s="8">
        <f>AR63*(1-$C$53)</f>
        <v>15.249444380344244</v>
      </c>
      <c r="AT63" s="8">
        <f>AS63*(1-$C$53)</f>
        <v>15.215102631599708</v>
      </c>
      <c r="AU63" s="8">
        <f>AT63*(1-$C$53)</f>
        <v>15.180838220473344</v>
      </c>
      <c r="AV63" s="8">
        <f>AU63*(1-$C$53)</f>
        <v>15.146650972800838</v>
      </c>
      <c r="AW63" s="8">
        <f>AV63*(1-$C$53)</f>
        <v>15.112540714810089</v>
      </c>
      <c r="AX63" s="8">
        <f>AW63*(1-$C$53)</f>
        <v>15.078507273120337</v>
      </c>
      <c r="AY63" s="8">
        <f>AX63*(1-$C$53)</f>
        <v>15.044550474741269</v>
      </c>
      <c r="AZ63" s="8">
        <f>AY63*(1-$C$53)</f>
        <v>15.010670147072151</v>
      </c>
      <c r="BA63" s="8">
        <f>AZ63*(1-$C$53)</f>
        <v>14.976866117900943</v>
      </c>
      <c r="BB63" s="8">
        <f>BA63*(1-$C$53)</f>
        <v>14.94313821540343</v>
      </c>
      <c r="BC63" s="8">
        <f>BB63*(1-$C$53)</f>
        <v>14.909486268142341</v>
      </c>
      <c r="BD63" s="8">
        <f>BC63*(1-$C$53)</f>
        <v>14.875910105066485</v>
      </c>
      <c r="BE63" s="8">
        <f>BD63*(1-$C$53)</f>
        <v>14.842409555509875</v>
      </c>
      <c r="BF63" s="8">
        <f>BE63*(1-$C$53)</f>
        <v>14.808984449190866</v>
      </c>
      <c r="BG63" s="8">
        <f>BF63*(1-$C$53)</f>
        <v>14.775634616211288</v>
      </c>
      <c r="BH63" s="8">
        <f>BG63*(1-$C$53)</f>
        <v>14.74235988705558</v>
      </c>
      <c r="BI63" s="8">
        <f>BH63*(1-$C$53)</f>
        <v>14.709160092589929</v>
      </c>
      <c r="BJ63" s="8">
        <f>BI63*(1-$C$53)</f>
        <v>14.676035064061416</v>
      </c>
      <c r="BK63" s="8">
        <f>BJ63*(1-$C$53)</f>
        <v>14.64298463309715</v>
      </c>
      <c r="BL63" s="8">
        <f>BK63*(1-$C$53)</f>
        <v>14.610008631703415</v>
      </c>
      <c r="BM63" s="8">
        <f>BL63*(1-$C$53)</f>
        <v>14.577106892264819</v>
      </c>
      <c r="BN63" s="8">
        <f>BM63*(1-$C$53)</f>
        <v>14.544279247543438</v>
      </c>
      <c r="BO63" s="8">
        <f>BN63*(1-$C$53)</f>
        <v>14.51152553067797</v>
      </c>
      <c r="BP63" s="8">
        <f>BO63*(1-$C$53)</f>
        <v>14.478845575182882</v>
      </c>
      <c r="BQ63" s="8">
        <f>BP63*(1-$C$53)</f>
        <v>14.446239214947569</v>
      </c>
      <c r="BR63" s="8">
        <f>BQ63*(1-$C$53)</f>
        <v>14.413706284235507</v>
      </c>
      <c r="BS63" s="8">
        <f>BR63*(1-$C$53)</f>
        <v>14.381246617683409</v>
      </c>
      <c r="BT63" s="8">
        <f>BS63*(1-$C$53)</f>
        <v>14.348860050300386</v>
      </c>
      <c r="BU63" s="8">
        <f>BT63*(1-$C$53)</f>
        <v>14.316546417467109</v>
      </c>
      <c r="BV63" s="8">
        <f>BU63*(1-$C$53)</f>
        <v>14.284305554934972</v>
      </c>
      <c r="BW63" s="8">
        <f>BV63*(1-$C$53)</f>
        <v>14.252137298825259</v>
      </c>
      <c r="BX63" s="8">
        <f>BW63*(1-$C$53)</f>
        <v>14.220041485628304</v>
      </c>
      <c r="BY63" s="8">
        <f>BX63*(1-$C$53)</f>
        <v>14.188017952202669</v>
      </c>
      <c r="BZ63" s="8">
        <f>BY63*(1-$C$53)</f>
        <v>14.156066535774308</v>
      </c>
      <c r="CA63" s="8">
        <f>BZ63*(1-$C$53)</f>
        <v>14.124187073935744</v>
      </c>
      <c r="CB63" s="8">
        <f>CA63*(1-$C$53)</f>
        <v>14.092379404645239</v>
      </c>
      <c r="CC63" s="8">
        <f>CB63*(1-$C$53)</f>
        <v>14.060643366225978</v>
      </c>
      <c r="CD63" s="8">
        <f>CC63*(1-$C$53)</f>
        <v>14.028978797365237</v>
      </c>
      <c r="CE63" s="8">
        <f>CD63*(1-$C$53)</f>
        <v>13.997385537113571</v>
      </c>
      <c r="CF63" s="8">
        <f>CE63*(1-$C$53)</f>
        <v>13.96586342488399</v>
      </c>
      <c r="CG63" s="8">
        <f>CF63*(1-$C$53)</f>
        <v>13.93441230045115</v>
      </c>
      <c r="CH63" s="8">
        <f>CG63*(1-$C$53)</f>
        <v>13.903032003950534</v>
      </c>
      <c r="CI63" s="8">
        <f>CH63*(1-$C$53)</f>
        <v>13.871722375877637</v>
      </c>
      <c r="CJ63" s="8">
        <f>CI63*(1-$C$53)</f>
        <v>13.840483257087159</v>
      </c>
      <c r="CK63" s="8">
        <f>CJ63*(1-$C$53)</f>
        <v>13.809314488792198</v>
      </c>
      <c r="CL63" s="8">
        <f>CK63*(1-$C$53)</f>
        <v>13.778215912563438</v>
      </c>
      <c r="CM63" s="8">
        <f>CL63*(1-$C$53)</f>
        <v>13.747187370328344</v>
      </c>
      <c r="CN63" s="8">
        <f>CM63*(1-$C$53)</f>
        <v>13.716228704370364</v>
      </c>
      <c r="CO63" s="8">
        <f>CN63*(1-$C$53)</f>
        <v>13.685339757328121</v>
      </c>
      <c r="CP63" s="8">
        <f>CO63*(1-$C$53)</f>
        <v>13.654520372194618</v>
      </c>
      <c r="CQ63" s="8">
        <f>CP63*(1-$C$53)</f>
        <v>13.623770392316436</v>
      </c>
      <c r="CR63" s="8">
        <f>CQ63*(1-$C$53)</f>
        <v>13.59308966139294</v>
      </c>
      <c r="CS63" s="8">
        <f>CR63*(1-$C$53)</f>
        <v>13.562478023475482</v>
      </c>
      <c r="CT63" s="8">
        <f>CS63*(1-$C$53)</f>
        <v>13.531935322966614</v>
      </c>
      <c r="CU63" s="8">
        <f>CT63*(1-$C$53)</f>
        <v>13.501461404619294</v>
      </c>
      <c r="CV63" s="8">
        <f>CU63*(1-$C$53)</f>
        <v>13.47105611353609</v>
      </c>
      <c r="CW63" s="8">
        <f>CV63*(1-$C$53)</f>
        <v>13.440719295168407</v>
      </c>
      <c r="CX63" s="8">
        <f>CW63*(1-$C$53)</f>
        <v>13.410450795315686</v>
      </c>
      <c r="CY63" s="8">
        <f>CX63*(1-$C$53)</f>
        <v>13.380250460124635</v>
      </c>
      <c r="CZ63" s="8">
        <f>CY63*(1-$C$53)</f>
        <v>13.350118136088435</v>
      </c>
      <c r="DA63" s="8">
        <f>CZ63*(1-$C$53)</f>
        <v>13.320053670045963</v>
      </c>
      <c r="DB63" s="8">
        <f>DA63*(1-$C$53)</f>
        <v>13.29005690918102</v>
      </c>
      <c r="DC63" s="8">
        <f>DB63*(1-$C$53)</f>
        <v>13.260127701021544</v>
      </c>
      <c r="DD63" s="8">
        <f>DC63*(1-$C$53)</f>
        <v>13.230265893438842</v>
      </c>
      <c r="DE63" s="8">
        <f>DD63*(1-$C$53)</f>
        <v>13.200471334646817</v>
      </c>
      <c r="DF63" s="8">
        <f>DE63*(1-$C$53)</f>
        <v>13.170743873201193</v>
      </c>
      <c r="DG63" s="8">
        <f>DF63*(1-$C$53)</f>
        <v>13.141083357998744</v>
      </c>
      <c r="DH63" s="8">
        <f>DG63*(1-$C$53)</f>
        <v>13.111489638276529</v>
      </c>
      <c r="DI63" s="8">
        <f>DH63*(1-$C$53)</f>
        <v>13.08196256361113</v>
      </c>
      <c r="DJ63" s="8">
        <f>DI63*(1-$C$53)</f>
        <v>13.052501983917878</v>
      </c>
      <c r="DK63" s="8">
        <f>DJ63*(1-$C$53)</f>
        <v>13.023107749450094</v>
      </c>
      <c r="DL63" s="8">
        <f>DK63*(1-$C$53)</f>
        <v>12.993779710798332</v>
      </c>
      <c r="DM63" s="8">
        <f>DL63*(1-$C$53)</f>
        <v>12.964517718889613</v>
      </c>
      <c r="DN63" s="8">
        <f>DM63*(1-$C$53)</f>
        <v>12.935321624986674</v>
      </c>
      <c r="DO63" s="8">
        <f>DN63*(1-$C$53)</f>
        <v>12.906191280687203</v>
      </c>
      <c r="DP63" s="8">
        <f>DO63*(1-$C$53)</f>
        <v>12.877126537923095</v>
      </c>
      <c r="DQ63" s="8">
        <f>DP63*(1-$C$53)</f>
        <v>12.848127248959692</v>
      </c>
      <c r="DR63" s="8">
        <f>DQ63*(1-$C$53)</f>
        <v>12.819193266395034</v>
      </c>
      <c r="DS63" s="8">
        <f>DR63*(1-$C$53)</f>
        <v>12.790324443159113</v>
      </c>
      <c r="DT63" s="8">
        <f>DS63*(1-$C$53)</f>
        <v>12.761520632513118</v>
      </c>
      <c r="DU63" s="8">
        <f>DT63*(1-$C$53)</f>
        <v>12.732781688048698</v>
      </c>
      <c r="DV63" s="8">
        <f>DU63*(1-$C$53)</f>
        <v>12.704107463687212</v>
      </c>
      <c r="DW63" s="8">
        <f>DV63*(1-$C$53)</f>
        <v>12.675497813678987</v>
      </c>
      <c r="DX63" s="8">
        <f>DW63*(1-$C$53)</f>
        <v>12.646952592602581</v>
      </c>
      <c r="DY63" s="8">
        <f>DX63*(1-$C$53)</f>
        <v>12.61847165536404</v>
      </c>
      <c r="DZ63" s="8">
        <f>DY63*(1-$C$53)</f>
        <v>12.59005485719616</v>
      </c>
      <c r="EA63" s="8">
        <f>DZ63*(1-$C$53)</f>
        <v>12.561702053657754</v>
      </c>
      <c r="EB63" s="8">
        <f>EA63*(1-$C$53)</f>
        <v>12.533413100632917</v>
      </c>
      <c r="EC63" s="8">
        <f>EB63*(1-$C$53)</f>
        <v>12.505187854330291</v>
      </c>
      <c r="ED63" s="8">
        <f>EC63*(1-$C$53)</f>
        <v>12.47702617128234</v>
      </c>
      <c r="EE63" s="8">
        <f>ED63*(1-$C$53)</f>
        <v>12.448927908344611</v>
      </c>
      <c r="EF63" s="8">
        <f>EE63*(1-$C$53)</f>
        <v>12.420892922695019</v>
      </c>
      <c r="EG63" s="8">
        <f>EF63*(1-$C$53)</f>
        <v>12.39292107183311</v>
      </c>
      <c r="EH63" s="8">
        <f>EG63*(1-$C$53)</f>
        <v>12.365012213579341</v>
      </c>
      <c r="EI63" s="8">
        <f>EH63*(1-$C$53)</f>
        <v>12.337166206074359</v>
      </c>
      <c r="EJ63" s="8">
        <f>EI63*(1-$C$53)</f>
        <v>12.309382907778279</v>
      </c>
      <c r="EK63" s="8">
        <f>EJ63*(1-$C$53)</f>
        <v>12.281662177469961</v>
      </c>
      <c r="EL63" s="8">
        <f>EK63*(1-$C$53)</f>
        <v>12.254003874246299</v>
      </c>
      <c r="EM63" s="8">
        <f>EL63*(1-$C$53)</f>
        <v>12.226407857521496</v>
      </c>
      <c r="EN63" s="8">
        <f>EM63*(1-$C$53)</f>
        <v>12.198873987026357</v>
      </c>
      <c r="EO63" s="8">
        <f>EN63*(1-$C$53)</f>
        <v>12.171402122807573</v>
      </c>
      <c r="EP63" s="8">
        <f>EO63*(1-$C$53)</f>
        <v>12.14399212522701</v>
      </c>
      <c r="EQ63" s="8">
        <f>EP63*(1-$C$53)</f>
        <v>12.116643854960998</v>
      </c>
      <c r="ER63" s="8">
        <f>EQ63*(1-$C$53)</f>
        <v>12.089357172999625</v>
      </c>
      <c r="ES63" s="8">
        <f>ER63*(1-$C$53)</f>
        <v>12.062131940646029</v>
      </c>
      <c r="ET63" s="8">
        <f>ES63*(1-$C$53)</f>
        <v>12.034968019515695</v>
      </c>
      <c r="EU63" s="8">
        <f>ET63*(1-$C$53)</f>
        <v>12.007865271535746</v>
      </c>
      <c r="EV63" s="8">
        <f>EU63*(1-$C$53)</f>
        <v>11.980823558944246</v>
      </c>
      <c r="EW63" s="8">
        <f>EV63*(1-$C$53)</f>
        <v>11.953842744289503</v>
      </c>
      <c r="EX63" s="8">
        <f>EW63*(1-$C$53)</f>
        <v>11.926922690429363</v>
      </c>
      <c r="EY63" s="8">
        <f>EX63*(1-$C$53)</f>
        <v>11.900063260530516</v>
      </c>
      <c r="EZ63" s="8">
        <f>EY63*(1-$C$53)</f>
        <v>11.8732643180678</v>
      </c>
      <c r="FA63" s="8">
        <f>EZ63*(1-$C$53)</f>
        <v>11.846525726823511</v>
      </c>
      <c r="FB63" s="8">
        <f>FA63*(1-$C$53)</f>
        <v>11.819847350886704</v>
      </c>
      <c r="FC63" s="8">
        <f>FB63*(1-$C$53)</f>
        <v>11.793229054652507</v>
      </c>
      <c r="FD63" s="8">
        <f>FC63*(1-$C$53)</f>
        <v>11.766670702821429</v>
      </c>
      <c r="FE63" s="8">
        <f>FD63*(1-$C$53)</f>
        <v>11.740172160398675</v>
      </c>
      <c r="FF63" s="8">
        <f>FE63*(1-$C$53)</f>
        <v>11.713733292693457</v>
      </c>
      <c r="FG63" s="8">
        <f>FF63*(1-$C$53)</f>
        <v>11.687353965318311</v>
      </c>
      <c r="FH63" s="8">
        <f>FG63*(1-$C$53)</f>
        <v>11.661034044188414</v>
      </c>
      <c r="FI63" s="8">
        <f>FH63*(1-$C$53)</f>
        <v>11.634773395520901</v>
      </c>
      <c r="FJ63" s="8">
        <f>FI63*(1-$C$53)</f>
        <v>11.608571885834188</v>
      </c>
      <c r="FK63" s="8">
        <f>FJ63*(1-$C$53)</f>
        <v>11.582429381947289</v>
      </c>
      <c r="FL63" s="8">
        <f>FK63*(1-$C$53)</f>
        <v>11.556345750979144</v>
      </c>
      <c r="FM63" s="8">
        <f>FL63*(1-$C$53)</f>
        <v>11.530320860347938</v>
      </c>
      <c r="FN63" s="8">
        <f>FM63*(1-$C$53)</f>
        <v>11.504354577770435</v>
      </c>
      <c r="FO63" s="8">
        <f>FN63*(1-$C$53)</f>
        <v>11.478446771261297</v>
      </c>
      <c r="FP63" s="8">
        <f>FO63*(1-$C$53)</f>
        <v>11.452597309132416</v>
      </c>
      <c r="FQ63" s="8">
        <f>FP63*(1-$C$53)</f>
        <v>11.42680605999225</v>
      </c>
      <c r="FR63" s="8">
        <f>FQ63*(1-$C$53)</f>
        <v>11.401072892745148</v>
      </c>
      <c r="FS63" s="8">
        <f>FR63*(1-$C$53)</f>
        <v>11.375397676590685</v>
      </c>
      <c r="FT63" s="8">
        <f>FS63*(1-$C$53)</f>
        <v>11.349780281023003</v>
      </c>
      <c r="FU63" s="8">
        <f>FT63*(1-$C$53)</f>
        <v>11.32422057583014</v>
      </c>
      <c r="FV63" s="8">
        <f>FU63*(1-$C$53)</f>
        <v>11.29871843109337</v>
      </c>
      <c r="FW63" s="8">
        <f>FV63*(1-$C$53)</f>
        <v>11.273273717186548</v>
      </c>
      <c r="FX63" s="8">
        <f>FW63*(1-$C$53)</f>
        <v>11.247886304775443</v>
      </c>
      <c r="FY63" s="8">
        <f>FX63*(1-$C$53)</f>
        <v>11.222556064817089</v>
      </c>
      <c r="FZ63" s="8">
        <f>FY63*(1-$C$53)</f>
        <v>11.197282868559121</v>
      </c>
      <c r="GA63" s="8">
        <f>FZ63*(1-$C$53)</f>
        <v>11.172066587539126</v>
      </c>
      <c r="GB63" s="8">
        <f>GA63*(1-$C$53)</f>
        <v>11.146907093583987</v>
      </c>
      <c r="GC63" s="8">
        <f>GB63*(1-$C$53)</f>
        <v>11.121804258809236</v>
      </c>
      <c r="GD63" s="8">
        <f>GC63*(1-$C$53)</f>
        <v>11.096757955618397</v>
      </c>
      <c r="GE63" s="8">
        <f>GD63*(1-$C$53)</f>
        <v>11.071768056702345</v>
      </c>
      <c r="GF63" s="8">
        <f>GE63*(1-$C$53)</f>
        <v>11.046834435038651</v>
      </c>
      <c r="GG63" s="8">
        <f>GF63*(1-$C$53)</f>
        <v>11.021956963890943</v>
      </c>
      <c r="GH63" s="8">
        <f>GG63*(1-$C$53)</f>
        <v>10.99713551680826</v>
      </c>
      <c r="GI63" s="8">
        <f>GH63*(1-$C$53)</f>
        <v>10.972369967624408</v>
      </c>
      <c r="GJ63" s="8">
        <f>GI63*(1-$C$53)</f>
        <v>10.947660190457317</v>
      </c>
      <c r="GK63" s="8">
        <f>GJ63*(1-$C$53)</f>
        <v>10.923006059708406</v>
      </c>
      <c r="GL63" s="8">
        <f>GK63*(1-$C$53)</f>
        <v>10.898407450061942</v>
      </c>
      <c r="GM63" s="8">
        <f>GL63*(1-$C$53)</f>
        <v>10.873864236484403</v>
      </c>
      <c r="GN63" s="8">
        <f>GM63*(1-$C$53)</f>
        <v>10.849376294223839</v>
      </c>
      <c r="GO63" s="8">
        <f>GN63*(1-$C$53)</f>
        <v>10.824943498809247</v>
      </c>
      <c r="GP63" s="8">
        <f>GO63*(1-$C$53)</f>
        <v>10.800565726049928</v>
      </c>
      <c r="GQ63" s="8">
        <f>GP63*(1-$C$53)</f>
        <v>10.776242852034864</v>
      </c>
      <c r="GR63" s="8">
        <f>GQ63*(1-$C$53)</f>
        <v>10.751974753132082</v>
      </c>
      <c r="GS63" s="8">
        <f>GR63*(1-$C$53)</f>
        <v>10.727761305988029</v>
      </c>
      <c r="GT63" s="8">
        <f>GS63*(1-$C$53)</f>
        <v>10.703602387526944</v>
      </c>
      <c r="GU63" s="8">
        <f>GT63*(1-$C$53)</f>
        <v>10.679497874950233</v>
      </c>
      <c r="GV63" s="8">
        <f>GU63*(1-$C$53)</f>
        <v>10.655447645735844</v>
      </c>
      <c r="GW63" s="8">
        <f>GV63*(1-$C$53)</f>
        <v>10.631451577637646</v>
      </c>
      <c r="GX63" s="8">
        <f>GW63*(1-$C$53)</f>
        <v>10.607509548684806</v>
      </c>
      <c r="GY63" s="8">
        <f>GX63*(1-$C$53)</f>
        <v>10.583621437181169</v>
      </c>
      <c r="GZ63" s="8">
        <f>GY63*(1-$C$53)</f>
        <v>10.559787121704636</v>
      </c>
      <c r="HA63" s="8">
        <f>GZ63*(1-$C$53)</f>
        <v>10.536006481106556</v>
      </c>
      <c r="HB63" s="8">
        <f>HA63*(1-$C$53)</f>
        <v>10.512279394511104</v>
      </c>
      <c r="HC63" s="8">
        <f>HB63*(1-$C$53)</f>
        <v>10.488605741314664</v>
      </c>
      <c r="HD63" s="8">
        <f>HC63*(1-$C$53)</f>
        <v>10.464985401185224</v>
      </c>
      <c r="HE63" s="8">
        <f>HD63*(1-$C$53)</f>
        <v>10.441418254061755</v>
      </c>
      <c r="HF63" s="8">
        <f>HE63*(1-$C$53)</f>
        <v>10.417904180153608</v>
      </c>
      <c r="HG63" s="8">
        <f>HF63*(1-$C$53)</f>
        <v>10.394443059939901</v>
      </c>
      <c r="HH63" s="8">
        <f>HG63*(1-$C$53)</f>
        <v>10.371034774168916</v>
      </c>
      <c r="HI63" s="8">
        <f>HH63*(1-$C$53)</f>
        <v>10.347679203857487</v>
      </c>
      <c r="HJ63" s="8">
        <f>HI63*(1-$C$53)</f>
        <v>10.324376230290399</v>
      </c>
      <c r="HK63" s="8">
        <f>HJ63*(1-$C$53)</f>
        <v>10.301125735019784</v>
      </c>
      <c r="HL63" s="8">
        <f>HK63*(1-$C$53)</f>
        <v>10.277927599864519</v>
      </c>
      <c r="HM63" s="8">
        <f>HL63*(1-$C$53)</f>
        <v>10.254781706909624</v>
      </c>
      <c r="HN63" s="8">
        <f>HM63*(1-$C$53)</f>
        <v>10.231687938505663</v>
      </c>
      <c r="HO63" s="8">
        <f>HN63*(1-$C$53)</f>
        <v>10.208646177268148</v>
      </c>
      <c r="HP63" s="8">
        <f>HO63*(1-$C$53)</f>
        <v>10.18565630607694</v>
      </c>
      <c r="HQ63" s="8">
        <f>HP63*(1-$C$53)</f>
        <v>10.162718208075654</v>
      </c>
      <c r="HR63" s="8">
        <f>HQ63*(1-$C$53)</f>
        <v>10.139831766671067</v>
      </c>
      <c r="HS63" s="8">
        <f>HR63*(1-$C$53)</f>
        <v>10.116996865532524</v>
      </c>
      <c r="HT63" s="8">
        <f>HS63*(1-$C$53)</f>
        <v>10.094213388591344</v>
      </c>
      <c r="HU63" s="8">
        <f>HT63*(1-$C$53)</f>
        <v>10.071481220040235</v>
      </c>
      <c r="HV63" s="8">
        <f>HU63*(1-$C$53)</f>
        <v>10.048800244332705</v>
      </c>
      <c r="HW63" s="8">
        <f>HV63*(1-$C$53)</f>
        <v>10.026170346182468</v>
      </c>
      <c r="HX63" s="8">
        <f>HW63*(1-$C$53)</f>
        <v>10.003591410562866</v>
      </c>
      <c r="HY63" s="8">
        <f>HX63*(1-$C$53)</f>
        <v>9.9810633227062784</v>
      </c>
      <c r="HZ63" s="8">
        <f>HY63*(1-$C$53)</f>
        <v>9.9585859681035434</v>
      </c>
      <c r="IA63" s="8">
        <f>HZ63*(1-$C$53)</f>
        <v>9.9361592325033747</v>
      </c>
      <c r="IB63" s="8">
        <f>IA63*(1-$C$53)</f>
        <v>9.9137830019117761</v>
      </c>
      <c r="IC63" s="8">
        <f>IB63*(1-$C$53)</f>
        <v>9.89145716259147</v>
      </c>
      <c r="ID63" s="8">
        <f>IC63*(1-$C$53)</f>
        <v>9.8691816010613138</v>
      </c>
      <c r="IE63" s="8">
        <f>ID63*(1-$C$53)</f>
        <v>9.8469562040957239</v>
      </c>
      <c r="IF63" s="8">
        <f>IE63*(1-$C$53)</f>
        <v>9.8247808587241003</v>
      </c>
      <c r="IG63" s="8">
        <f>IF63*(1-$C$53)</f>
        <v>9.8026554522302529</v>
      </c>
      <c r="IH63" s="8">
        <f>IG63*(1-$C$53)</f>
        <v>9.7805798721518293</v>
      </c>
      <c r="II63" s="8">
        <f>IH63*(1-$C$53)</f>
        <v>9.7585540062797431</v>
      </c>
      <c r="IJ63" s="8">
        <f>II63*(1-$C$53)</f>
        <v>9.7365777426576017</v>
      </c>
      <c r="IK63" s="8">
        <f>IJ63*(1-$C$53)</f>
        <v>9.7146509695811361</v>
      </c>
      <c r="IL63" s="8">
        <f>IK63*(1-$C$53)</f>
        <v>9.6927735755976396</v>
      </c>
      <c r="IM63" s="8">
        <f>IL63*(1-$C$53)</f>
        <v>9.6709454495053926</v>
      </c>
      <c r="IN63" s="8">
        <f>IM63*(1-$C$53)</f>
        <v>9.6491664803531059</v>
      </c>
      <c r="IO63" s="8">
        <f>IN63*(1-$C$53)</f>
        <v>9.627436557439351</v>
      </c>
      <c r="IP63" s="8">
        <f>IO63*(1-$C$53)</f>
        <v>9.605755570311997</v>
      </c>
      <c r="IQ63" s="8">
        <f>IP63*(1-$C$53)</f>
        <v>9.5841234087676543</v>
      </c>
      <c r="IR63" s="8">
        <f>IQ63*(1-$C$53)</f>
        <v>9.5625399628511101</v>
      </c>
      <c r="IS63" s="8">
        <f>IR63*(1-$C$53)</f>
        <v>9.5410051228547683</v>
      </c>
      <c r="IT63" s="8">
        <f>IS63*(1-$C$53)</f>
        <v>9.5195187793180995</v>
      </c>
      <c r="IU63" s="8">
        <f>IT63*(1-$C$53)</f>
        <v>9.4980808230270757</v>
      </c>
      <c r="IV63" s="8">
        <f>IU63*(1-$C$53)</f>
        <v>9.4766911450136178</v>
      </c>
      <c r="IW63" s="8">
        <f>IV63*(1-$C$53)</f>
        <v>9.4553496365550469</v>
      </c>
      <c r="IX63" s="8">
        <f>IW63*(1-$C$53)</f>
        <v>9.4340561891735248</v>
      </c>
      <c r="IY63" s="8">
        <f>IX63*(1-$C$53)</f>
        <v>9.412810694635505</v>
      </c>
      <c r="IZ63" s="8">
        <f>IY63*(1-$C$53)</f>
        <v>9.3916130449511854</v>
      </c>
      <c r="JA63" s="8">
        <f>IZ63*(1-$C$53)</f>
        <v>9.3704631323739545</v>
      </c>
      <c r="JB63" s="8">
        <f>JA63*(1-$C$53)</f>
        <v>9.3493608493998472</v>
      </c>
      <c r="JC63" s="8">
        <f>JB63*(1-$C$53)</f>
        <v>9.3283060887669986</v>
      </c>
      <c r="JD63" s="8">
        <f>JC63*(1-$C$53)</f>
        <v>9.3072987434550942</v>
      </c>
      <c r="JE63" s="8">
        <f>JD63*(1-$C$53)</f>
        <v>9.2863387066848322</v>
      </c>
      <c r="JF63" s="8">
        <f>JE63*(1-$C$53)</f>
        <v>9.2654258719173779</v>
      </c>
      <c r="JG63" s="8">
        <f>JF63*(1-$C$53)</f>
        <v>9.2445601328538203</v>
      </c>
      <c r="JH63" s="8">
        <f>JG63*(1-$C$53)</f>
        <v>9.2237413834346338</v>
      </c>
      <c r="JI63" s="8">
        <f>JH63*(1-$C$53)</f>
        <v>9.2029695178391382</v>
      </c>
      <c r="JJ63" s="8">
        <f>JI63*(1-$C$53)</f>
        <v>9.182244430484964</v>
      </c>
      <c r="JK63" s="8">
        <f>JJ63*(1-$C$53)</f>
        <v>9.1615660160275123</v>
      </c>
      <c r="JL63" s="8">
        <f>JK63*(1-$C$53)</f>
        <v>9.1409341693594186</v>
      </c>
      <c r="JM63" s="8">
        <f>JL63*(1-$C$53)</f>
        <v>9.1203487856100214</v>
      </c>
      <c r="JN63" s="8">
        <f>JM63*(1-$C$53)</f>
        <v>9.0998097601448276</v>
      </c>
      <c r="JO63" s="8">
        <f>JN63*(1-$C$53)</f>
        <v>9.0793169885649814</v>
      </c>
      <c r="JP63" s="8">
        <f>JO63*(1-$C$53)</f>
        <v>9.0588703667067332</v>
      </c>
      <c r="JQ63" s="8">
        <f>JP63*(1-$C$53)</f>
        <v>9.0384697906409102</v>
      </c>
      <c r="JR63" s="8">
        <f>JQ63*(1-$C$53)</f>
        <v>9.0181151566723869</v>
      </c>
      <c r="JS63" s="8">
        <f>JR63*(1-$C$53)</f>
        <v>8.9978063613395598</v>
      </c>
      <c r="JT63" s="8">
        <f>JS63*(1-$C$53)</f>
        <v>8.9775433014138226</v>
      </c>
      <c r="JU63" s="8">
        <f>JT63*(1-$C$53)</f>
        <v>8.9573258738990376</v>
      </c>
      <c r="JV63" s="8">
        <f>JU63*(1-$C$53)</f>
        <v>8.9371539760310164</v>
      </c>
      <c r="JW63" s="8">
        <f>JV63*(1-$C$53)</f>
        <v>8.9170275052769945</v>
      </c>
      <c r="JX63" s="8">
        <f>JW63*(1-$C$53)</f>
        <v>8.8969463593351108</v>
      </c>
      <c r="JY63" s="8">
        <f>JX63*(1-$C$53)</f>
        <v>8.8769104361338886</v>
      </c>
      <c r="JZ63" s="8">
        <f>JY63*(1-$C$53)</f>
        <v>8.8569196338317155</v>
      </c>
      <c r="KA63" s="8">
        <f>JZ63*(1-$C$53)</f>
        <v>8.8369738508163262</v>
      </c>
      <c r="KB63" s="8">
        <f>KA63*(1-$C$53)</f>
        <v>8.8170729857042875</v>
      </c>
      <c r="KC63" s="8">
        <f>KB63*(1-$C$53)</f>
        <v>8.7972169373404814</v>
      </c>
      <c r="KD63" s="8">
        <f>KC63*(1-$C$53)</f>
        <v>8.7774056047975897</v>
      </c>
      <c r="KE63" s="8">
        <f>KD63*(1-$C$53)</f>
        <v>8.7576388873755846</v>
      </c>
      <c r="KF63" s="8">
        <f>KE63*(1-$C$53)</f>
        <v>8.7379166846012151</v>
      </c>
      <c r="KG63" s="8">
        <f>KF63*(1-$C$53)</f>
        <v>8.7182388962274935</v>
      </c>
      <c r="KH63" s="8">
        <f>KG63*(1-$C$53)</f>
        <v>8.6986054222331894</v>
      </c>
      <c r="KI63" s="8">
        <f>KH63*(1-$C$53)</f>
        <v>8.6790161628223199</v>
      </c>
      <c r="KJ63" s="8">
        <f>KI63*(1-$C$53)</f>
        <v>8.659471018423643</v>
      </c>
      <c r="KK63" s="8">
        <f>KJ63*(1-$C$53)</f>
        <v>8.6399698896901533</v>
      </c>
      <c r="KL63" s="8">
        <f>KK63*(1-$C$53)</f>
        <v>8.6205126774985708</v>
      </c>
      <c r="KM63" s="8">
        <f>KL63*(1-$C$53)</f>
        <v>8.6010992829488444</v>
      </c>
      <c r="KN63" s="8">
        <f>KM63*(1-$C$53)</f>
        <v>8.5817296073636431</v>
      </c>
      <c r="KO63" s="8">
        <f>KN63*(1-$C$53)</f>
        <v>8.5624035522878597</v>
      </c>
      <c r="KP63" s="8">
        <f>KO63*(1-$C$53)</f>
        <v>8.5431210194881064</v>
      </c>
      <c r="KQ63" s="8">
        <f>KP63*(1-$C$53)</f>
        <v>8.5238819109522197</v>
      </c>
      <c r="KR63" s="8">
        <f>KQ63*(1-$C$53)</f>
        <v>8.5046861288887552</v>
      </c>
      <c r="KS63" s="8">
        <f>KR63*(1-$C$53)</f>
        <v>8.4855335757264978</v>
      </c>
      <c r="KT63" s="8">
        <f>KS63*(1-$C$53)</f>
        <v>8.4664241541139607</v>
      </c>
      <c r="KU63" s="8">
        <f>KT63*(1-$C$53)</f>
        <v>8.4473577669188966</v>
      </c>
      <c r="KV63" s="8">
        <f>KU63*(1-$C$53)</f>
        <v>8.4283343172277956</v>
      </c>
      <c r="KW63" s="8">
        <f>KV63*(1-$C$53)</f>
        <v>8.4093537083453977</v>
      </c>
      <c r="KX63" s="8">
        <f>KW63*(1-$C$53)</f>
        <v>8.3904158437942034</v>
      </c>
      <c r="KY63" s="8">
        <f>KX63*(1-$C$53)</f>
        <v>8.3715206273139788</v>
      </c>
      <c r="KZ63" s="8">
        <f>KY63*(1-$C$53)</f>
        <v>8.3526679628612683</v>
      </c>
      <c r="LA63" s="8">
        <f>KZ63*(1-$C$53)</f>
        <v>8.3338577546089052</v>
      </c>
      <c r="LB63" s="8">
        <f>LA63*(1-$C$53)</f>
        <v>8.3150899069455253</v>
      </c>
      <c r="LC63" s="8">
        <f>LB63*(1-$C$53)</f>
        <v>8.2963643244750838</v>
      </c>
      <c r="LD63" s="8">
        <f>LC63*(1-$C$53)</f>
        <v>8.2776809120163648</v>
      </c>
      <c r="LE63" s="8">
        <f>LD63*(1-$C$53)</f>
        <v>8.2590395746025038</v>
      </c>
      <c r="LF63" s="8">
        <f>LE63*(1-$C$53)</f>
        <v>8.2404402174804989</v>
      </c>
      <c r="LG63" s="8">
        <f>LF63*(1-$C$53)</f>
        <v>8.2218827461107331</v>
      </c>
      <c r="LH63" s="8">
        <f>LG63*(1-$C$53)</f>
        <v>8.203367066166491</v>
      </c>
      <c r="LI63" s="8">
        <f>LH63*(1-$C$53)</f>
        <v>8.184893083533483</v>
      </c>
      <c r="LJ63" s="8">
        <f>LI63*(1-$C$53)</f>
        <v>8.1664607043093653</v>
      </c>
      <c r="LK63" s="8">
        <f>LJ63*(1-$C$53)</f>
        <v>8.1480698348032607</v>
      </c>
      <c r="LL63" s="8">
        <f>LK63*(1-$C$53)</f>
        <v>8.1297203815352841</v>
      </c>
      <c r="LM63" s="8">
        <f>LL63*(1-$C$53)</f>
        <v>8.1114122512360662</v>
      </c>
      <c r="LN63" s="8">
        <f>LM63*(1-$C$53)</f>
        <v>8.0931453508462816</v>
      </c>
      <c r="LO63" s="8">
        <f>LN63*(1-$C$53)</f>
        <v>8.0749195875161757</v>
      </c>
      <c r="LP63" s="8">
        <f>LO63*(1-$C$53)</f>
        <v>8.0567348686050888</v>
      </c>
      <c r="LQ63" s="8">
        <f>LP63*(1-$C$53)</f>
        <v>8.0385911016809892</v>
      </c>
      <c r="LR63" s="8">
        <f>LQ63*(1-$C$53)</f>
        <v>8.0204881945200039</v>
      </c>
      <c r="LS63" s="8">
        <f>LR63*(1-$C$53)</f>
        <v>8.0024260551059445</v>
      </c>
      <c r="LT63" s="8">
        <f>LS63*(1-$C$53)</f>
        <v>7.9844045916298461</v>
      </c>
      <c r="LU63" s="8">
        <f>LT63*(1-$C$53)</f>
        <v>7.9664237124894957</v>
      </c>
      <c r="LV63" s="8">
        <f>LU63*(1-$C$53)</f>
        <v>7.9484833262889687</v>
      </c>
      <c r="LW63" s="8">
        <f>LV63*(1-$C$53)</f>
        <v>7.9305833418381653</v>
      </c>
      <c r="LX63" s="8">
        <f>LW63*(1-$C$53)</f>
        <v>7.9127236681523456</v>
      </c>
      <c r="LY63" s="8">
        <f>LX63*(1-$C$53)</f>
        <v>7.8949042144516666</v>
      </c>
      <c r="LZ63" s="8">
        <f>LY63*(1-$C$53)</f>
        <v>7.8771248901607214</v>
      </c>
      <c r="MA63" s="8">
        <f>LZ63*(1-$C$53)</f>
        <v>7.8593856049080788</v>
      </c>
      <c r="MB63" s="8">
        <f>MA63*(1-$C$53)</f>
        <v>7.8416862685258257</v>
      </c>
      <c r="MC63" s="8">
        <f>MB63*(1-$C$53)</f>
        <v>7.8240267910491053</v>
      </c>
      <c r="MD63" s="8">
        <f>MC63*(1-$C$53)</f>
        <v>7.8064070827156629</v>
      </c>
      <c r="ME63" s="8">
        <f>MD63*(1-$C$53)</f>
        <v>7.7888270539653872</v>
      </c>
      <c r="MF63" s="8">
        <f>ME63*(1-$C$53)</f>
        <v>7.7712866154398572</v>
      </c>
      <c r="MG63" s="8">
        <f>MF63*(1-$C$53)</f>
        <v>7.7537856779818863</v>
      </c>
      <c r="MH63" s="8">
        <f>MG63*(1-$C$53)</f>
        <v>7.7363241526350706</v>
      </c>
      <c r="MI63" s="8">
        <f>MH63*(1-$C$53)</f>
        <v>7.7189019506433363</v>
      </c>
      <c r="MJ63" s="8">
        <f>MI63*(1-$C$53)</f>
        <v>7.7015189834504874</v>
      </c>
      <c r="MK63" s="8">
        <f>MJ63*(1-$C$53)</f>
        <v>7.6841751626997565</v>
      </c>
      <c r="ML63" s="8">
        <f>MK63*(1-$C$53)</f>
        <v>7.6668704002333561</v>
      </c>
      <c r="MM63" s="8">
        <f>ML63*(1-$C$53)</f>
        <v>7.6496046080920301</v>
      </c>
      <c r="MN63" s="8">
        <f>MM63*(1-$C$53)</f>
        <v>7.632377698514607</v>
      </c>
      <c r="MO63" s="8">
        <f>MN63*(1-$C$53)</f>
        <v>7.6151895839375516</v>
      </c>
      <c r="MP63" s="8">
        <f>MO63*(1-$C$53)</f>
        <v>7.5980401769945241</v>
      </c>
      <c r="MQ63" s="8">
        <f>MP63*(1-$C$53)</f>
        <v>7.5809293905159318</v>
      </c>
      <c r="MR63" s="8">
        <f>MQ63*(1-$C$53)</f>
        <v>7.5638571375284895</v>
      </c>
      <c r="MS63" s="8">
        <f>MR63*(1-$C$53)</f>
        <v>7.5468233312547754</v>
      </c>
      <c r="MT63" s="8">
        <f>MS63*(1-$C$53)</f>
        <v>7.5298278851127893</v>
      </c>
      <c r="MU63" s="8">
        <f>MT63*(1-$C$53)</f>
        <v>7.5128707127155154</v>
      </c>
      <c r="MV63" s="8">
        <f>MU63*(1-$C$53)</f>
        <v>7.4959517278704801</v>
      </c>
      <c r="MW63" s="8">
        <f>MV63*(1-$C$53)</f>
        <v>7.4790708445793159</v>
      </c>
      <c r="MX63" s="8">
        <f>MW63*(1-$C$53)</f>
        <v>7.4622279770373234</v>
      </c>
      <c r="MY63" s="8">
        <f>MX63*(1-$C$53)</f>
        <v>7.4454230396330354</v>
      </c>
      <c r="MZ63" s="8">
        <f>MY63*(1-$C$53)</f>
        <v>7.4286559469477815</v>
      </c>
      <c r="NA63" s="8">
        <f>MZ63*(1-$C$53)</f>
        <v>7.4119266137552549</v>
      </c>
      <c r="NB63" s="8">
        <f>NA63*(1-$C$53)</f>
        <v>7.3952349550210776</v>
      </c>
      <c r="NC63" s="8">
        <f>NB63*(1-$C$53)</f>
        <v>7.3785808859023696</v>
      </c>
      <c r="ND63" s="8">
        <f>NC63*(1-$C$53)</f>
        <v>7.3619643217473172</v>
      </c>
      <c r="NE63" s="8">
        <f>ND63*(1-$C$53)</f>
        <v>7.3453851780947419</v>
      </c>
      <c r="NF63" s="8">
        <f>NE63*(1-$C$53)</f>
        <v>7.3288433706736722</v>
      </c>
      <c r="NG63" s="8">
        <f>NF63*(1-$C$53)</f>
        <v>7.3123388154029145</v>
      </c>
      <c r="NH63" s="8">
        <f>NG63*(1-$C$53)</f>
        <v>7.295871428390627</v>
      </c>
      <c r="NI63" s="8">
        <f>NH63*(1-$C$53)</f>
        <v>7.2794411259338911</v>
      </c>
      <c r="NJ63" s="8">
        <f>NI63*(1-$C$53)</f>
        <v>7.2630478245182877</v>
      </c>
      <c r="NK63" s="8">
        <f>NJ63*(1-$C$53)</f>
        <v>7.2466914408174725</v>
      </c>
      <c r="NL63" s="8">
        <f>NK63*(1-$C$53)</f>
        <v>7.2303718916927515</v>
      </c>
      <c r="NM63" s="8">
        <f>NL63*(1-$C$53)</f>
        <v>7.2140890941926594</v>
      </c>
      <c r="NN63" s="8">
        <f>NM63*(1-$C$53)</f>
        <v>7.1978429655525371</v>
      </c>
      <c r="NO63" s="8">
        <f>NN63*(1-$C$53)</f>
        <v>7.1816334231941124</v>
      </c>
      <c r="NP63" s="8">
        <f>NO63*(1-$C$53)</f>
        <v>7.1654603847250788</v>
      </c>
      <c r="NQ63" s="8">
        <f>NP63*(1-$C$53)</f>
        <v>7.1493237679386779</v>
      </c>
      <c r="NR63" s="8">
        <f>NQ63*(1-$C$53)</f>
        <v>7.1332234908132799</v>
      </c>
      <c r="NS63" s="8">
        <f>NR63*(1-$C$53)</f>
        <v>7.1171594715119681</v>
      </c>
      <c r="NT63" s="8">
        <f>NS63*(1-$C$53)</f>
        <v>7.1011316283821229</v>
      </c>
      <c r="NU63" s="8">
        <f>NT63*(1-$C$53)</f>
        <v>7.0851398799550065</v>
      </c>
      <c r="NV63" s="8">
        <f>NU63*(1-$C$53)</f>
        <v>7.0691841449453472</v>
      </c>
      <c r="NW63" s="8">
        <f>NV63*(1-$C$53)</f>
        <v>7.0532643422509302</v>
      </c>
      <c r="NX63" s="8">
        <f>NW63*(1-$C$53)</f>
        <v>7.0373803909521806</v>
      </c>
      <c r="NY63" s="8">
        <f>NX63*(1-$C$53)</f>
        <v>7.0215322103117561</v>
      </c>
      <c r="NZ63" s="8">
        <f>NY63*(1-$C$53)</f>
        <v>7.0057197197741337</v>
      </c>
      <c r="OA63" s="8">
        <f>NZ63*(1-$C$53)</f>
        <v>6.9899428389652023</v>
      </c>
      <c r="OB63" s="8">
        <f>OA63*(1-$C$53)</f>
        <v>6.9742014876918521</v>
      </c>
      <c r="OC63" s="8">
        <f>OB63*(1-$C$53)</f>
        <v>6.95849558594157</v>
      </c>
      <c r="OD63" s="8">
        <f>OC63*(1-$C$53)</f>
        <v>6.9428250538820295</v>
      </c>
      <c r="OE63" s="8">
        <f>OD63*(1-$C$53)</f>
        <v>6.9271898118606874</v>
      </c>
      <c r="OF63" s="8">
        <f>OE63*(1-$C$53)</f>
        <v>6.9115897804043769</v>
      </c>
      <c r="OG63" s="8">
        <f>OF63*(1-$C$53)</f>
        <v>6.8960248802189064</v>
      </c>
      <c r="OH63" s="8">
        <f>OG63*(1-$C$53)</f>
        <v>6.8804950321886533</v>
      </c>
      <c r="OI63" s="8">
        <f>OH63*(1-$C$53)</f>
        <v>6.8650001573761639</v>
      </c>
      <c r="OJ63" s="8">
        <f>OI63*(1-$C$53)</f>
        <v>6.8495401770217521</v>
      </c>
      <c r="OK63" s="8">
        <f>OJ63*(1-$C$53)</f>
        <v>6.8341150125430987</v>
      </c>
      <c r="OL63" s="8">
        <f>OK63*(1-$C$53)</f>
        <v>6.8187245855348513</v>
      </c>
      <c r="OM63" s="8">
        <f>OL63*(1-$C$53)</f>
        <v>6.8033688177682263</v>
      </c>
      <c r="ON63" s="8">
        <f>OM63*(1-$C$53)</f>
        <v>6.7880476311906124</v>
      </c>
      <c r="OO63" s="8">
        <f>ON63*(1-$C$53)</f>
        <v>6.7727609479251711</v>
      </c>
      <c r="OP63" s="8">
        <f>OO63*(1-$C$53)</f>
        <v>6.7575086902704431</v>
      </c>
      <c r="OQ63" s="8">
        <f>OP63*(1-$C$53)</f>
        <v>6.7422907806999541</v>
      </c>
      <c r="OR63" s="8">
        <f>OQ63*(1-$C$53)</f>
        <v>6.7271071418618176</v>
      </c>
      <c r="OS63" s="8">
        <f>OR63*(1-$C$53)</f>
        <v>6.7119576965783443</v>
      </c>
      <c r="OT63" s="8">
        <f>OS63*(1-$C$53)</f>
        <v>6.6968423678456492</v>
      </c>
      <c r="OU63" s="8">
        <f>OT63*(1-$C$53)</f>
        <v>6.6817610788332606</v>
      </c>
      <c r="OV63" s="8">
        <f>OU63*(1-$C$53)</f>
        <v>6.6667137528837284</v>
      </c>
      <c r="OW63" s="8">
        <f>OV63*(1-$C$53)</f>
        <v>6.6517003135122339</v>
      </c>
      <c r="OX63" s="8">
        <f>OW63*(1-$C$53)</f>
        <v>6.6367206844062041</v>
      </c>
      <c r="OY63" s="8">
        <f>OX63*(1-$C$53)</f>
        <v>6.6217747894249213</v>
      </c>
      <c r="OZ63" s="8">
        <f>OY63*(1-$C$53)</f>
        <v>6.6068625525991358</v>
      </c>
      <c r="PA63" s="8">
        <f>OZ63*(1-$C$53)</f>
        <v>6.5919838981306826</v>
      </c>
      <c r="PB63" s="8">
        <f>PA63*(1-$C$53)</f>
        <v>6.5771387503920922</v>
      </c>
      <c r="PC63" s="8">
        <f>PB63*(1-$C$53)</f>
        <v>6.5623270339262092</v>
      </c>
      <c r="PD63" s="8">
        <f>PC63*(1-$C$53)</f>
        <v>6.5475486734458075</v>
      </c>
      <c r="PE63" s="8">
        <f>PD63*(1-$C$53)</f>
        <v>6.532803593833207</v>
      </c>
      <c r="PF63" s="8">
        <f>PE63*(1-$C$53)</f>
        <v>6.5180917201398945</v>
      </c>
      <c r="PG63" s="8">
        <f>PF63*(1-$C$53)</f>
        <v>6.5034129775861391</v>
      </c>
      <c r="PH63" s="8">
        <f>PG63*(1-$C$53)</f>
        <v>6.4887672915606149</v>
      </c>
      <c r="PI63" s="8">
        <f>PH63*(1-$C$53)</f>
        <v>6.4741545876200206</v>
      </c>
      <c r="PJ63" s="8">
        <f>PI63*(1-$C$53)</f>
        <v>6.4595747914887003</v>
      </c>
      <c r="PK63" s="8">
        <f>PJ63*(1-$C$53)</f>
        <v>6.4450278290582679</v>
      </c>
      <c r="PL63" s="8">
        <f>PK63*(1-$C$53)</f>
        <v>6.4305136263872287</v>
      </c>
      <c r="PM63" s="8">
        <f>PL63*(1-$C$53)</f>
        <v>6.4160321097006046</v>
      </c>
      <c r="PN63" s="8">
        <f>PM63*(1-$C$53)</f>
        <v>6.4015832053895583</v>
      </c>
      <c r="PO63" s="8">
        <f>PN63*(1-$C$53)</f>
        <v>6.3871668400110204</v>
      </c>
      <c r="PP63" s="8">
        <f>PO63*(1-$C$53)</f>
        <v>6.3727829402873155</v>
      </c>
      <c r="PQ63" s="8">
        <f>PP63*(1-$C$53)</f>
        <v>6.3584314331057881</v>
      </c>
      <c r="PR63" s="8">
        <f>PQ63*(1-$C$53)</f>
        <v>6.344112245518434</v>
      </c>
      <c r="PS63" s="8">
        <f>PR63*(1-$C$53)</f>
        <v>6.3298253047415267</v>
      </c>
      <c r="PT63" s="8">
        <f>PS63*(1-$C$53)</f>
        <v>6.3155705381552485</v>
      </c>
      <c r="PU63" s="8">
        <f>PT63*(1-$C$53)</f>
        <v>6.3013478733033228</v>
      </c>
      <c r="PV63" s="8">
        <f>PU63*(1-$C$53)</f>
        <v>6.2871572378926439</v>
      </c>
      <c r="PW63" s="8">
        <f>PV63*(1-$C$53)</f>
        <v>6.2729985597929092</v>
      </c>
      <c r="PX63" s="8">
        <f>PW63*(1-$C$53)</f>
        <v>6.258871767036255</v>
      </c>
      <c r="PY63" s="8">
        <f>PX63*(1-$C$53)</f>
        <v>6.2447767878168889</v>
      </c>
      <c r="PZ63" s="8">
        <f>PY63*(1-$C$53)</f>
        <v>6.2307135504907247</v>
      </c>
      <c r="QA63" s="8">
        <f>PZ63*(1-$C$53)</f>
        <v>6.2166819835750191</v>
      </c>
      <c r="QB63" s="8">
        <f>QA63*(1-$C$53)</f>
        <v>6.2026820157480076</v>
      </c>
      <c r="QC63" s="8">
        <f>QB63*(1-$C$53)</f>
        <v>6.188713575848543</v>
      </c>
      <c r="QD63" s="8">
        <f>QC63*(1-$C$53)</f>
        <v>6.1747765928757321</v>
      </c>
      <c r="QE63" s="8">
        <f>QD63*(1-$C$53)</f>
        <v>6.1608709959885761</v>
      </c>
      <c r="QF63" s="8">
        <f>QE63*(1-$C$53)</f>
        <v>6.1469967145056099</v>
      </c>
      <c r="QG63" s="8">
        <f>QF63*(1-$C$53)</f>
        <v>6.1331536779045432</v>
      </c>
      <c r="QH63" s="8">
        <f>QG63*(1-$C$53)</f>
        <v>6.119341815821902</v>
      </c>
      <c r="QI63" s="8">
        <f>QH63*(1-$C$53)</f>
        <v>6.1055610580526709</v>
      </c>
      <c r="QJ63" s="8">
        <f>QI63*(1-$C$53)</f>
        <v>6.0918113345499361</v>
      </c>
      <c r="QK63" s="8">
        <f>QJ63*(1-$C$53)</f>
        <v>6.0780925754245292</v>
      </c>
      <c r="QL63" s="8">
        <f>QK63*(1-$C$53)</f>
        <v>6.0644047109446726</v>
      </c>
      <c r="QM63" s="8">
        <f>QL63*(1-$C$53)</f>
        <v>6.0507476715356248</v>
      </c>
      <c r="QN63" s="8">
        <f>QM63*(1-$C$53)</f>
        <v>6.0371213877793259</v>
      </c>
      <c r="QO63" s="8">
        <f>QN63*(1-$C$53)</f>
        <v>6.0235257904140465</v>
      </c>
      <c r="QP63" s="8">
        <f>QO63*(1-$C$53)</f>
        <v>6.0099608103340341</v>
      </c>
      <c r="QQ63" s="8">
        <f>QP63*(1-$C$53)</f>
        <v>5.9964263785891614</v>
      </c>
      <c r="QR63" s="8">
        <f>QQ63*(1-$C$53)</f>
        <v>5.9829224263845786</v>
      </c>
      <c r="QS63" s="8">
        <f>QR63*(1-$C$53)</f>
        <v>5.96944888508036</v>
      </c>
      <c r="QT63" s="8">
        <f>QS63*(1-$C$53)</f>
        <v>5.9560056861911592</v>
      </c>
      <c r="QU63" s="8">
        <f>QT63*(1-$C$53)</f>
        <v>5.9425927613858569</v>
      </c>
      <c r="QV63" s="8">
        <f>QU63*(1-$C$53)</f>
        <v>5.9292100424872158</v>
      </c>
      <c r="QW63" s="8">
        <f>QV63*(1-$C$53)</f>
        <v>5.9158574614715347</v>
      </c>
      <c r="QX63" s="8">
        <f>QW63*(1-$C$53)</f>
        <v>5.9025349504683007</v>
      </c>
      <c r="QY63" s="8">
        <f>QX63*(1-$C$53)</f>
        <v>5.8892424417598459</v>
      </c>
      <c r="QZ63" s="8">
        <f>QY63*(1-$C$53)</f>
        <v>5.8759798677810027</v>
      </c>
      <c r="RA63" s="8">
        <f>QZ63*(1-$C$53)</f>
        <v>5.8627471611187598</v>
      </c>
      <c r="RB63" s="8">
        <f>RA63*(1-$C$53)</f>
        <v>5.8495442545119198</v>
      </c>
      <c r="RC63" s="8">
        <f>RB63*(1-$C$53)</f>
        <v>5.8363710808507587</v>
      </c>
      <c r="RD63" s="8">
        <f>RC63*(1-$C$53)</f>
        <v>5.8232275731766823</v>
      </c>
      <c r="RE63" s="8">
        <f>RD63*(1-$C$53)</f>
        <v>5.8101136646818885</v>
      </c>
      <c r="RF63" s="8">
        <f>RE63*(1-$C$53)</f>
        <v>5.7970292887090249</v>
      </c>
      <c r="RG63" s="8">
        <f>RF63*(1-$C$53)</f>
        <v>5.7839743787508517</v>
      </c>
      <c r="RH63" s="8">
        <f>RG63*(1-$C$53)</f>
        <v>5.7709488684499046</v>
      </c>
      <c r="RI63" s="8">
        <f>RH63*(1-$C$53)</f>
        <v>5.7579526915981551</v>
      </c>
      <c r="RJ63" s="8">
        <f>RI63*(1-$C$53)</f>
        <v>5.7449857821366761</v>
      </c>
      <c r="RK63" s="8">
        <f>RJ63*(1-$C$53)</f>
        <v>5.7320480741553039</v>
      </c>
      <c r="RL63" s="8">
        <f>RK63*(1-$C$53)</f>
        <v>5.7191395018923057</v>
      </c>
      <c r="RM63" s="8">
        <f>RL63*(1-$C$53)</f>
        <v>5.7062599997340442</v>
      </c>
      <c r="RN63" s="8">
        <f>RM63*(1-$C$53)</f>
        <v>5.6934095022146431</v>
      </c>
      <c r="RO63" s="8">
        <f>RN63*(1-$C$53)</f>
        <v>5.6805879440156559</v>
      </c>
      <c r="RP63" s="8">
        <f>RO63*(1-$C$53)</f>
        <v>5.6677952599657324</v>
      </c>
      <c r="RQ63" s="8">
        <f>RP63*(1-$C$53)</f>
        <v>5.6550313850402896</v>
      </c>
      <c r="RR63" s="8">
        <f>RQ63*(1-$C$53)</f>
        <v>5.6422962543611783</v>
      </c>
      <c r="RS63" s="8">
        <f>RR63*(1-$C$53)</f>
        <v>5.6295898031963567</v>
      </c>
      <c r="RT63" s="8">
        <f>RS63*(1-$C$53)</f>
        <v>5.6169119669595586</v>
      </c>
      <c r="RU63" s="8">
        <f>RT63*(1-$C$53)</f>
        <v>5.6042626812099652</v>
      </c>
      <c r="RV63" s="8">
        <f>RU63*(1-$C$53)</f>
        <v>5.5916418816518805</v>
      </c>
      <c r="RW63" s="8">
        <f>RV63*(1-$C$53)</f>
        <v>5.5790495041344004</v>
      </c>
      <c r="RX63" s="8">
        <f>RW63*(1-$C$53)</f>
        <v>5.5664854846510892</v>
      </c>
      <c r="RY63" s="8">
        <f>RX63*(1-$C$53)</f>
        <v>5.5539497593396545</v>
      </c>
      <c r="RZ63" s="8">
        <f>RY63*(1-$C$53)</f>
        <v>5.5414422644816215</v>
      </c>
      <c r="SA63" s="8">
        <f>RZ63*(1-$C$53)</f>
        <v>5.5289629365020083</v>
      </c>
      <c r="SB63" s="8">
        <f>SA63*(1-$C$53)</f>
        <v>5.5165117119690059</v>
      </c>
      <c r="SC63" s="8">
        <f>SB63*(1-$C$53)</f>
        <v>5.5040885275936517</v>
      </c>
      <c r="SD63" s="8">
        <f>SC63*(1-$C$53)</f>
        <v>5.4916933202295111</v>
      </c>
      <c r="SE63" s="8">
        <f>SD63*(1-$C$53)</f>
        <v>5.4793260268723536</v>
      </c>
      <c r="SF63" s="8">
        <f>SE63*(1-$C$53)</f>
        <v>5.4669865846598364</v>
      </c>
      <c r="SG63" s="8">
        <f>SF63*(1-$C$53)</f>
        <v>5.4546749308711826</v>
      </c>
      <c r="SH63" s="8">
        <f>SG63*(1-$C$53)</f>
        <v>5.4423910029268603</v>
      </c>
      <c r="SI63" s="8">
        <f>SH63*(1-$C$53)</f>
        <v>5.4301347383882685</v>
      </c>
      <c r="SJ63" s="8">
        <f>SI63*(1-$C$53)</f>
        <v>5.4179060749574184</v>
      </c>
      <c r="SK63" s="8">
        <f>SJ63*(1-$C$53)</f>
        <v>5.4057049504766139</v>
      </c>
      <c r="SL63" s="8">
        <f>SK63*(1-$C$53)</f>
        <v>5.3935313029281406</v>
      </c>
      <c r="SM63" s="8">
        <f>SL63*(1-$C$53)</f>
        <v>5.3813850704339465</v>
      </c>
      <c r="SN63" s="8">
        <f>SM63*(1-$C$53)</f>
        <v>5.3692661912553294</v>
      </c>
      <c r="SO63" s="8">
        <f>SN63*(1-$C$53)</f>
        <v>5.3571746037926227</v>
      </c>
      <c r="SP63" s="8">
        <f>SO63*(1-$C$53)</f>
        <v>5.3451102465848814</v>
      </c>
      <c r="SQ63" s="8">
        <f>SP63*(1-$C$53)</f>
        <v>5.333073058309572</v>
      </c>
      <c r="SR63" s="8">
        <f>SQ63*(1-$C$53)</f>
        <v>5.3210629777822591</v>
      </c>
      <c r="SS63" s="8">
        <f>SR63*(1-$C$53)</f>
        <v>5.3090799439562932</v>
      </c>
      <c r="ST63" s="8">
        <f>SS63*(1-$C$53)</f>
        <v>5.2971238959225033</v>
      </c>
      <c r="SU63" s="8">
        <f>ST63*(1-$C$53)</f>
        <v>5.285194772908886</v>
      </c>
      <c r="SV63" s="8">
        <f>SU63*(1-$C$53)</f>
        <v>5.2732925142802953</v>
      </c>
      <c r="SW63" s="8">
        <f>SV63*(1-$C$53)</f>
        <v>5.261417059538136</v>
      </c>
      <c r="SX63" s="8">
        <f>SW63*(1-$C$53)</f>
        <v>5.2495683483200564</v>
      </c>
      <c r="SY63" s="8">
        <f>SX63*(1-$C$53)</f>
        <v>5.2377463203996397</v>
      </c>
      <c r="SZ63" s="8">
        <f>SY63*(1-$C$53)</f>
        <v>5.2259509156860995</v>
      </c>
      <c r="TA63" s="8">
        <f>SZ63*(1-$C$53)</f>
        <v>5.2141820742239746</v>
      </c>
      <c r="TB63" s="8">
        <f>TA63*(1-$C$53)</f>
        <v>5.2024397361928223</v>
      </c>
      <c r="TC63" s="8">
        <f>TB63*(1-$C$53)</f>
        <v>5.1907238419069159</v>
      </c>
      <c r="TD63" s="8">
        <f>TC63*(1-$C$53)</f>
        <v>5.1790343318149414</v>
      </c>
      <c r="TE63" s="8">
        <f>TD63*(1-$C$53)</f>
        <v>5.1673711464996943</v>
      </c>
      <c r="TF63" s="8">
        <f>TE63*(1-$C$53)</f>
        <v>5.1557342266777768</v>
      </c>
      <c r="TG63" s="8">
        <f>TF63*(1-$C$53)</f>
        <v>5.1441235131992986</v>
      </c>
      <c r="TH63" s="8">
        <f>TG63*(1-$C$53)</f>
        <v>5.132538947047574</v>
      </c>
      <c r="TI63" s="8">
        <f>TH63*(1-$C$53)</f>
        <v>5.1209804693388223</v>
      </c>
      <c r="TJ63" s="8">
        <f>TI63*(1-$C$53)</f>
        <v>5.1094480213218709</v>
      </c>
      <c r="TK63" s="8">
        <f>TJ63*(1-$C$53)</f>
        <v>5.0979415443778535</v>
      </c>
      <c r="TL63" s="8">
        <f>TK63*(1-$C$53)</f>
        <v>5.0864609800199148</v>
      </c>
      <c r="TM63" s="8">
        <f>TL63*(1-$C$53)</f>
        <v>5.0750062698929099</v>
      </c>
      <c r="TN63" s="8">
        <f>TM63*(1-$C$53)</f>
        <v>5.063577355773111</v>
      </c>
      <c r="TO63" s="8">
        <f>TN63*(1-$C$53)</f>
        <v>5.0521741795679098</v>
      </c>
      <c r="TP63" s="8">
        <f>TO63*(1-$C$53)</f>
        <v>5.0407966833155227</v>
      </c>
      <c r="TQ63" s="8">
        <f>TP63*(1-$C$53)</f>
        <v>5.0294448091846959</v>
      </c>
      <c r="TR63" s="8">
        <f>TQ63*(1-$C$53)</f>
        <v>5.0181184994744115</v>
      </c>
      <c r="TS63" s="8">
        <f>TR63*(1-$C$53)</f>
        <v>5.0068176966135951</v>
      </c>
      <c r="TT63" s="8">
        <f>TS63*(1-$C$53)</f>
        <v>4.995542343160821</v>
      </c>
      <c r="TU63" s="8">
        <f>TT63*(1-$C$53)</f>
        <v>4.984292381804023</v>
      </c>
      <c r="TV63" s="8">
        <f>TU63*(1-$C$53)</f>
        <v>4.9730677553602005</v>
      </c>
      <c r="TW63" s="8">
        <f>TV63*(1-$C$53)</f>
        <v>4.9618684067751291</v>
      </c>
      <c r="TX63" s="8">
        <f>TW63*(1-$C$53)</f>
        <v>4.9506942791230717</v>
      </c>
      <c r="TY63" s="8">
        <f>TX63*(1-$C$53)</f>
        <v>4.9395453156064866</v>
      </c>
      <c r="TZ63" s="8">
        <f>TY63*(1-$C$53)</f>
        <v>4.9284214595557403</v>
      </c>
      <c r="UA63" s="8">
        <f>TZ63*(1-$C$53)</f>
        <v>4.9173226544288209</v>
      </c>
      <c r="UB63" s="8">
        <f>UA63*(1-$C$53)</f>
        <v>4.9062488438110474</v>
      </c>
      <c r="UC63" s="8">
        <f>UB63*(1-$C$53)</f>
        <v>4.8951999714147849</v>
      </c>
      <c r="UD63" s="8">
        <f>UC63*(1-$C$53)</f>
        <v>4.8841759810791583</v>
      </c>
      <c r="UE63" s="8">
        <f>UD63*(1-$C$53)</f>
        <v>4.8731768167697682</v>
      </c>
      <c r="UF63" s="8">
        <f>UE63*(1-$C$53)</f>
        <v>4.8622024225784024</v>
      </c>
      <c r="UG63" s="8">
        <f>UF63*(1-$C$53)</f>
        <v>4.8512527427227559</v>
      </c>
      <c r="UH63" s="8">
        <f>UG63*(1-$C$53)</f>
        <v>4.840327721546144</v>
      </c>
      <c r="UI63" s="8">
        <f>UH63*(1-$C$53)</f>
        <v>4.8294273035172219</v>
      </c>
      <c r="UJ63" s="8">
        <f>UI63*(1-$C$53)</f>
        <v>4.8185514332297013</v>
      </c>
      <c r="UK63" s="8">
        <f>UJ63*(1-$C$53)</f>
        <v>4.8077000554020675</v>
      </c>
      <c r="UL63" s="8">
        <f>UK63*(1-$C$53)</f>
        <v>4.7968731148773021</v>
      </c>
      <c r="UM63" s="8">
        <f>UL63*(1-$C$53)</f>
        <v>4.7860705566225983</v>
      </c>
      <c r="UN63" s="8">
        <f>UM63*(1-$C$53)</f>
        <v>4.775292325729084</v>
      </c>
      <c r="UO63" s="8">
        <f>UN63*(1-$C$53)</f>
        <v>4.764538367411542</v>
      </c>
      <c r="UP63" s="8">
        <f>UO63*(1-$C$53)</f>
        <v>4.753808627008131</v>
      </c>
      <c r="UQ63" s="8">
        <f>UP63*(1-$C$53)</f>
        <v>4.7431030499801086</v>
      </c>
      <c r="UR63" s="8">
        <f>UQ63*(1-$C$53)</f>
        <v>4.7324215819115532</v>
      </c>
      <c r="US63" s="8">
        <f>UR63*(1-$C$53)</f>
        <v>4.7217641685090879</v>
      </c>
      <c r="UT63" s="8">
        <f>US63*(1-$C$53)</f>
        <v>4.7111307556016051</v>
      </c>
      <c r="UU63" s="8">
        <f>UT63*(1-$C$53)</f>
        <v>4.7005212891399903</v>
      </c>
      <c r="UV63" s="8">
        <f>UU63*(1-$C$53)</f>
        <v>4.6899357151968468</v>
      </c>
      <c r="UW63" s="8">
        <f>UV63*(1-$C$53)</f>
        <v>4.6793739799662237</v>
      </c>
      <c r="UX63" s="8">
        <f>UW63*(1-$C$53)</f>
        <v>4.66883602976334</v>
      </c>
      <c r="UY63" s="8">
        <f>UX63*(1-$C$53)</f>
        <v>4.6583218110243125</v>
      </c>
      <c r="UZ63" s="8">
        <f>UY63*(1-$C$53)</f>
        <v>4.6478312703058853</v>
      </c>
      <c r="VA63" s="8">
        <f>UZ63*(1-$C$53)</f>
        <v>4.6373643542851566</v>
      </c>
      <c r="VB63" s="8">
        <f>VA63*(1-$C$53)</f>
        <v>4.6269210097593065</v>
      </c>
      <c r="VC63" s="8">
        <f>VB63*(1-$C$53)</f>
        <v>4.6165011836453287</v>
      </c>
      <c r="VD63" s="8">
        <f>VC63*(1-$C$53)</f>
        <v>4.6061048229797592</v>
      </c>
      <c r="VE63" s="8">
        <f>VD63*(1-$C$53)</f>
        <v>4.5957318749184086</v>
      </c>
      <c r="VF63" s="8">
        <f>VE63*(1-$C$53)</f>
        <v>4.5853822867360918</v>
      </c>
      <c r="VG63" s="8">
        <f>VF63*(1-$C$53)</f>
        <v>4.5750560058263616</v>
      </c>
      <c r="VH63" s="8">
        <f>VG63*(1-$C$53)</f>
        <v>4.5647529797012405</v>
      </c>
      <c r="VI63" s="8">
        <f>VH63*(1-$C$53)</f>
        <v>4.5544731559909533</v>
      </c>
      <c r="VJ63" s="8">
        <f>VI63*(1-$C$53)</f>
        <v>4.5442164824436615</v>
      </c>
      <c r="VK63" s="8">
        <f>VJ63*(1-$C$53)</f>
        <v>4.533982906925198</v>
      </c>
      <c r="VL63" s="8">
        <f>VK63*(1-$C$53)</f>
        <v>4.5237723774188021</v>
      </c>
      <c r="VM63" s="8">
        <f>VL63*(1-$C$53)</f>
        <v>4.513584842024855</v>
      </c>
      <c r="VN63" s="8">
        <f>VM63*(1-$C$53)</f>
        <v>4.503420248960615</v>
      </c>
      <c r="VO63" s="8">
        <f>VN63*(1-$C$53)</f>
        <v>4.4932785465599556</v>
      </c>
      <c r="VP63" s="8">
        <f>VO63*(1-$C$53)</f>
        <v>4.4831596832731027</v>
      </c>
      <c r="VQ63" s="8">
        <f>VP63*(1-$C$53)</f>
        <v>4.4730636076663712</v>
      </c>
      <c r="VR63" s="8">
        <f>VQ63*(1-$C$53)</f>
        <v>4.4629902684219065</v>
      </c>
      <c r="VS63" s="8">
        <f>VR63*(1-$C$53)</f>
        <v>4.4529396143374198</v>
      </c>
      <c r="VT63" s="8">
        <f>VS63*(1-$C$53)</f>
        <v>4.4429115943259321</v>
      </c>
      <c r="VU63" s="8">
        <f>VT63*(1-$C$53)</f>
        <v>4.43290615741551</v>
      </c>
      <c r="VV63" s="8">
        <f>VU63*(1-$C$53)</f>
        <v>4.4229232527490101</v>
      </c>
      <c r="VW63" s="8">
        <f>VV63*(1-$C$53)</f>
        <v>4.4129628295838188</v>
      </c>
      <c r="VX63" s="8">
        <f>VW63*(1-$C$53)</f>
        <v>4.4030248372915963</v>
      </c>
      <c r="VY63" s="8">
        <f>VX63*(1-$C$53)</f>
        <v>4.3931092253580157</v>
      </c>
      <c r="VZ63" s="8">
        <f>VY63*(1-$C$53)</f>
        <v>4.3832159433825097</v>
      </c>
      <c r="WA63" s="8">
        <f>VZ63*(1-$C$53)</f>
        <v>4.3733449410780123</v>
      </c>
      <c r="WB63" s="8">
        <f>WA63*(1-$C$53)</f>
        <v>4.3634961682707045</v>
      </c>
      <c r="WC63" s="8">
        <f>WB63*(1-$C$53)</f>
        <v>4.3536695748997589</v>
      </c>
      <c r="WD63" s="8">
        <f>WC63*(1-$C$53)</f>
        <v>4.3438651110170845</v>
      </c>
      <c r="WE63" s="8">
        <f>WD63*(1-$C$53)</f>
        <v>4.3340827267870736</v>
      </c>
      <c r="WF63" s="8">
        <f>WE63*(1-$C$53)</f>
        <v>4.3243223724863489</v>
      </c>
      <c r="WG63" s="8">
        <f>WF63*(1-$C$53)</f>
        <v>4.314583998503509</v>
      </c>
      <c r="WH63" s="8">
        <f>WG63*(1-$C$53)</f>
        <v>4.3048675553388787</v>
      </c>
      <c r="WI63" s="8">
        <f>WH63*(1-$C$53)</f>
        <v>4.2951729936042558</v>
      </c>
      <c r="WJ63" s="8">
        <f>WI63*(1-$C$53)</f>
        <v>4.2855002640226587</v>
      </c>
      <c r="WK63" s="8">
        <f>WJ63*(1-$C$53)</f>
        <v>4.2758493174280794</v>
      </c>
      <c r="WL63" s="8">
        <f>WK63*(1-$C$53)</f>
        <v>4.2662201047652308</v>
      </c>
      <c r="WM63" s="8">
        <f>WL63*(1-$C$53)</f>
        <v>4.2566125770892995</v>
      </c>
      <c r="WN63" s="8">
        <f>WM63*(1-$C$53)</f>
        <v>4.247026685565694</v>
      </c>
      <c r="WO63" s="8">
        <f>WN63*(1-$C$53)</f>
        <v>4.2374623814697996</v>
      </c>
      <c r="WP63" s="8">
        <f>WO63*(1-$C$53)</f>
        <v>4.2279196161867292</v>
      </c>
      <c r="WQ63" s="8">
        <f>WP63*(1-$C$53)</f>
        <v>4.2183983412110768</v>
      </c>
      <c r="WR63" s="8">
        <f>WQ63*(1-$C$53)</f>
        <v>4.2088985081466692</v>
      </c>
      <c r="WS63" s="8">
        <f>WR63*(1-$C$53)</f>
        <v>4.1994200687063223</v>
      </c>
      <c r="WT63" s="8">
        <f>WS63*(1-$C$53)</f>
        <v>4.1899629747115954</v>
      </c>
      <c r="WU63" s="8">
        <f>WT63*(1-$C$53)</f>
        <v>4.1805271780925448</v>
      </c>
      <c r="WV63" s="8">
        <f>WU63*(1-$C$53)</f>
        <v>4.17111263088748</v>
      </c>
      <c r="WW63" s="8">
        <f>WV63*(1-$C$53)</f>
        <v>4.1617192852427216</v>
      </c>
      <c r="WX63" s="8">
        <f>WW63*(1-$C$53)</f>
        <v>4.152347093412355</v>
      </c>
      <c r="WY63" s="8">
        <f>WX63*(1-$C$53)</f>
        <v>4.1429960077579899</v>
      </c>
      <c r="WZ63" s="8">
        <f>WY63*(1-$C$53)</f>
        <v>4.1336659807485185</v>
      </c>
      <c r="XA63" s="8">
        <f>WZ63*(1-$C$53)</f>
        <v>4.1243569649598726</v>
      </c>
      <c r="XB63" s="8">
        <f>XA63*(1-$C$53)</f>
        <v>4.1150689130747828</v>
      </c>
      <c r="XC63" s="8">
        <f>XB63*(1-$C$53)</f>
        <v>4.1058017778825384</v>
      </c>
      <c r="XD63" s="8">
        <f>XC63*(1-$C$53)</f>
        <v>4.0965555122787469</v>
      </c>
      <c r="XE63" s="8">
        <f>XD63*(1-$C$53)</f>
        <v>4.0873300692650947</v>
      </c>
      <c r="XF63" s="8">
        <f>XE63*(1-$C$53)</f>
        <v>4.0781254019491096</v>
      </c>
      <c r="XG63" s="8">
        <f>XF63*(1-$C$53)</f>
        <v>4.0689414635439203</v>
      </c>
      <c r="XH63" s="8">
        <f>XG63*(1-$C$53)</f>
        <v>4.0597782073680193</v>
      </c>
      <c r="XI63" s="8">
        <f>XH63*(1-$C$53)</f>
        <v>4.0506355868450266</v>
      </c>
      <c r="XJ63" s="8">
        <f>XI63*(1-$C$53)</f>
        <v>4.0415135555034514</v>
      </c>
      <c r="XK63" s="8">
        <f>XJ63*(1-$C$53)</f>
        <v>4.0324120669764572</v>
      </c>
      <c r="XL63" s="8">
        <f>XK63*(1-$C$53)</f>
        <v>4.023331075001626</v>
      </c>
      <c r="XM63" s="8">
        <f>XL63*(1-$C$53)</f>
        <v>4.0142705334207225</v>
      </c>
      <c r="XN63" s="8">
        <f>XM63*(1-$C$53)</f>
        <v>4.0052303961794591</v>
      </c>
      <c r="XO63" s="8">
        <f>XN63*(1-$C$53)</f>
        <v>3.9962106173272627</v>
      </c>
      <c r="XP63" s="8">
        <f>XO63*(1-$C$53)</f>
        <v>3.9872111510170414</v>
      </c>
      <c r="XQ63" s="8">
        <f>XP63*(1-$C$53)</f>
        <v>3.9782319515049509</v>
      </c>
      <c r="XR63" s="8">
        <f>XQ63*(1-$C$53)</f>
        <v>3.9692729731501615</v>
      </c>
      <c r="XS63" s="8">
        <f>XR63*(1-$C$53)</f>
        <v>3.9603341704146273</v>
      </c>
      <c r="XT63" s="8">
        <f>XS63*(1-$C$53)</f>
        <v>3.9514154978628535</v>
      </c>
      <c r="XU63" s="8">
        <f>XT63*(1-$C$53)</f>
        <v>3.9425169101616664</v>
      </c>
      <c r="XV63" s="8">
        <f>XU63*(1-$C$53)</f>
        <v>3.9336383620799822</v>
      </c>
      <c r="XW63" s="8">
        <f>XV63*(1-$C$53)</f>
        <v>3.9247798084885779</v>
      </c>
      <c r="XX63" s="8">
        <f>XW63*(1-$C$53)</f>
        <v>3.9159412043598616</v>
      </c>
      <c r="XY63" s="8">
        <f>XX63*(1-$C$53)</f>
        <v>3.907122504767643</v>
      </c>
      <c r="XZ63" s="8">
        <f>XY63*(1-$C$53)</f>
        <v>3.898323664886906</v>
      </c>
      <c r="YA63" s="8">
        <f>XZ63*(1-$C$53)</f>
        <v>3.8895446399935807</v>
      </c>
      <c r="YB63" s="8">
        <f>YA63*(1-$C$53)</f>
        <v>3.8807853854643151</v>
      </c>
      <c r="YC63" s="8">
        <f>YB63*(1-$C$53)</f>
        <v>3.8720458567762495</v>
      </c>
      <c r="YD63" s="8">
        <f>YC63*(1-$C$53)</f>
        <v>3.8633260095067894</v>
      </c>
      <c r="YE63" s="8">
        <f>YD63*(1-$C$53)</f>
        <v>3.8546257993333799</v>
      </c>
      <c r="YF63" s="8">
        <f>YE63*(1-$C$53)</f>
        <v>3.8459451820332808</v>
      </c>
      <c r="YG63" s="8">
        <f>YF63*(1-$C$53)</f>
        <v>3.8372841134833418</v>
      </c>
      <c r="YH63" s="8">
        <f>YG63*(1-$C$53)</f>
        <v>3.8286425496597771</v>
      </c>
      <c r="YI63" s="8">
        <f>YH63*(1-$C$53)</f>
        <v>3.820020446637943</v>
      </c>
      <c r="YJ63" s="8">
        <f>YI63*(1-$C$53)</f>
        <v>3.8114177605921142</v>
      </c>
      <c r="YK63" s="8">
        <f>YJ63*(1-$C$53)</f>
        <v>3.8028344477952607</v>
      </c>
      <c r="YL63" s="8">
        <f>YK63*(1-$C$53)</f>
        <v>3.7942704646188257</v>
      </c>
      <c r="YM63" s="8">
        <f>YL63*(1-$C$53)</f>
        <v>3.785725767532504</v>
      </c>
      <c r="YN63" s="8">
        <f>YM63*(1-$C$53)</f>
        <v>3.7772003131040206</v>
      </c>
      <c r="YO63" s="8">
        <f>YN63*(1-$C$53)</f>
        <v>3.7686940579989101</v>
      </c>
      <c r="YP63" s="8">
        <f>YO63*(1-$C$53)</f>
        <v>3.7602069589802962</v>
      </c>
      <c r="YQ63" s="8">
        <f>YP63*(1-$C$53)</f>
        <v>3.7517389729086723</v>
      </c>
      <c r="YR63" s="8">
        <f>YQ63*(1-$C$53)</f>
        <v>3.743290056741682</v>
      </c>
      <c r="YS63" s="8">
        <f>YR63*(1-$C$53)</f>
        <v>3.7348601675338995</v>
      </c>
      <c r="YT63" s="8">
        <f>YS63*(1-$C$53)</f>
        <v>3.726449262436613</v>
      </c>
      <c r="YU63" s="8">
        <f>YT63*(1-$C$53)</f>
        <v>3.7180572986976057</v>
      </c>
      <c r="YV63" s="8">
        <f>YU63*(1-$C$53)</f>
        <v>3.7096842336609388</v>
      </c>
      <c r="YW63" s="8">
        <f>YV63*(1-$C$53)</f>
        <v>3.7013300247667345</v>
      </c>
      <c r="YX63" s="8">
        <f>YW63*(1-$C$53)</f>
        <v>3.6929946295509595</v>
      </c>
      <c r="YY63" s="8">
        <f>YX63*(1-$C$53)</f>
        <v>3.6846780056452104</v>
      </c>
      <c r="YZ63" s="8">
        <f>YY63*(1-$C$53)</f>
        <v>3.6763801107764973</v>
      </c>
      <c r="ZA63" s="8">
        <f>YZ63*(1-$C$53)</f>
        <v>3.6681009027670286</v>
      </c>
      <c r="ZB63" s="8">
        <f>ZA63*(1-$C$53)</f>
        <v>3.6598403395339973</v>
      </c>
      <c r="ZC63" s="8">
        <f>ZB63*(1-$C$53)</f>
        <v>3.6515983790893665</v>
      </c>
      <c r="ZD63" s="8">
        <f>ZC63*(1-$C$53)</f>
        <v>3.6433749795396571</v>
      </c>
      <c r="ZE63" s="8">
        <f>ZD63*(1-$C$53)</f>
        <v>3.6351700990857339</v>
      </c>
      <c r="ZF63" s="8">
        <f>ZE63*(1-$C$53)</f>
        <v>3.6269836960225925</v>
      </c>
      <c r="ZG63" s="8">
        <f>ZF63*(1-$C$53)</f>
        <v>3.6188157287391496</v>
      </c>
      <c r="ZH63" s="8">
        <f>ZG63*(1-$C$53)</f>
        <v>3.6106661557180288</v>
      </c>
      <c r="ZI63" s="8">
        <f>ZH63*(1-$C$53)</f>
        <v>3.6025349355353518</v>
      </c>
      <c r="ZJ63" s="8">
        <f>ZI63*(1-$C$53)</f>
        <v>3.594422026860526</v>
      </c>
      <c r="ZK63" s="8">
        <f>ZJ63*(1-$C$53)</f>
        <v>3.586327388456036</v>
      </c>
      <c r="ZL63" s="8">
        <f>ZK63*(1-$C$53)</f>
        <v>3.5782509791772328</v>
      </c>
      <c r="ZM63" s="8">
        <f>ZL63*(1-$C$53)</f>
        <v>3.5701927579721255</v>
      </c>
      <c r="ZN63" s="8">
        <f>ZM63*(1-$C$53)</f>
        <v>3.5621526838811723</v>
      </c>
      <c r="ZO63" s="8">
        <f>ZN63*(1-$C$53)</f>
        <v>3.5541307160370716</v>
      </c>
      <c r="ZP63" s="8">
        <f>ZO63*(1-$C$53)</f>
        <v>3.5461268136645558</v>
      </c>
      <c r="ZQ63" s="8">
        <f>ZP63*(1-$C$53)</f>
        <v>3.538140936080183</v>
      </c>
      <c r="ZR63" s="8">
        <f>ZQ63*(1-$C$53)</f>
        <v>3.5301730426921303</v>
      </c>
      <c r="ZS63" s="8">
        <f>ZR63*(1-$C$53)</f>
        <v>3.5222230929999876</v>
      </c>
      <c r="ZT63" s="8">
        <f>ZS63*(1-$C$53)</f>
        <v>3.5142910465945514</v>
      </c>
      <c r="ZU63" s="8">
        <f>ZT63*(1-$C$53)</f>
        <v>3.5063768631576204</v>
      </c>
      <c r="ZV63" s="8">
        <f>ZU63*(1-$C$53)</f>
        <v>3.4984805024617893</v>
      </c>
      <c r="ZW63" s="8">
        <f>ZV63*(1-$C$53)</f>
        <v>3.4906019243702451</v>
      </c>
      <c r="ZX63" s="8">
        <f>ZW63*(1-$C$53)</f>
        <v>3.4827410888365633</v>
      </c>
      <c r="ZY63" s="8">
        <f>ZX63*(1-$C$53)</f>
        <v>3.4748979559045035</v>
      </c>
      <c r="ZZ63" s="8">
        <f>ZY63*(1-$C$53)</f>
        <v>3.4670724857078064</v>
      </c>
      <c r="AAA63" s="8">
        <f>ZZ63*(1-$C$53)</f>
        <v>3.4592646384699921</v>
      </c>
      <c r="AAB63" s="8">
        <f>AAA63*(1-$C$53)</f>
        <v>3.4514743745041576</v>
      </c>
      <c r="AAC63" s="8">
        <f>AAB63*(1-$C$53)</f>
        <v>3.4437016542127741</v>
      </c>
      <c r="AAD63" s="8">
        <f>AAC63*(1-$C$53)</f>
        <v>3.4359464380874867</v>
      </c>
      <c r="AAE63" s="8">
        <f>AAD63*(1-$C$53)</f>
        <v>3.4282086867089134</v>
      </c>
      <c r="AAF63" s="8">
        <f>AAE63*(1-$C$53)</f>
        <v>3.4204883607464449</v>
      </c>
      <c r="AAG63" s="8">
        <f>AAF63*(1-$C$53)</f>
        <v>3.4127854209580439</v>
      </c>
      <c r="AAH63" s="8">
        <f>AAG63*(1-$C$53)</f>
        <v>3.4050998281900462</v>
      </c>
      <c r="AAI63" s="8">
        <f>AAH63*(1-$C$53)</f>
        <v>3.3974315433769622</v>
      </c>
      <c r="AAJ63" s="8">
        <f>AAI63*(1-$C$53)</f>
        <v>3.3897805275412773</v>
      </c>
      <c r="AAK63" s="8">
        <f>AAJ63*(1-$C$53)</f>
        <v>3.3821467417932545</v>
      </c>
      <c r="AAL63" s="8">
        <f>AAK63*(1-$C$53)</f>
        <v>3.3745301473307361</v>
      </c>
      <c r="AAM63" s="8">
        <f>AAL63*(1-$C$53)</f>
        <v>3.3669307054389472</v>
      </c>
      <c r="AAN63" s="8">
        <f>AAM63*(1-$C$53)</f>
        <v>3.3593483774902988</v>
      </c>
      <c r="AAO63" s="8">
        <f>AAN63*(1-$C$53)</f>
        <v>3.3517831249441907</v>
      </c>
      <c r="AAP63" s="8">
        <f>AAO63*(1-$C$53)</f>
        <v>3.3442349093468162</v>
      </c>
      <c r="AAQ63" s="8">
        <f>AAP63*(1-$C$53)</f>
        <v>3.3367036923309672</v>
      </c>
      <c r="AAR63" s="8">
        <f>AAQ63*(1-$C$53)</f>
        <v>3.3291894356158376</v>
      </c>
      <c r="AAS63" s="8">
        <f>AAR63*(1-$C$53)</f>
        <v>3.3216921010068305</v>
      </c>
      <c r="AAT63" s="8">
        <f>AAS63*(1-$C$53)</f>
        <v>3.3142116503953631</v>
      </c>
      <c r="AAU63" s="8">
        <f>AAT63*(1-$C$53)</f>
        <v>3.3067480457586726</v>
      </c>
      <c r="AAV63" s="8">
        <f>AAU63*(1-$C$53)</f>
        <v>3.2993012491596239</v>
      </c>
      <c r="AAW63" s="8">
        <f>AAV63*(1-$C$53)</f>
        <v>3.2918712227465163</v>
      </c>
      <c r="AAX63" s="8">
        <f>AAW63*(1-$C$53)</f>
        <v>3.2844579287528912</v>
      </c>
      <c r="AAY63" s="8">
        <f>AAX63*(1-$C$53)</f>
        <v>3.2770613294973394</v>
      </c>
      <c r="AAZ63" s="8">
        <f>AAY63*(1-$C$53)</f>
        <v>3.2696813873833115</v>
      </c>
      <c r="ABA63" s="8">
        <f>AAZ63*(1-$C$53)</f>
        <v>3.2623180648989241</v>
      </c>
      <c r="ABB63" s="8">
        <f>ABA63*(1-$C$53)</f>
        <v>3.2549713246167715</v>
      </c>
      <c r="ABC63" s="8">
        <f>ABB63*(1-$C$53)</f>
        <v>3.2476411291937346</v>
      </c>
      <c r="ABD63" s="8">
        <f>ABC63*(1-$C$53)</f>
        <v>3.2403274413707903</v>
      </c>
      <c r="ABE63" s="8">
        <f>ABD63*(1-$C$53)</f>
        <v>3.2330302239728232</v>
      </c>
      <c r="ABF63" s="8">
        <f>ABE63*(1-$C$53)</f>
        <v>3.2257494399084363</v>
      </c>
      <c r="ABG63" s="8">
        <f>ABF63*(1-$C$53)</f>
        <v>3.2184850521697626</v>
      </c>
      <c r="ABH63" s="8">
        <f>ABG63*(1-$C$53)</f>
        <v>3.2112370238322763</v>
      </c>
      <c r="ABI63" s="8">
        <f>ABH63*(1-$C$53)</f>
        <v>3.2040053180546058</v>
      </c>
      <c r="ABJ63" s="8">
        <f>ABI63*(1-$C$53)</f>
        <v>3.1967898980783467</v>
      </c>
      <c r="ABK63" s="8">
        <f>ABJ63*(1-$C$53)</f>
        <v>3.1895907272278743</v>
      </c>
      <c r="ABL63" s="8">
        <f>ABK63*(1-$C$53)</f>
        <v>3.1824077689101569</v>
      </c>
      <c r="ABM63" s="8">
        <f>ABL63*(1-$C$53)</f>
        <v>3.175240986614571</v>
      </c>
      <c r="ABN63" s="8">
        <f>ABM63*(1-$C$53)</f>
        <v>3.168090343912715</v>
      </c>
      <c r="ABO63" s="8">
        <f>ABN63*(1-$C$53)</f>
        <v>3.1609558044582236</v>
      </c>
      <c r="ABP63" s="8">
        <f>ABO63*(1-$C$53)</f>
        <v>3.1538373319865833</v>
      </c>
      <c r="ABQ63" s="8">
        <f>ABP63*(1-$C$53)</f>
        <v>3.1467348903149492</v>
      </c>
      <c r="ABR63" s="8">
        <f>ABQ63*(1-$C$53)</f>
        <v>3.1396484433419598</v>
      </c>
      <c r="ABS63" s="8">
        <f>ABR63*(1-$C$53)</f>
        <v>3.1325779550475534</v>
      </c>
      <c r="ABT63" s="8">
        <f>ABS63*(1-$C$53)</f>
        <v>3.1255233894927863</v>
      </c>
      <c r="ABU63" s="8">
        <f>ABT63*(1-$C$53)</f>
        <v>3.1184847108196485</v>
      </c>
      <c r="ABV63" s="8">
        <f>ABU63*(1-$C$53)</f>
        <v>3.1114618832508825</v>
      </c>
      <c r="ABW63" s="8">
        <f>ABV63*(1-$C$53)</f>
        <v>3.1044548710898012</v>
      </c>
      <c r="ABX63" s="8">
        <f>ABW63*(1-$C$53)</f>
        <v>3.0974636387201069</v>
      </c>
      <c r="ABY63" s="8">
        <f>ABX63*(1-$C$53)</f>
        <v>3.0904881506057089</v>
      </c>
      <c r="ABZ63" s="8">
        <f>ABY63*(1-$C$53)</f>
        <v>3.0835283712905448</v>
      </c>
      <c r="ACA63" s="8">
        <f>ABZ63*(1-$C$53)</f>
        <v>3.0765842653983984</v>
      </c>
      <c r="ACB63" s="8">
        <f>ACA63*(1-$C$53)</f>
        <v>3.0696557976327212</v>
      </c>
      <c r="ACC63" s="8">
        <f>ACB63*(1-$C$53)</f>
        <v>3.0627429327764522</v>
      </c>
      <c r="ACD63" s="8">
        <f>ACC63*(1-$C$53)</f>
        <v>3.0558456356918393</v>
      </c>
      <c r="ACE63" s="8">
        <f>ACD63*(1-$C$53)</f>
        <v>3.0489638713202614</v>
      </c>
      <c r="ACF63" s="8">
        <f>ACE63*(1-$C$53)</f>
        <v>3.042097604682048</v>
      </c>
      <c r="ACG63" s="8">
        <f>ACF63*(1-$C$53)</f>
        <v>3.0352468008763038</v>
      </c>
      <c r="ACH63" s="8">
        <f>ACG63*(1-$C$53)</f>
        <v>3.0284114250807304</v>
      </c>
      <c r="ACI63" s="8">
        <f>ACH63*(1-$C$53)</f>
        <v>3.0215914425514483</v>
      </c>
      <c r="ACJ63" s="8">
        <f>ACI63*(1-$C$53)</f>
        <v>3.0147868186228224</v>
      </c>
      <c r="ACK63" s="8">
        <f>ACJ63*(1-$C$53)</f>
        <v>3.0079975187072838</v>
      </c>
      <c r="ACL63" s="8">
        <f>ACK63*(1-$C$53)</f>
        <v>3.0012235082951548</v>
      </c>
      <c r="ACM63" s="8">
        <f>ACL63*(1-$C$53)</f>
        <v>2.9944647529544741</v>
      </c>
      <c r="ACN63" s="8">
        <f>ACM63*(1-$C$53)</f>
        <v>2.9877212183308206</v>
      </c>
      <c r="ACO63" s="8">
        <f>ACN63*(1-$C$53)</f>
        <v>2.9809928701471393</v>
      </c>
      <c r="ACP63" s="8">
        <f>ACO63*(1-$C$53)</f>
        <v>2.9742796742035678</v>
      </c>
      <c r="ACQ63" s="8">
        <f>ACP63*(1-$C$53)</f>
        <v>2.9675815963772614</v>
      </c>
      <c r="ACR63" s="8">
        <f>ACQ63*(1-$C$53)</f>
        <v>2.9608986026222195</v>
      </c>
      <c r="ACS63" s="8">
        <f>ACR63*(1-$C$53)</f>
        <v>2.9542306589691143</v>
      </c>
      <c r="ACT63" s="8">
        <f>ACS63*(1-$C$53)</f>
        <v>2.9475777315251159</v>
      </c>
      <c r="ACU63" s="8">
        <f>ACT63*(1-$C$53)</f>
        <v>2.9409397864737215</v>
      </c>
      <c r="ACV63" s="8">
        <f>ACU63*(1-$C$53)</f>
        <v>2.9343167900745826</v>
      </c>
      <c r="ACW63" s="8">
        <f>ACV63*(1-$C$53)</f>
        <v>2.9277087086633347</v>
      </c>
      <c r="ACX63" s="8">
        <f>ACW63*(1-$C$53)</f>
        <v>2.9211155086514249</v>
      </c>
      <c r="ACY63" s="8">
        <f>ACX63*(1-$C$53)</f>
        <v>2.9145371565259417</v>
      </c>
      <c r="ACZ63" s="8">
        <f>ACY63*(1-$C$53)</f>
        <v>2.9079736188494452</v>
      </c>
      <c r="ADA63" s="8">
        <f>ACZ63*(1-$C$53)</f>
        <v>2.901424862259796</v>
      </c>
      <c r="ADB63" s="8">
        <f>ADA63*(1-$C$53)</f>
        <v>2.8948908534699869</v>
      </c>
      <c r="ADC63" s="8">
        <f>ADB63*(1-$C$53)</f>
        <v>2.8883715592679722</v>
      </c>
      <c r="ADD63" s="8">
        <f>ADC63*(1-$C$53)</f>
        <v>2.8818669465165008</v>
      </c>
      <c r="ADE63" s="8">
        <f>ADD63*(1-$C$53)</f>
        <v>2.8753769821529453</v>
      </c>
      <c r="ADF63" s="8">
        <f>ADE63*(1-$C$53)</f>
        <v>2.8689016331891368</v>
      </c>
      <c r="ADG63" s="8">
        <f>ADF63*(1-$C$53)</f>
        <v>2.8624408667111947</v>
      </c>
      <c r="ADH63" s="8">
        <f>ADG63*(1-$C$53)</f>
        <v>2.8559946498793609</v>
      </c>
      <c r="ADI63" s="8">
        <f>ADH63*(1-$C$53)</f>
        <v>2.8495629499278325</v>
      </c>
      <c r="ADJ63" s="8">
        <f>ADI63*(1-$C$53)</f>
        <v>2.8431457341645952</v>
      </c>
      <c r="ADK63" s="8">
        <f>ADJ63*(1-$C$53)</f>
        <v>2.8367429699712563</v>
      </c>
      <c r="ADL63" s="8">
        <f>ADK63*(1-$C$53)</f>
        <v>2.8303546248028808</v>
      </c>
      <c r="ADM63" s="8">
        <f>ADL63*(1-$C$53)</f>
        <v>2.8239806661878246</v>
      </c>
      <c r="ADN63" s="8">
        <f>ADM63*(1-$C$53)</f>
        <v>2.8176210617275697</v>
      </c>
      <c r="ADO63" s="8">
        <f>ADN63*(1-$C$53)</f>
        <v>2.811275779096559</v>
      </c>
      <c r="ADP63" s="8">
        <f>ADO63*(1-$C$53)</f>
        <v>2.8049447860420336</v>
      </c>
      <c r="ADQ63" s="8">
        <f>ADP63*(1-$C$53)</f>
        <v>2.7986280503838667</v>
      </c>
      <c r="ADR63" s="8">
        <f>ADQ63*(1-$C$53)</f>
        <v>2.792325540014402</v>
      </c>
      <c r="ADS63" s="8">
        <f>ADR63*(1-$C$53)</f>
        <v>2.7860372228982895</v>
      </c>
      <c r="ADT63" s="8">
        <f>ADS63*(1-$C$53)</f>
        <v>2.7797630670723223</v>
      </c>
      <c r="ADU63" s="8">
        <f>ADT63*(1-$C$53)</f>
        <v>2.7735030406452754</v>
      </c>
      <c r="ADV63" s="8">
        <f>ADU63*(1-$C$53)</f>
        <v>2.767257111797742</v>
      </c>
      <c r="ADW63" s="8">
        <f>ADV63*(1-$C$53)</f>
        <v>2.7610252487819733</v>
      </c>
      <c r="ADX63" s="8">
        <f>ADW63*(1-$C$53)</f>
        <v>2.7548074199217161</v>
      </c>
      <c r="ADY63" s="8">
        <f>ADX63*(1-$C$53)</f>
        <v>2.7486035936120521</v>
      </c>
      <c r="ADZ63" s="8">
        <f>ADY63*(1-$C$53)</f>
        <v>2.7424137383192377</v>
      </c>
      <c r="AEA63" s="8">
        <f>ADZ63*(1-$C$53)</f>
        <v>2.7362378225805428</v>
      </c>
      <c r="AEB63" s="8">
        <f>AEA63*(1-$C$53)</f>
        <v>2.7300758150040911</v>
      </c>
      <c r="AEC63" s="8">
        <f>AEB63*(1-$C$53)</f>
        <v>2.7239276842687019</v>
      </c>
      <c r="AED63" s="8">
        <f>AEC63*(1-$C$53)</f>
        <v>2.7177933991237286</v>
      </c>
      <c r="AEE63" s="8">
        <f>AED63*(1-$C$53)</f>
        <v>2.7116729283889018</v>
      </c>
      <c r="AEF63" s="8">
        <f>AEE63*(1-$C$53)</f>
        <v>2.7055662409541701</v>
      </c>
      <c r="AEG63" s="8">
        <f>AEF63*(1-$C$53)</f>
        <v>2.699473305779541</v>
      </c>
      <c r="AEH63" s="8">
        <f>AEG63*(1-$C$53)</f>
        <v>2.6933940918949255</v>
      </c>
      <c r="AEI63" s="8">
        <f>AEH63*(1-$C$53)</f>
        <v>2.6873285683999781</v>
      </c>
      <c r="AEJ63" s="8">
        <f>AEI63*(1-$C$53)</f>
        <v>2.6812767044639414</v>
      </c>
      <c r="AEK63" s="8">
        <f>AEJ63*(1-$C$53)</f>
        <v>2.6752384693254885</v>
      </c>
      <c r="AEL63" s="8">
        <f>AEK63*(1-$C$53)</f>
        <v>2.6692138322925674</v>
      </c>
      <c r="AEM63" s="8">
        <f>AEL63*(1-$C$53)</f>
        <v>2.6632027627422445</v>
      </c>
      <c r="AEN63" s="8">
        <f>AEM63*(1-$C$53)</f>
        <v>2.6572052301205491</v>
      </c>
      <c r="AEO63" s="8">
        <f>AEN63*(1-$C$53)</f>
        <v>2.6512212039423178</v>
      </c>
      <c r="AEP63" s="8">
        <f>AEO63*(1-$C$53)</f>
        <v>2.6452506537910394</v>
      </c>
      <c r="AEQ63" s="8">
        <f>AEP63*(1-$C$53)</f>
        <v>2.639293549318702</v>
      </c>
      <c r="AER63" s="8">
        <f>AEQ63*(1-$C$53)</f>
        <v>2.633349860245636</v>
      </c>
      <c r="AES63" s="8">
        <f>AER63*(1-$C$53)</f>
        <v>2.6274195563603628</v>
      </c>
      <c r="AET63" s="8">
        <f>AES63*(1-$C$53)</f>
        <v>2.6215026075194392</v>
      </c>
      <c r="AEU63" s="8">
        <f>AET63*(1-$C$53)</f>
        <v>2.6155989836473053</v>
      </c>
      <c r="AEV63" s="8">
        <f>AEU63*(1-$C$53)</f>
        <v>2.6097086547361315</v>
      </c>
      <c r="AEW63" s="8">
        <f>AEV63*(1-$C$53)</f>
        <v>2.6038315908456657</v>
      </c>
      <c r="AEX63" s="8">
        <f>AEW63*(1-$C$53)</f>
        <v>2.5979677621030812</v>
      </c>
      <c r="AEY63" s="8">
        <f>AEX63*(1-$C$53)</f>
        <v>2.5921171387028248</v>
      </c>
      <c r="AEZ63" s="8">
        <f>AEY63*(1-$C$53)</f>
        <v>2.586279690906466</v>
      </c>
      <c r="AFA63" s="8">
        <f>AEZ63*(1-$C$53)</f>
        <v>2.5804553890425446</v>
      </c>
      <c r="AFB63" s="8">
        <f>AFA63*(1-$C$53)</f>
        <v>2.5746442035064208</v>
      </c>
      <c r="AFC63" s="8">
        <f>AFB63*(1-$C$53)</f>
        <v>2.5688461047601243</v>
      </c>
      <c r="AFD63" s="8">
        <f>AFC63*(1-$C$53)</f>
        <v>2.5630610633322046</v>
      </c>
      <c r="AFE63" s="8">
        <f>AFD63*(1-$C$53)</f>
        <v>2.5572890498175802</v>
      </c>
      <c r="AFF63" s="8">
        <f>AFE63*(1-$C$53)</f>
        <v>2.5515300348773908</v>
      </c>
      <c r="AFG63" s="8">
        <f>AFF63*(1-$C$53)</f>
        <v>2.545783989238847</v>
      </c>
      <c r="AFH63" s="8">
        <f>AFG63*(1-$C$53)</f>
        <v>2.540050883695081</v>
      </c>
      <c r="AFI63" s="8">
        <f>AFH63*(1-$C$53)</f>
        <v>2.5343306891049995</v>
      </c>
      <c r="AFJ63" s="8">
        <f>AFI63*(1-$C$53)</f>
        <v>2.5286233763931349</v>
      </c>
      <c r="AFK63" s="8">
        <f>AFJ63*(1-$C$53)</f>
        <v>2.5229289165494975</v>
      </c>
      <c r="AFL63" s="8">
        <f>AFK63*(1-$C$53)</f>
        <v>2.5172472806294279</v>
      </c>
      <c r="AFM63" s="8">
        <f>AFL63*(1-$C$53)</f>
        <v>2.5115784397534502</v>
      </c>
      <c r="AFN63" s="8">
        <f>AFM63*(1-$C$53)</f>
        <v>2.5059223651071254</v>
      </c>
      <c r="AFO63" s="8">
        <f>AFN63*(1-$C$53)</f>
        <v>2.5002790279409042</v>
      </c>
      <c r="AFP63" s="8">
        <f>AFO63*(1-$C$53)</f>
        <v>2.4946483995699813</v>
      </c>
      <c r="AFQ63" s="8">
        <f>AFP63*(1-$C$53)</f>
        <v>2.4890304513741497</v>
      </c>
      <c r="AFR63" s="8">
        <f>AFQ63*(1-$C$53)</f>
        <v>2.4834251547976551</v>
      </c>
      <c r="AFS63" s="8">
        <f>AFR63*(1-$C$53)</f>
        <v>2.4778324813490507</v>
      </c>
      <c r="AFT63" s="8">
        <f>AFS63*(1-$C$53)</f>
        <v>2.4722524026010526</v>
      </c>
      <c r="AFU63" s="8">
        <f>AFT63*(1-$C$53)</f>
        <v>2.4666848901903951</v>
      </c>
      <c r="AFV63" s="8">
        <f>AFU63*(1-$C$53)</f>
        <v>2.4611299158176863</v>
      </c>
      <c r="AFW63" s="8">
        <f>AFV63*(1-$C$53)</f>
        <v>2.4555874512472649</v>
      </c>
      <c r="AFX63" s="8">
        <f>AFW63*(1-$C$53)</f>
        <v>2.450057468307056</v>
      </c>
      <c r="AFY63" s="8">
        <f>AFX63*(1-$C$53)</f>
        <v>2.4445399388884286</v>
      </c>
      <c r="AFZ63" s="8">
        <f>AFY63*(1-$C$53)</f>
        <v>2.4390348349460518</v>
      </c>
      <c r="AGA63" s="8">
        <f>AFZ63*(1-$C$53)</f>
        <v>2.433542128497753</v>
      </c>
      <c r="AGB63" s="8">
        <f>AGA63*(1-$C$53)</f>
        <v>2.4280617916243759</v>
      </c>
      <c r="AGC63" s="8">
        <f>AGB63*(1-$C$53)</f>
        <v>2.4225937964696378</v>
      </c>
      <c r="AGD63" s="8">
        <f>AGC63*(1-$C$53)</f>
        <v>2.4171381152399882</v>
      </c>
      <c r="AGE63" s="8">
        <f>AGD63*(1-$C$53)</f>
        <v>2.4116947202044678</v>
      </c>
      <c r="AGF63" s="8">
        <f>AGE63*(1-$C$53)</f>
        <v>2.4062635836945674</v>
      </c>
      <c r="AGG63" s="8">
        <f>AGF63*(1-$C$53)</f>
        <v>2.4008446781040873</v>
      </c>
      <c r="AGH63" s="8">
        <f>AGG63*(1-$C$53)</f>
        <v>2.395437975888997</v>
      </c>
      <c r="AGI63" s="8">
        <f>AGH63*(1-$C$53)</f>
        <v>2.3900434495672949</v>
      </c>
      <c r="AGJ63" s="8">
        <f>AGI63*(1-$C$53)</f>
        <v>2.3846610717188694</v>
      </c>
      <c r="AGK63" s="8">
        <f>AGJ63*(1-$C$53)</f>
        <v>2.3792908149853584</v>
      </c>
      <c r="AGL63" s="8">
        <f>AGK63*(1-$C$53)</f>
        <v>2.3739326520700113</v>
      </c>
      <c r="AGM63" s="8">
        <f>AGL63*(1-$C$53)</f>
        <v>2.3685865557375494</v>
      </c>
      <c r="AGN63" s="8">
        <f>AGM63*(1-$C$53)</f>
        <v>2.3632524988140284</v>
      </c>
      <c r="AGO63" s="8">
        <f>AGN63*(1-$C$53)</f>
        <v>2.357930454186699</v>
      </c>
      <c r="AGP63" s="8">
        <f>AGO63*(1-$C$53)</f>
        <v>2.3526203948038704</v>
      </c>
      <c r="AGQ63" s="8">
        <f>AGP63*(1-$C$53)</f>
        <v>2.3473222936747722</v>
      </c>
      <c r="AGR63" s="8">
        <f>AGQ63*(1-$C$53)</f>
        <v>2.3420361238694167</v>
      </c>
      <c r="AGS63" s="8">
        <f>AGR63*(1-$C$53)</f>
        <v>2.3367618585184626</v>
      </c>
      <c r="AGT63" s="8">
        <f>AGS63*(1-$C$53)</f>
        <v>2.3314994708130792</v>
      </c>
      <c r="AGU63" s="8">
        <f>AGT63*(1-$C$53)</f>
        <v>2.3262489340048083</v>
      </c>
      <c r="AGV63" s="8">
        <f>AGU63*(1-$C$53)</f>
        <v>2.3210102214054293</v>
      </c>
      <c r="AGW63" s="8">
        <f>AGV63*(1-$C$53)</f>
        <v>2.3157833063868241</v>
      </c>
      <c r="AGX63" s="8">
        <f>AGW63*(1-$C$53)</f>
        <v>2.3105681623808407</v>
      </c>
      <c r="AGY63" s="8">
        <f>AGX63*(1-$C$53)</f>
        <v>2.3053647628791589</v>
      </c>
      <c r="AGZ63" s="8">
        <f>AGY63*(1-$C$53)</f>
        <v>2.3001730814331549</v>
      </c>
      <c r="AHA63" s="8">
        <f>AGZ63*(1-$C$53)</f>
        <v>2.2949930916537675</v>
      </c>
      <c r="AHB63" s="8">
        <f>AHA63*(1-$C$53)</f>
        <v>2.2898247672113632</v>
      </c>
      <c r="AHC63" s="8">
        <f>AHB63*(1-$C$53)</f>
        <v>2.2846680818356031</v>
      </c>
      <c r="AHD63" s="8">
        <f>AHC63*(1-$C$53)</f>
        <v>2.2795230093153092</v>
      </c>
      <c r="AHE63" s="8">
        <f>AHD63*(1-$C$53)</f>
        <v>2.2743895234983311</v>
      </c>
      <c r="AHF63" s="8">
        <f>AHE63*(1-$C$53)</f>
        <v>2.269267598291413</v>
      </c>
      <c r="AHG63" s="8">
        <f>AHF63*(1-$C$53)</f>
        <v>2.2641572076600607</v>
      </c>
      <c r="AHH63" s="8">
        <f>AHG63*(1-$C$53)</f>
        <v>2.25905832562841</v>
      </c>
      <c r="AHI63" s="8">
        <f>AHH63*(1-$C$53)</f>
        <v>2.2539709262790946</v>
      </c>
      <c r="AHJ63" s="8">
        <f>AHI63*(1-$C$53)</f>
        <v>2.248894983753114</v>
      </c>
      <c r="AHK63" s="8">
        <f>AHJ63*(1-$C$53)</f>
        <v>2.243830472249702</v>
      </c>
      <c r="AHL63" s="8">
        <f>AHK63*(1-$C$53)</f>
        <v>2.2387773660261958</v>
      </c>
      <c r="AHM63" s="8">
        <f>AHL63*(1-$C$53)</f>
        <v>2.2337356393979046</v>
      </c>
      <c r="AHN63" s="8">
        <f>AHM63*(1-$C$53)</f>
        <v>2.2287052667379803</v>
      </c>
      <c r="AHO63" s="8">
        <f>AHN63*(1-$C$53)</f>
        <v>2.2236862224772862</v>
      </c>
      <c r="AHP63" s="8">
        <f>AHO63*(1-$C$53)</f>
        <v>2.2186784811042672</v>
      </c>
      <c r="AHQ63" s="8">
        <f>AHP63*(1-$C$53)</f>
        <v>2.2136820171648202</v>
      </c>
      <c r="AHR63" s="8">
        <f>AHQ63*(1-$C$53)</f>
        <v>2.2086968052621647</v>
      </c>
      <c r="AHS63" s="8">
        <f>AHR63*(1-$C$53)</f>
        <v>2.203722820056714</v>
      </c>
      <c r="AHT63" s="8">
        <f>AHS63*(1-$C$53)</f>
        <v>2.1987600362659463</v>
      </c>
      <c r="AHU63" s="8">
        <f>AHT63*(1-$C$53)</f>
        <v>2.1938084286642754</v>
      </c>
      <c r="AHV63" s="8">
        <f>AHU63*(1-$C$53)</f>
        <v>2.1888679720829232</v>
      </c>
      <c r="AHW63" s="8">
        <f>AHV63*(1-$C$53)</f>
        <v>2.1839386414097923</v>
      </c>
      <c r="AHX63" s="8">
        <f>AHW63*(1-$C$53)</f>
        <v>2.1790204115893372</v>
      </c>
      <c r="AHY63" s="8">
        <f>AHX63*(1-$C$53)</f>
        <v>2.1741132576224378</v>
      </c>
      <c r="AHZ63" s="8">
        <f>AHY63*(1-$C$53)</f>
        <v>2.169217154566272</v>
      </c>
      <c r="AIA63" s="8">
        <f>AHZ63*(1-$C$53)</f>
        <v>2.1643320775341888</v>
      </c>
      <c r="AIB63" s="8">
        <f>AIA63*(1-$C$53)</f>
        <v>2.1594580016955818</v>
      </c>
      <c r="AIC63" s="8">
        <f>AIB63*(1-$C$53)</f>
        <v>2.1545949022757633</v>
      </c>
      <c r="AID63" s="8">
        <f>AIC63*(1-$C$53)</f>
        <v>2.1497427545558381</v>
      </c>
      <c r="AIE63" s="8">
        <f>AID63*(1-$C$53)</f>
        <v>2.1449015338725781</v>
      </c>
      <c r="AIF63" s="8">
        <f>AIE63*(1-$C$53)</f>
        <v>2.1400712156182968</v>
      </c>
      <c r="AIG63" s="8">
        <f>AIF63*(1-$C$53)</f>
        <v>2.1352517752407243</v>
      </c>
      <c r="AIH63" s="8">
        <f>AIG63*(1-$C$53)</f>
        <v>2.1304431882428823</v>
      </c>
      <c r="AII63" s="8">
        <f>AIH63*(1-$C$53)</f>
        <v>2.125645430182959</v>
      </c>
      <c r="AIJ63" s="8">
        <f>AII63*(1-$C$53)</f>
        <v>2.1208584766741869</v>
      </c>
      <c r="AIK63" s="8">
        <f>AIJ63*(1-$C$53)</f>
        <v>2.1160823033847165</v>
      </c>
      <c r="AIL63" s="8">
        <f>AIK63*(1-$C$53)</f>
        <v>2.111316886037494</v>
      </c>
      <c r="AIM63" s="8">
        <f>AIL63*(1-$C$53)</f>
        <v>2.1065622004101376</v>
      </c>
      <c r="AIN63" s="8">
        <f>AIM63*(1-$C$53)</f>
        <v>2.1018182223348139</v>
      </c>
      <c r="AIO63" s="8">
        <f>AIN63*(1-$C$53)</f>
        <v>2.0970849276981158</v>
      </c>
      <c r="AIP63" s="8">
        <f>AIO63*(1-$C$53)</f>
        <v>2.0923622924409395</v>
      </c>
      <c r="AIQ63" s="8">
        <f>AIP63*(1-$C$53)</f>
        <v>2.0876502925583624</v>
      </c>
      <c r="AIR63" s="8">
        <f>AIQ63*(1-$C$53)</f>
        <v>2.082948904099521</v>
      </c>
      <c r="AIS63" s="8">
        <f>AIR63*(1-$C$53)</f>
        <v>2.0782581031674887</v>
      </c>
      <c r="AIT63" s="8">
        <f>AIS63*(1-$C$53)</f>
        <v>2.0735778659191553</v>
      </c>
      <c r="AIU63" s="8">
        <f>AIT63*(1-$C$53)</f>
        <v>2.0689081685651054</v>
      </c>
      <c r="AIV63" s="8">
        <f>AIU63*(1-$C$53)</f>
        <v>2.0642489873694969</v>
      </c>
      <c r="AIW63" s="8">
        <f>AIV63*(1-$C$53)</f>
        <v>2.0596002986499409</v>
      </c>
      <c r="AIX63" s="8">
        <f>AIW63*(1-$C$53)</f>
        <v>2.0549620787773812</v>
      </c>
      <c r="AIY63" s="8">
        <f>AIX63*(1-$C$53)</f>
        <v>2.0503343041759745</v>
      </c>
      <c r="AIZ63" s="8">
        <f>AIY63*(1-$C$53)</f>
        <v>2.0457169513229703</v>
      </c>
      <c r="AJA63" s="8">
        <f>AIZ63*(1-$C$53)</f>
        <v>2.0411099967485908</v>
      </c>
      <c r="AJB63" s="8">
        <f>AJA63*(1-$C$53)</f>
        <v>2.0365134170359132</v>
      </c>
      <c r="AJC63" s="8">
        <f>AJB63*(1-$C$53)</f>
        <v>2.0319271888207484</v>
      </c>
      <c r="AJD63" s="8">
        <f>AJC63*(1-$C$53)</f>
        <v>2.0273512887915239</v>
      </c>
      <c r="AJE63" s="8">
        <f>AJD63*(1-$C$53)</f>
        <v>2.0227856936891655</v>
      </c>
      <c r="AJF63" s="8">
        <f>AJE63*(1-$C$53)</f>
        <v>2.0182303803069774</v>
      </c>
      <c r="AJG63" s="8">
        <f>AJF63*(1-$C$53)</f>
        <v>2.0136853254905263</v>
      </c>
      <c r="AJH63" s="8">
        <f>AJG63*(1-$C$53)</f>
        <v>2.0091505061375217</v>
      </c>
      <c r="AJI63" s="8">
        <f>AJH63*(1-$C$53)</f>
        <v>2.0046258991976997</v>
      </c>
      <c r="AJJ63" s="8">
        <f>AJI63*(1-$C$53)</f>
        <v>2.0001114816727066</v>
      </c>
      <c r="AJK63" s="8">
        <f>AJJ63*(1-$C$53)</f>
        <v>1.9956072306159796</v>
      </c>
      <c r="AJL63" s="8">
        <f>AJK63*(1-$C$53)</f>
        <v>1.9911131231326322</v>
      </c>
      <c r="AJM63" s="8">
        <f>AJL63*(1-$C$53)</f>
        <v>1.9866291363793376</v>
      </c>
      <c r="AJN63" s="8">
        <f>AJM63*(1-$C$53)</f>
        <v>1.9821552475642112</v>
      </c>
      <c r="AJO63" s="8">
        <f>AJN63*(1-$C$53)</f>
        <v>1.9776914339466967</v>
      </c>
      <c r="AJP63" s="8">
        <f>AJO63*(1-$C$53)</f>
        <v>1.9732376728374486</v>
      </c>
      <c r="AJQ63" s="8">
        <f>AJP63*(1-$C$53)</f>
        <v>1.9687939415982185</v>
      </c>
      <c r="AJR63" s="8">
        <f>AJQ63*(1-$C$53)</f>
        <v>1.9643602176417392</v>
      </c>
      <c r="AJS63" s="8">
        <f>AJR63*(1-$C$53)</f>
        <v>1.95993647843161</v>
      </c>
      <c r="AJT63" s="8">
        <f>AJS63*(1-$C$53)</f>
        <v>1.9555227014821819</v>
      </c>
      <c r="AJU63" s="8">
        <f>AJT63*(1-$C$53)</f>
        <v>1.9511188643584438</v>
      </c>
      <c r="AJV63" s="8">
        <f>AJU63*(1-$C$53)</f>
        <v>1.9467249446759085</v>
      </c>
      <c r="AJW63" s="8">
        <f>AJV63*(1-$C$53)</f>
        <v>1.9423409201004982</v>
      </c>
      <c r="AJX63" s="8">
        <f>AJW63*(1-$C$53)</f>
        <v>1.9379667683484318</v>
      </c>
      <c r="AJY63" s="8">
        <f>AJX63*(1-$C$53)</f>
        <v>1.9336024671861112</v>
      </c>
      <c r="AJZ63" s="8">
        <f>AJY63*(1-$C$53)</f>
        <v>1.9292479944300081</v>
      </c>
      <c r="AKA63" s="8">
        <f>AJZ63*(1-$C$53)</f>
        <v>1.9249033279465515</v>
      </c>
      <c r="AKB63" s="8">
        <f>AKA63*(1-$C$53)</f>
        <v>1.9205684456520158</v>
      </c>
      <c r="AKC63" s="8">
        <f>AKB63*(1-$C$53)</f>
        <v>1.9162433255124074</v>
      </c>
      <c r="AKD63" s="8">
        <f>AKC63*(1-$C$53)</f>
        <v>1.9119279455433533</v>
      </c>
      <c r="AKE63" s="8">
        <f>AKD63*(1-$C$53)</f>
        <v>1.9076222838099897</v>
      </c>
      <c r="AKF63" s="8">
        <f>AKE63*(1-$C$53)</f>
        <v>1.9033263184268494</v>
      </c>
      <c r="AKG63" s="8">
        <f>AKF63*(1-$C$53)</f>
        <v>1.8990400275577521</v>
      </c>
      <c r="AKH63" s="8">
        <f>AKG63*(1-$C$53)</f>
        <v>1.8947633894156921</v>
      </c>
      <c r="AKI63" s="8">
        <f>AKH63*(1-$C$53)</f>
        <v>1.8904963822627279</v>
      </c>
      <c r="AKJ63" s="8">
        <f>AKI63*(1-$C$53)</f>
        <v>1.8862389844098721</v>
      </c>
      <c r="AKK63" s="8">
        <f>AKJ63*(1-$C$53)</f>
        <v>1.881991174216981</v>
      </c>
      <c r="AKL63" s="8">
        <f>AKK63*(1-$C$53)</f>
        <v>1.8777529300926443</v>
      </c>
      <c r="AKM63" s="8">
        <f>AKL63*(1-$C$53)</f>
        <v>1.8735242304940756</v>
      </c>
      <c r="AKN63" s="8">
        <f>AKM63*(1-$C$53)</f>
        <v>1.8693050539270029</v>
      </c>
      <c r="AKO63" s="8">
        <f>AKN63*(1-$C$53)</f>
        <v>1.8650953789455591</v>
      </c>
      <c r="AKP63" s="8">
        <f>AKO63*(1-$C$53)</f>
        <v>1.8608951841521737</v>
      </c>
      <c r="AKQ63" s="8">
        <f>AKP63*(1-$C$53)</f>
        <v>1.8567044481974631</v>
      </c>
      <c r="AKR63" s="8">
        <f>AKQ63*(1-$C$53)</f>
        <v>1.8525231497801222</v>
      </c>
      <c r="AKS63" s="8">
        <f>AKR63*(1-$C$53)</f>
        <v>1.8483512676468172</v>
      </c>
      <c r="AKT63" s="8">
        <f>AKS63*(1-$C$53)</f>
        <v>1.8441887805920765</v>
      </c>
      <c r="AKU63" s="8">
        <f>AKT63*(1-$C$53)</f>
        <v>1.840035667458183</v>
      </c>
      <c r="AKV63" s="8">
        <f>AKU63*(1-$C$53)</f>
        <v>1.8358919071350672</v>
      </c>
      <c r="AKW63" s="8">
        <f>AKV63*(1-$C$53)</f>
        <v>1.8317574785601991</v>
      </c>
      <c r="AKX63" s="8">
        <f>AKW63*(1-$C$53)</f>
        <v>1.8276323607184815</v>
      </c>
      <c r="AKY63" s="8">
        <f>AKX63*(1-$C$53)</f>
        <v>1.8235165326421434</v>
      </c>
      <c r="AKZ63" s="8">
        <f>AKY63*(1-$C$53)</f>
        <v>1.8194099734106333</v>
      </c>
      <c r="ALA63" s="8">
        <f>AKZ63*(1-$C$53)</f>
        <v>1.8153126621505125</v>
      </c>
      <c r="ALB63" s="8">
        <f>ALA63*(1-$C$53)</f>
        <v>1.8112245780353495</v>
      </c>
      <c r="ALC63" s="8">
        <f>ALB63*(1-$C$53)</f>
        <v>1.8071457002856139</v>
      </c>
      <c r="ALD63" s="8">
        <f>ALC63*(1-$C$53)</f>
        <v>1.8030760081685706</v>
      </c>
      <c r="ALE63" s="8">
        <f>ALD63*(1-$C$53)</f>
        <v>1.7990154809981749</v>
      </c>
      <c r="ALF63" s="8">
        <f>ALE63*(1-$C$53)</f>
        <v>1.7949640981349668</v>
      </c>
      <c r="ALG63" s="8">
        <f>ALF63*(1-$C$53)</f>
        <v>1.7909218389859669</v>
      </c>
      <c r="ALH63" s="8">
        <f>ALG63*(1-$C$53)</f>
        <v>1.7868886830045705</v>
      </c>
      <c r="ALI63" s="8">
        <f>ALH63*(1-$C$53)</f>
        <v>1.7828646096904441</v>
      </c>
      <c r="ALJ63" s="8">
        <f>ALI63*(1-$C$53)</f>
        <v>1.7788495985894213</v>
      </c>
      <c r="ALK63" s="8">
        <f>ALJ63*(1-$C$53)</f>
        <v>1.7748436292933978</v>
      </c>
      <c r="ALL63" s="8">
        <f>ALK63*(1-$C$53)</f>
        <v>1.7708466814402291</v>
      </c>
      <c r="ALM63" s="8">
        <f>ALL63*(1-$C$53)</f>
        <v>1.7668587347136255</v>
      </c>
      <c r="ALN63" s="8">
        <f>ALM63*(1-$C$53)</f>
        <v>1.7628797688430504</v>
      </c>
      <c r="ALO63" s="8">
        <f>ALN63*(1-$C$53)</f>
        <v>1.7589097636036157</v>
      </c>
      <c r="ALP63" s="7"/>
      <c r="ALQ63" s="7"/>
      <c r="ALR63" s="7"/>
      <c r="ALS63" s="7"/>
      <c r="ALT63" s="7"/>
      <c r="ALU63" s="7"/>
      <c r="ALV63" s="7"/>
      <c r="ALW63" s="7"/>
      <c r="ALX63" s="7"/>
      <c r="ALY63" s="7"/>
      <c r="ALZ63" s="7"/>
      <c r="AMA63" s="7"/>
      <c r="AMB63" s="7"/>
      <c r="AMC63" s="7"/>
      <c r="AMD63" s="7"/>
      <c r="AME63" s="7"/>
      <c r="AMF63" s="7"/>
      <c r="AMG63" s="7"/>
      <c r="AMH63" s="7"/>
      <c r="AMI63" s="7"/>
      <c r="AMJ63" s="7"/>
      <c r="AMK63" s="7"/>
      <c r="AML63" s="7"/>
      <c r="AMM63" s="7"/>
      <c r="AMN63" s="7"/>
      <c r="AMO63" s="7"/>
      <c r="AMP63" s="7"/>
      <c r="AMQ63" s="7"/>
      <c r="AMR63" s="7"/>
      <c r="AMS63" s="7"/>
      <c r="AMT63" s="7"/>
      <c r="AMU63" s="7"/>
      <c r="AMV63" s="7"/>
      <c r="AMW63" s="7"/>
      <c r="AMX63" s="7"/>
      <c r="AMY63" s="7"/>
      <c r="AMZ63" s="7"/>
      <c r="ANA63" s="7"/>
      <c r="ANB63" s="7"/>
      <c r="ANC63" s="7"/>
      <c r="AND63" s="7"/>
      <c r="ANE63" s="7"/>
      <c r="ANF63" s="7"/>
      <c r="ANG63" s="7"/>
      <c r="ANH63" s="7"/>
      <c r="ANI63" s="7"/>
      <c r="ANJ63" s="7"/>
      <c r="ANK63" s="7"/>
      <c r="ANL63" s="7"/>
      <c r="ANM63" s="7"/>
      <c r="ANN63" s="7"/>
      <c r="ANO63" s="7"/>
      <c r="ANP63" s="7"/>
      <c r="ANQ63" s="7"/>
      <c r="ANR63" s="7"/>
      <c r="ANS63" s="7"/>
      <c r="ANT63" s="7"/>
      <c r="ANU63" s="7"/>
      <c r="ANV63" s="7"/>
      <c r="ANW63" s="7"/>
      <c r="ANX63" s="7"/>
      <c r="ANY63" s="7"/>
      <c r="ANZ63" s="7"/>
      <c r="AOA63" s="7"/>
      <c r="AOB63" s="7"/>
      <c r="AOC63" s="7"/>
      <c r="AOD63" s="7"/>
      <c r="AOE63" s="7"/>
      <c r="AOF63" s="7"/>
      <c r="AOG63" s="7"/>
      <c r="AOH63" s="7"/>
      <c r="AOI63" s="7"/>
      <c r="AOJ63" s="7"/>
      <c r="AOK63" s="7"/>
      <c r="AOL63" s="7"/>
      <c r="AOM63" s="7"/>
      <c r="AON63" s="7"/>
      <c r="AOO63" s="7"/>
      <c r="AOP63" s="7"/>
      <c r="AOQ63" s="7"/>
      <c r="AOR63" s="7"/>
      <c r="AOS63" s="7"/>
      <c r="AOT63" s="7"/>
      <c r="AOU63" s="7"/>
      <c r="AOV63" s="7"/>
      <c r="AOW63" s="7"/>
      <c r="AOX63" s="7"/>
      <c r="AOY63" s="7"/>
      <c r="AOZ63" s="7"/>
      <c r="APA63" s="7"/>
      <c r="APB63" s="7"/>
      <c r="APC63" s="7"/>
      <c r="APD63" s="7"/>
      <c r="APE63" s="7"/>
      <c r="APF63" s="7"/>
      <c r="APG63" s="7"/>
      <c r="APH63" s="7"/>
      <c r="API63" s="7"/>
      <c r="APJ63" s="7"/>
    </row>
    <row r="64" spans="1:1103" ht="15.75" customHeight="1" x14ac:dyDescent="0.2">
      <c r="A64" s="6"/>
      <c r="B64" s="6" t="s">
        <v>37</v>
      </c>
      <c r="C64" s="8">
        <f>C63/(1+$C$51)^C61</f>
        <v>16.435294117647054</v>
      </c>
      <c r="D64" s="8">
        <f>D63/(1+$C$51)^D61</f>
        <v>16.076746897347167</v>
      </c>
      <c r="E64" s="8">
        <f>E63/(1+$C$51)^E61</f>
        <v>15.726021630719943</v>
      </c>
      <c r="F64" s="8">
        <f>F63/(1+$C$51)^F61</f>
        <v>15.382947676478</v>
      </c>
      <c r="G64" s="8">
        <f>G63/(1+$C$51)^G61</f>
        <v>15.047358115990756</v>
      </c>
      <c r="H64" s="8">
        <f>H63/(1+$C$51)^H61</f>
        <v>14.719089672072103</v>
      </c>
      <c r="I64" s="8">
        <f>I63/(1+$C$51)^I61</f>
        <v>14.397982629539804</v>
      </c>
      <c r="J64" s="8">
        <f>J63/(1+$C$51)^J61</f>
        <v>14.08388075750792</v>
      </c>
      <c r="K64" s="8">
        <f>K63/(1+$C$51)^K61</f>
        <v>13.776631233374522</v>
      </c>
      <c r="L64" s="8">
        <f>L63/(1+$C$51)^L61</f>
        <v>13.476084568467609</v>
      </c>
      <c r="M64" s="8">
        <f>M63/(1+$C$51)^M61</f>
        <v>13.18209453531316</v>
      </c>
      <c r="N64" s="8">
        <f>N63/(1+$C$51)^N61</f>
        <v>12.894518096489836</v>
      </c>
      <c r="O64" s="8">
        <f>O63/(1+$C$51)^O61</f>
        <v>12.613215335035827</v>
      </c>
      <c r="P64" s="8">
        <f>P63/(1+$C$51)^P61</f>
        <v>12.338049386373847</v>
      </c>
      <c r="Q64" s="8">
        <f>Q63/(1+$C$51)^Q61</f>
        <v>12.068886371721309</v>
      </c>
      <c r="R64" s="8">
        <f>R63/(1+$C$51)^R61</f>
        <v>11.805595332953127</v>
      </c>
      <c r="S64" s="8">
        <f>S63/(1+$C$51)^S61</f>
        <v>11.548048168885602</v>
      </c>
      <c r="T64" s="8">
        <f>T63/(1+$C$51)^T61</f>
        <v>11.296119572950268</v>
      </c>
      <c r="U64" s="8">
        <f>U63/(1+$C$51)^U61</f>
        <v>11.049686972227434</v>
      </c>
      <c r="V64" s="8">
        <f>V63/(1+$C$51)^V61</f>
        <v>10.808630467809779</v>
      </c>
      <c r="W64" s="8">
        <f>W63/(1+$C$51)^W61</f>
        <v>10.572832776466933</v>
      </c>
      <c r="X64" s="8">
        <f>X63/(1+$C$51)^X61</f>
        <v>10.342179173582675</v>
      </c>
      <c r="Y64" s="8">
        <f>Y63/(1+$C$51)^Y61</f>
        <v>10.116557437337029</v>
      </c>
      <c r="Z64" s="8">
        <f>Z63/(1+$C$51)^Z61</f>
        <v>9.8958577941060231</v>
      </c>
      <c r="AA64" s="8">
        <f>AA63/(1+$C$51)^AA61</f>
        <v>9.679972865052644</v>
      </c>
      <c r="AB64" s="8">
        <f>AB63/(1+$C$51)^AB61</f>
        <v>9.4687976138828862</v>
      </c>
      <c r="AC64" s="8">
        <f>AC63/(1+$C$51)^AC61</f>
        <v>9.2622292957415908</v>
      </c>
      <c r="AD64" s="8">
        <f>AD63/(1+$C$51)^AD61</f>
        <v>9.0601674072231173</v>
      </c>
      <c r="AE64" s="8">
        <f>AE63/(1+$C$51)^AE61</f>
        <v>8.8625136374726008</v>
      </c>
      <c r="AF64" s="8">
        <f>AF63/(1+$C$51)^AF61</f>
        <v>8.6691718203539327</v>
      </c>
      <c r="AG64" s="8">
        <f>AG63/(1+$C$51)^AG61</f>
        <v>8.4800478876612715</v>
      </c>
      <c r="AH64" s="8">
        <f>AH63/(1+$C$51)^AH61</f>
        <v>8.2950498233512313</v>
      </c>
      <c r="AI64" s="8">
        <f>AI63/(1+$C$51)^AI61</f>
        <v>8.1140876187735724</v>
      </c>
      <c r="AJ64" s="8">
        <f>AJ63/(1+$C$51)^AJ61</f>
        <v>7.9370732288785248</v>
      </c>
      <c r="AK64" s="8">
        <f>AK63/(1+$C$51)^AK61</f>
        <v>7.7639205293794999</v>
      </c>
      <c r="AL64" s="8">
        <f>AL63/(1+$C$51)^AL61</f>
        <v>7.594545274850331</v>
      </c>
      <c r="AM64" s="8">
        <f>AM63/(1+$C$51)^AM61</f>
        <v>7.4288650577366333</v>
      </c>
      <c r="AN64" s="8">
        <f>AN63/(1+$C$51)^AN61</f>
        <v>7.2667992682613827</v>
      </c>
      <c r="AO64" s="8">
        <f>AO63/(1+$C$51)^AO61</f>
        <v>7.1082690552051568</v>
      </c>
      <c r="AP64" s="8">
        <f>AP63/(1+$C$51)^AP61</f>
        <v>6.9531972875419932</v>
      </c>
      <c r="AQ64" s="8">
        <f>AQ63/(1+$C$51)^AQ61</f>
        <v>6.8015085169122047</v>
      </c>
      <c r="AR64" s="8">
        <f>AR63/(1+$C$51)^AR61</f>
        <v>6.6531289409138417</v>
      </c>
      <c r="AS64" s="8">
        <f>AS63/(1+$C$51)^AS61</f>
        <v>6.507986367195004</v>
      </c>
      <c r="AT64" s="8">
        <f>AT63/(1+$C$51)^AT61</f>
        <v>6.36601017832949</v>
      </c>
      <c r="AU64" s="8">
        <f>AU63/(1+$C$51)^AU61</f>
        <v>6.2271312974587172</v>
      </c>
      <c r="AV64" s="8">
        <f>AV63/(1+$C$51)^AV61</f>
        <v>6.0912821546831761</v>
      </c>
      <c r="AW64" s="8">
        <f>AW63/(1+$C$51)^AW61</f>
        <v>5.9583966541870899</v>
      </c>
      <c r="AX64" s="8">
        <f>AX63/(1+$C$51)^AX61</f>
        <v>5.8284101420802541</v>
      </c>
      <c r="AY64" s="8">
        <f>AY63/(1+$C$51)^AY61</f>
        <v>5.7012593749414595</v>
      </c>
      <c r="AZ64" s="8">
        <f>AZ63/(1+$C$51)^AZ61</f>
        <v>5.5768824890481286</v>
      </c>
      <c r="BA64" s="8">
        <f>BA63/(1+$C$51)^BA61</f>
        <v>5.4552189702772473</v>
      </c>
      <c r="BB64" s="8">
        <f>BB63/(1+$C$51)^BB61</f>
        <v>5.3362096246629234</v>
      </c>
      <c r="BC64" s="8">
        <f>BC63/(1+$C$51)^BC61</f>
        <v>5.2197965495962579</v>
      </c>
      <c r="BD64" s="8">
        <f>BD63/(1+$C$51)^BD61</f>
        <v>5.1059231056534964</v>
      </c>
      <c r="BE64" s="8">
        <f>BE63/(1+$C$51)^BE61</f>
        <v>4.9945338890387907</v>
      </c>
      <c r="BF64" s="8">
        <f>BF63/(1+$C$51)^BF61</f>
        <v>4.8855747046281124</v>
      </c>
      <c r="BG64" s="8">
        <f>BG63/(1+$C$51)^BG61</f>
        <v>4.7789925396012647</v>
      </c>
      <c r="BH64" s="8">
        <f>BH63/(1+$C$51)^BH61</f>
        <v>4.6747355376490995</v>
      </c>
      <c r="BI64" s="8">
        <f>BI63/(1+$C$51)^BI61</f>
        <v>4.5727529737434454</v>
      </c>
      <c r="BJ64" s="8">
        <f>BJ63/(1+$C$51)^BJ61</f>
        <v>4.4729952294574256</v>
      </c>
      <c r="BK64" s="8">
        <f>BK63/(1+$C$51)^BK61</f>
        <v>4.3754137688242043</v>
      </c>
      <c r="BL64" s="8">
        <f>BL63/(1+$C$51)^BL61</f>
        <v>4.2799611147223642</v>
      </c>
      <c r="BM64" s="8">
        <f>BM63/(1+$C$51)^BM61</f>
        <v>4.1865908257764808</v>
      </c>
      <c r="BN64" s="8">
        <f>BN63/(1+$C$51)^BN61</f>
        <v>4.095257473761599</v>
      </c>
      <c r="BO64" s="8">
        <f>BO63/(1+$C$51)^BO61</f>
        <v>4.0059166215006741</v>
      </c>
      <c r="BP64" s="8">
        <f>BP63/(1+$C$51)^BP61</f>
        <v>3.9185248012441716</v>
      </c>
      <c r="BQ64" s="8">
        <f>BQ63/(1+$C$51)^BQ61</f>
        <v>3.8330394935213423</v>
      </c>
      <c r="BR64" s="8">
        <f>BR63/(1+$C$51)^BR61</f>
        <v>3.749419106452875</v>
      </c>
      <c r="BS64" s="8">
        <f>BS63/(1+$C$51)^BS61</f>
        <v>3.6676229555148461</v>
      </c>
      <c r="BT64" s="8">
        <f>BT63/(1+$C$51)^BT61</f>
        <v>3.5876112437441434</v>
      </c>
      <c r="BU64" s="8">
        <f>BU63/(1+$C$51)^BU61</f>
        <v>3.5093450423757173</v>
      </c>
      <c r="BV64" s="8">
        <f>BV63/(1+$C$51)^BV61</f>
        <v>3.4327862719022422</v>
      </c>
      <c r="BW64" s="8">
        <f>BW63/(1+$C$51)^BW61</f>
        <v>3.3578976835469794</v>
      </c>
      <c r="BX64" s="8">
        <f>BX63/(1+$C$51)^BX61</f>
        <v>3.2846428411408146</v>
      </c>
      <c r="BY64" s="8">
        <f>BY63/(1+$C$51)^BY61</f>
        <v>3.2129861033946727</v>
      </c>
      <c r="BZ64" s="8">
        <f>BZ63/(1+$C$51)^BZ61</f>
        <v>3.1428926065586542</v>
      </c>
      <c r="CA64" s="8">
        <f>CA63/(1+$C$51)^CA61</f>
        <v>3.0743282474594942</v>
      </c>
      <c r="CB64" s="8">
        <f>CB63/(1+$C$51)^CB61</f>
        <v>3.007259666908054</v>
      </c>
      <c r="CC64" s="8">
        <f>CC63/(1+$C$51)^CC61</f>
        <v>2.9416542334688018</v>
      </c>
      <c r="CD64" s="8">
        <f>CD63/(1+$C$51)^CD61</f>
        <v>2.8774800275833621</v>
      </c>
      <c r="CE64" s="8">
        <f>CE63/(1+$C$51)^CE61</f>
        <v>2.8147058260404361</v>
      </c>
      <c r="CF64" s="8">
        <f>CF63/(1+$C$51)^CF61</f>
        <v>2.7533010867845027</v>
      </c>
      <c r="CG64" s="8">
        <f>CG63/(1+$C$51)^CG61</f>
        <v>2.6932359340559451</v>
      </c>
      <c r="CH64" s="8">
        <f>CH63/(1+$C$51)^CH61</f>
        <v>2.6344811438553437</v>
      </c>
      <c r="CI64" s="8">
        <f>CI63/(1+$C$51)^CI61</f>
        <v>2.5770081297248839</v>
      </c>
      <c r="CJ64" s="8">
        <f>CJ63/(1+$C$51)^CJ61</f>
        <v>2.5207889288399441</v>
      </c>
      <c r="CK64" s="8">
        <f>CK63/(1+$C$51)^CK61</f>
        <v>2.4657961884041146</v>
      </c>
      <c r="CL64" s="8">
        <f>CL63/(1+$C$51)^CL61</f>
        <v>2.4120031523410081</v>
      </c>
      <c r="CM64" s="8">
        <f>CM63/(1+$C$51)^CM61</f>
        <v>2.3593836482764079</v>
      </c>
      <c r="CN64" s="8">
        <f>CN63/(1+$C$51)^CN61</f>
        <v>2.3079120748044013</v>
      </c>
      <c r="CO64" s="8">
        <f>CO63/(1+$C$51)^CO61</f>
        <v>2.2575633890313154</v>
      </c>
      <c r="CP64" s="8">
        <f>CP63/(1+$C$51)^CP61</f>
        <v>2.2083130943913889</v>
      </c>
      <c r="CQ64" s="8">
        <f>CQ63/(1+$C$51)^CQ61</f>
        <v>2.1601372287282543</v>
      </c>
      <c r="CR64" s="8">
        <f>CR63/(1+$C$51)^CR61</f>
        <v>2.1130123526364297</v>
      </c>
      <c r="CS64" s="8">
        <f>CS63/(1+$C$51)^CS61</f>
        <v>2.0669155380571498</v>
      </c>
      <c r="CT64" s="8">
        <f>CT63/(1+$C$51)^CT61</f>
        <v>2.021824357122985</v>
      </c>
      <c r="CU64" s="8">
        <f>CU63/(1+$C$51)^CU61</f>
        <v>1.9777168712458275</v>
      </c>
      <c r="CV64" s="8">
        <f>CV63/(1+$C$51)^CV61</f>
        <v>1.9345716204429235</v>
      </c>
      <c r="CW64" s="8">
        <f>CW63/(1+$C$51)^CW61</f>
        <v>1.8923676128957705</v>
      </c>
      <c r="CX64" s="8">
        <f>CX63/(1+$C$51)^CX61</f>
        <v>1.8510843147367935</v>
      </c>
      <c r="CY64" s="8">
        <f>CY63/(1+$C$51)^CY61</f>
        <v>1.8107016400588292</v>
      </c>
      <c r="CZ64" s="8">
        <f>CZ63/(1+$C$51)^CZ61</f>
        <v>1.7711999411425654</v>
      </c>
      <c r="DA64" s="8">
        <f>DA63/(1+$C$51)^DA61</f>
        <v>1.7325599988971696</v>
      </c>
      <c r="DB64" s="8">
        <f>DB63/(1+$C$51)^DB61</f>
        <v>1.6947630135094633</v>
      </c>
      <c r="DC64" s="8">
        <f>DC63/(1+$C$51)^DC61</f>
        <v>1.6577905952970982</v>
      </c>
      <c r="DD64" s="8">
        <f>DD63/(1+$C$51)^DD61</f>
        <v>1.6216247557612637</v>
      </c>
      <c r="DE64" s="8">
        <f>DE63/(1+$C$51)^DE61</f>
        <v>1.5862478988345974</v>
      </c>
      <c r="DF64" s="8">
        <f>DF63/(1+$C$51)^DF61</f>
        <v>1.5516428123200212</v>
      </c>
      <c r="DG64" s="8">
        <f>DG63/(1+$C$51)^DG61</f>
        <v>1.5177926595163496</v>
      </c>
      <c r="DH64" s="8">
        <f>DH63/(1+$C$51)^DH61</f>
        <v>1.4846809710265869</v>
      </c>
      <c r="DI64" s="8">
        <f>DI63/(1+$C$51)^DI61</f>
        <v>1.4522916367449368</v>
      </c>
      <c r="DJ64" s="8">
        <f>DJ63/(1+$C$51)^DJ61</f>
        <v>1.4206088980186145</v>
      </c>
      <c r="DK64" s="8">
        <f>DK63/(1+$C$51)^DK61</f>
        <v>1.3896173399806633</v>
      </c>
      <c r="DL64" s="8">
        <f>DL63/(1+$C$51)^DL61</f>
        <v>1.3593018840500262</v>
      </c>
      <c r="DM64" s="8">
        <f>DM63/(1+$C$51)^DM61</f>
        <v>1.3296477805952407</v>
      </c>
      <c r="DN64" s="8">
        <f>DN63/(1+$C$51)^DN61</f>
        <v>1.3006406017581764</v>
      </c>
      <c r="DO64" s="8">
        <f>DO63/(1+$C$51)^DO61</f>
        <v>1.2722662344343307</v>
      </c>
      <c r="DP64" s="8">
        <f>DP63/(1+$C$51)^DP61</f>
        <v>1.2445108734062591</v>
      </c>
      <c r="DQ64" s="8">
        <f>DQ63/(1+$C$51)^DQ61</f>
        <v>1.2173610146268123</v>
      </c>
      <c r="DR64" s="8">
        <f>DR63/(1+$C$51)^DR61</f>
        <v>1.1908034486488948</v>
      </c>
      <c r="DS64" s="8">
        <f>DS63/(1+$C$51)^DS61</f>
        <v>1.164825254198566</v>
      </c>
      <c r="DT64" s="8">
        <f>DT63/(1+$C$51)^DT61</f>
        <v>1.139413791888344</v>
      </c>
      <c r="DU64" s="8">
        <f>DU63/(1+$C$51)^DU61</f>
        <v>1.1145566980676582</v>
      </c>
      <c r="DV64" s="8">
        <f>DV63/(1+$C$51)^DV61</f>
        <v>1.0902418788074604</v>
      </c>
      <c r="DW64" s="8">
        <f>DW63/(1+$C$51)^DW61</f>
        <v>1.0664575040160647</v>
      </c>
      <c r="DX64" s="8">
        <f>DX63/(1+$C$51)^DX61</f>
        <v>1.0431920016833534</v>
      </c>
      <c r="DY64" s="8">
        <f>DY63/(1+$C$51)^DY61</f>
        <v>1.0204340522505517</v>
      </c>
      <c r="DZ64" s="8">
        <f>DZ63/(1+$C$51)^DZ61</f>
        <v>0.99817258310282664</v>
      </c>
      <c r="EA64" s="8">
        <f>EA63/(1+$C$51)^EA61</f>
        <v>0.97639676318203839</v>
      </c>
      <c r="EB64" s="8">
        <f>EB63/(1+$C$51)^EB61</f>
        <v>0.95509599771701204</v>
      </c>
      <c r="EC64" s="8">
        <f>EC63/(1+$C$51)^EC61</f>
        <v>0.93425992306877792</v>
      </c>
      <c r="ED64" s="8">
        <f>ED63/(1+$C$51)^ED61</f>
        <v>0.91387840168826173</v>
      </c>
      <c r="EE64" s="8">
        <f>EE63/(1+$C$51)^EE61</f>
        <v>0.89394151718398007</v>
      </c>
      <c r="EF64" s="8">
        <f>EF63/(1+$C$51)^EF61</f>
        <v>0.87443956949733515</v>
      </c>
      <c r="EG64" s="8">
        <f>EG63/(1+$C$51)^EG61</f>
        <v>0.85536307018316393</v>
      </c>
      <c r="EH64" s="8">
        <f>EH63/(1+$C$51)^EH61</f>
        <v>0.83670273779324644</v>
      </c>
      <c r="EI64" s="8">
        <f>EI63/(1+$C$51)^EI61</f>
        <v>0.81844949336052542</v>
      </c>
      <c r="EJ64" s="8">
        <f>EJ63/(1+$C$51)^EJ61</f>
        <v>0.80059445598184065</v>
      </c>
      <c r="EK64" s="8">
        <f>EK63/(1+$C$51)^EK61</f>
        <v>0.78312893849702903</v>
      </c>
      <c r="EL64" s="8">
        <f>EL63/(1+$C$51)^EL61</f>
        <v>0.76604444326228782</v>
      </c>
      <c r="EM64" s="8">
        <f>EM63/(1+$C$51)^EM61</f>
        <v>0.74933265801574633</v>
      </c>
      <c r="EN64" s="8">
        <f>EN63/(1+$C$51)^EN61</f>
        <v>0.73298545183323005</v>
      </c>
      <c r="EO64" s="8">
        <f>EO63/(1+$C$51)^EO61</f>
        <v>0.71699487117225669</v>
      </c>
      <c r="EP64" s="8">
        <f>EP63/(1+$C$51)^EP61</f>
        <v>0.70135313600232996</v>
      </c>
      <c r="EQ64" s="8">
        <f>EQ63/(1+$C$51)^EQ61</f>
        <v>0.68605263601965949</v>
      </c>
      <c r="ER64" s="8">
        <f>ER63/(1+$C$51)^ER61</f>
        <v>0.67108592694445413</v>
      </c>
      <c r="ES64" s="8">
        <f>ES63/(1+$C$51)^ES61</f>
        <v>0.65644572689899539</v>
      </c>
      <c r="ET64" s="8">
        <f>ET63/(1+$C$51)^ET61</f>
        <v>0.64212491286472428</v>
      </c>
      <c r="EU64" s="8">
        <f>EU63/(1+$C$51)^EU61</f>
        <v>0.62811651721662054</v>
      </c>
      <c r="EV64" s="8">
        <f>EV63/(1+$C$51)^EV61</f>
        <v>0.61441372433318486</v>
      </c>
      <c r="EW64" s="8">
        <f>EW63/(1+$C$51)^EW61</f>
        <v>0.60100986728037908</v>
      </c>
      <c r="EX64" s="8">
        <f>EX63/(1+$C$51)^EX61</f>
        <v>0.58789842456790553</v>
      </c>
      <c r="EY64" s="8">
        <f>EY63/(1+$C$51)^EY61</f>
        <v>0.57507301697625357</v>
      </c>
      <c r="EZ64" s="8">
        <f>EZ63/(1+$C$51)^EZ61</f>
        <v>0.56252740445296368</v>
      </c>
      <c r="FA64" s="8">
        <f>FA63/(1+$C$51)^FA61</f>
        <v>0.55025548307660355</v>
      </c>
      <c r="FB64" s="8">
        <f>FB63/(1+$C$51)^FB61</f>
        <v>0.53825128208697537</v>
      </c>
      <c r="FC64" s="8">
        <f>FC63/(1+$C$51)^FC61</f>
        <v>0.52650896098011335</v>
      </c>
      <c r="FD64" s="8">
        <f>FD63/(1+$C$51)^FD61</f>
        <v>0.51502280666665301</v>
      </c>
      <c r="FE64" s="8">
        <f>FE63/(1+$C$51)^FE61</f>
        <v>0.50378723069219589</v>
      </c>
      <c r="FF64" s="8">
        <f>FF63/(1+$C$51)^FF61</f>
        <v>0.49279676651831072</v>
      </c>
      <c r="FG64" s="8">
        <f>FG63/(1+$C$51)^FG61</f>
        <v>0.48204606686285439</v>
      </c>
      <c r="FH64" s="8">
        <f>FH63/(1+$C$51)^FH61</f>
        <v>0.471529901098313</v>
      </c>
      <c r="FI64" s="8">
        <f>FI63/(1+$C$51)^FI61</f>
        <v>0.46124315270690153</v>
      </c>
      <c r="FJ64" s="8">
        <f>FJ63/(1+$C$51)^FJ61</f>
        <v>0.45118081679118205</v>
      </c>
      <c r="FK64" s="8">
        <f>FK63/(1+$C$51)^FK61</f>
        <v>0.44133799763898846</v>
      </c>
      <c r="FL64" s="8">
        <f>FL63/(1+$C$51)^FL61</f>
        <v>0.43170990634147588</v>
      </c>
      <c r="FM64" s="8">
        <f>FM63/(1+$C$51)^FM61</f>
        <v>0.42229185846313239</v>
      </c>
      <c r="FN64" s="8">
        <f>FN63/(1+$C$51)^FN61</f>
        <v>0.41307927176262088</v>
      </c>
      <c r="FO64" s="8">
        <f>FO63/(1+$C$51)^FO61</f>
        <v>0.40406766396334459</v>
      </c>
      <c r="FP64" s="8">
        <f>FP63/(1+$C$51)^FP61</f>
        <v>0.39525265057264625</v>
      </c>
      <c r="FQ64" s="8">
        <f>FQ63/(1+$C$51)^FQ61</f>
        <v>0.38662994274858498</v>
      </c>
      <c r="FR64" s="8">
        <f>FR63/(1+$C$51)^FR61</f>
        <v>0.3781953452132501</v>
      </c>
      <c r="FS64" s="8">
        <f>FS63/(1+$C$51)^FS61</f>
        <v>0.36994475421159795</v>
      </c>
      <c r="FT64" s="8">
        <f>FT63/(1+$C$51)^FT61</f>
        <v>0.361874155514817</v>
      </c>
      <c r="FU64" s="8">
        <f>FU63/(1+$C$51)^FU61</f>
        <v>0.35397962246725273</v>
      </c>
      <c r="FV64" s="8">
        <f>FV63/(1+$C$51)^FV61</f>
        <v>0.34625731407593763</v>
      </c>
      <c r="FW64" s="8">
        <f>FW63/(1+$C$51)^FW61</f>
        <v>0.3387034731418026</v>
      </c>
      <c r="FX64" s="8">
        <f>FX63/(1+$C$51)^FX61</f>
        <v>0.33131442443165415</v>
      </c>
      <c r="FY64" s="8">
        <f>FY63/(1+$C$51)^FY61</f>
        <v>0.32408657289003345</v>
      </c>
      <c r="FZ64" s="8">
        <f>FZ63/(1+$C$51)^FZ61</f>
        <v>0.3170164018900834</v>
      </c>
      <c r="GA64" s="8">
        <f>GA63/(1+$C$51)^GA61</f>
        <v>0.31010047152257542</v>
      </c>
      <c r="GB64" s="8">
        <f>GB63/(1+$C$51)^GB61</f>
        <v>0.30333541692226129</v>
      </c>
      <c r="GC64" s="8">
        <f>GC63/(1+$C$51)^GC61</f>
        <v>0.29671794663073775</v>
      </c>
      <c r="GD64" s="8">
        <f>GD63/(1+$C$51)^GD61</f>
        <v>0.29024484099502473</v>
      </c>
      <c r="GE64" s="8">
        <f>GE63/(1+$C$51)^GE61</f>
        <v>0.28391295060108235</v>
      </c>
      <c r="GF64" s="8">
        <f>GF63/(1+$C$51)^GF61</f>
        <v>0.2777191947414987</v>
      </c>
      <c r="GG64" s="8">
        <f>GG63/(1+$C$51)^GG61</f>
        <v>0.27166055991660865</v>
      </c>
      <c r="GH64" s="8">
        <f>GH63/(1+$C$51)^GH61</f>
        <v>0.26573409836831019</v>
      </c>
      <c r="GI64" s="8">
        <f>GI63/(1+$C$51)^GI61</f>
        <v>0.25993692664586743</v>
      </c>
      <c r="GJ64" s="8">
        <f>GJ63/(1+$C$51)^GJ61</f>
        <v>0.25426622420300088</v>
      </c>
      <c r="GK64" s="8">
        <f>GK63/(1+$C$51)^GK61</f>
        <v>0.24871923202558407</v>
      </c>
      <c r="GL64" s="8">
        <f>GL63/(1+$C$51)^GL61</f>
        <v>0.24329325128927687</v>
      </c>
      <c r="GM64" s="8">
        <f>GM63/(1+$C$51)^GM61</f>
        <v>0.23798564204644454</v>
      </c>
      <c r="GN64" s="8">
        <f>GN63/(1+$C$51)^GN61</f>
        <v>0.23279382194172149</v>
      </c>
      <c r="GO64" s="8">
        <f>GO63/(1+$C$51)^GO61</f>
        <v>0.2277152649555968</v>
      </c>
      <c r="GP64" s="8">
        <f>GP63/(1+$C$51)^GP61</f>
        <v>0.22274750017540865</v>
      </c>
      <c r="GQ64" s="8">
        <f>GQ63/(1+$C$51)^GQ61</f>
        <v>0.21788811059315058</v>
      </c>
      <c r="GR64" s="8">
        <f>GR63/(1+$C$51)^GR61</f>
        <v>0.21313473192950472</v>
      </c>
      <c r="GS64" s="8">
        <f>GS63/(1+$C$51)^GS61</f>
        <v>0.20848505148352892</v>
      </c>
      <c r="GT64" s="8">
        <f>GT63/(1+$C$51)^GT61</f>
        <v>0.20393680700743921</v>
      </c>
      <c r="GU64" s="8">
        <f>GU63/(1+$C$51)^GU61</f>
        <v>0.19948778560593969</v>
      </c>
      <c r="GV64" s="8">
        <f>GV63/(1+$C$51)^GV61</f>
        <v>0.19513582265956378</v>
      </c>
      <c r="GW64" s="8">
        <f>GW63/(1+$C$51)^GW61</f>
        <v>0.1908788007715044</v>
      </c>
      <c r="GX64" s="8">
        <f>GX63/(1+$C$51)^GX61</f>
        <v>0.18671464873741855</v>
      </c>
      <c r="GY64" s="8">
        <f>GY63/(1+$C$51)^GY61</f>
        <v>0.18264134053770775</v>
      </c>
      <c r="GZ64" s="8">
        <f>GZ63/(1+$C$51)^GZ61</f>
        <v>0.1786568943517812</v>
      </c>
      <c r="HA64" s="8">
        <f>HA63/(1+$C$51)^HA61</f>
        <v>0.17475937159382451</v>
      </c>
      <c r="HB64" s="8">
        <f>HB63/(1+$C$51)^HB61</f>
        <v>0.17094687596960315</v>
      </c>
      <c r="HC64" s="8">
        <f>HC63/(1+$C$51)^HC61</f>
        <v>0.16721755255384274</v>
      </c>
      <c r="HD64" s="8">
        <f>HD63/(1+$C$51)^HD61</f>
        <v>0.16356958688773676</v>
      </c>
      <c r="HE64" s="8">
        <f>HE63/(1+$C$51)^HE61</f>
        <v>0.16000120409614271</v>
      </c>
      <c r="HF64" s="8">
        <f>HF63/(1+$C$51)^HF61</f>
        <v>0.15651066802403746</v>
      </c>
      <c r="HG64" s="8">
        <f>HG63/(1+$C$51)^HG61</f>
        <v>0.15309628039181108</v>
      </c>
      <c r="HH64" s="8">
        <f>HH63/(1+$C$51)^HH61</f>
        <v>0.14975637996898891</v>
      </c>
      <c r="HI64" s="8">
        <f>HI63/(1+$C$51)^HI61</f>
        <v>0.14648934176597919</v>
      </c>
      <c r="HJ64" s="8">
        <f>HJ63/(1+$C$51)^HJ61</f>
        <v>0.14329357624345315</v>
      </c>
      <c r="HK64" s="8">
        <f>HK63/(1+$C$51)^HK61</f>
        <v>0.14016752853897338</v>
      </c>
      <c r="HL64" s="8">
        <f>HL63/(1+$C$51)^HL61</f>
        <v>0.13710967771049373</v>
      </c>
      <c r="HM64" s="8">
        <f>HM63/(1+$C$51)^HM61</f>
        <v>0.13411853599636248</v>
      </c>
      <c r="HN64" s="8">
        <f>HN63/(1+$C$51)^HN61</f>
        <v>0.13119264809146924</v>
      </c>
      <c r="HO64" s="8">
        <f>HO63/(1+$C$51)^HO61</f>
        <v>0.1283305904391836</v>
      </c>
      <c r="HP64" s="8">
        <f>HP63/(1+$C$51)^HP61</f>
        <v>0.12553097053873977</v>
      </c>
      <c r="HQ64" s="8">
        <f>HQ63/(1+$C$51)^HQ61</f>
        <v>0.1227924262677319</v>
      </c>
      <c r="HR64" s="8">
        <f>HR63/(1+$C$51)^HR61</f>
        <v>0.12011362521938916</v>
      </c>
      <c r="HS64" s="8">
        <f>HS63/(1+$C$51)^HS61</f>
        <v>0.1174932640543089</v>
      </c>
      <c r="HT64" s="8">
        <f>HT63/(1+$C$51)^HT61</f>
        <v>0.11493006786633198</v>
      </c>
      <c r="HU64" s="8">
        <f>HU63/(1+$C$51)^HU61</f>
        <v>0.11242278956225193</v>
      </c>
      <c r="HV64" s="8">
        <f>HV63/(1+$C$51)^HV61</f>
        <v>0.10997020925505661</v>
      </c>
      <c r="HW64" s="8">
        <f>HW63/(1+$C$51)^HW61</f>
        <v>0.10757113367040609</v>
      </c>
      <c r="HX64" s="8">
        <f>HX63/(1+$C$51)^HX61</f>
        <v>0.10522439556605916</v>
      </c>
      <c r="HY64" s="8">
        <f>HY63/(1+$C$51)^HY61</f>
        <v>0.10292885316396513</v>
      </c>
      <c r="HZ64" s="8">
        <f>HZ63/(1+$C$51)^HZ61</f>
        <v>0.10068338959474495</v>
      </c>
      <c r="IA64" s="8">
        <f>IA63/(1+$C$51)^IA61</f>
        <v>9.8486912354291758E-2</v>
      </c>
      <c r="IB64" s="8">
        <f>IB63/(1+$C$51)^IB61</f>
        <v>9.6338352772225383E-2</v>
      </c>
      <c r="IC64" s="8">
        <f>IC63/(1+$C$51)^IC61</f>
        <v>9.4236665491943455E-2</v>
      </c>
      <c r="ID64" s="8">
        <f>ID63/(1+$C$51)^ID61</f>
        <v>9.2180827962015266E-2</v>
      </c>
      <c r="IE64" s="8">
        <f>IE63/(1+$C$51)^IE61</f>
        <v>9.0169839938671406E-2</v>
      </c>
      <c r="IF64" s="8">
        <f>IF63/(1+$C$51)^IF61</f>
        <v>8.8202722999146568E-2</v>
      </c>
      <c r="IG64" s="8">
        <f>IG63/(1+$C$51)^IG61</f>
        <v>8.6278520065639727E-2</v>
      </c>
      <c r="IH64" s="8">
        <f>IH63/(1+$C$51)^IH61</f>
        <v>8.4396294939658695E-2</v>
      </c>
      <c r="II64" s="8">
        <f>II63/(1+$C$51)^II61</f>
        <v>8.2555131846524119E-2</v>
      </c>
      <c r="IJ64" s="8">
        <f>IJ63/(1+$C$51)^IJ61</f>
        <v>8.0754134989809545E-2</v>
      </c>
      <c r="IK64" s="8">
        <f>IK63/(1+$C$51)^IK61</f>
        <v>7.8992428115502444E-2</v>
      </c>
      <c r="IL64" s="8">
        <f>IL63/(1+$C$51)^IL61</f>
        <v>7.7269154085672864E-2</v>
      </c>
      <c r="IM64" s="8">
        <f>IM63/(1+$C$51)^IM61</f>
        <v>7.5583474461443076E-2</v>
      </c>
      <c r="IN64" s="8">
        <f>IN63/(1+$C$51)^IN61</f>
        <v>7.3934569095054803E-2</v>
      </c>
      <c r="IO64" s="8">
        <f>IO63/(1+$C$51)^IO61</f>
        <v>7.232163573083604E-2</v>
      </c>
      <c r="IP64" s="8">
        <f>IP63/(1+$C$51)^IP61</f>
        <v>7.0743889614872726E-2</v>
      </c>
      <c r="IQ64" s="8">
        <f>IQ63/(1+$C$51)^IQ61</f>
        <v>6.9200563113196112E-2</v>
      </c>
      <c r="IR64" s="8">
        <f>IR63/(1+$C$51)^IR61</f>
        <v>6.7690905338299204E-2</v>
      </c>
      <c r="IS64" s="8">
        <f>IS63/(1+$C$51)^IS61</f>
        <v>6.6214181783801326E-2</v>
      </c>
      <c r="IT64" s="8">
        <f>IT63/(1+$C$51)^IT61</f>
        <v>6.4769673967082553E-2</v>
      </c>
      <c r="IU64" s="8">
        <f>IU63/(1+$C$51)^IU61</f>
        <v>6.3356679079714401E-2</v>
      </c>
      <c r="IV64" s="8">
        <f>IV63/(1+$C$51)^IV61</f>
        <v>6.197450964551654E-2</v>
      </c>
      <c r="IW64" s="8">
        <f>IW63/(1+$C$51)^IW61</f>
        <v>6.0622493186073385E-2</v>
      </c>
      <c r="IX64" s="8">
        <f>IX63/(1+$C$51)^IX61</f>
        <v>5.9299971893547389E-2</v>
      </c>
      <c r="IY64" s="8">
        <f>IY63/(1+$C$51)^IY61</f>
        <v>5.8006302310630503E-2</v>
      </c>
      <c r="IZ64" s="8">
        <f>IZ63/(1+$C$51)^IZ61</f>
        <v>5.6740855017477415E-2</v>
      </c>
      <c r="JA64" s="8">
        <f>JA63/(1+$C$51)^JA61</f>
        <v>5.5503014325468676E-2</v>
      </c>
      <c r="JB64" s="8">
        <f>JB63/(1+$C$51)^JB61</f>
        <v>5.4292177977654621E-2</v>
      </c>
      <c r="JC64" s="8">
        <f>JC63/(1+$C$51)^JC61</f>
        <v>5.3107756855734253E-2</v>
      </c>
      <c r="JD64" s="8">
        <f>JD63/(1+$C$51)^JD61</f>
        <v>5.1949174693426595E-2</v>
      </c>
      <c r="JE64" s="8">
        <f>JE63/(1+$C$51)^JE61</f>
        <v>5.0815867796095107E-2</v>
      </c>
      <c r="JF64" s="8">
        <f>JF63/(1+$C$51)^JF61</f>
        <v>4.9707284766488523E-2</v>
      </c>
      <c r="JG64" s="8">
        <f>JG63/(1+$C$51)^JG61</f>
        <v>4.8622886236465095E-2</v>
      </c>
      <c r="JH64" s="8">
        <f>JH63/(1+$C$51)^JH61</f>
        <v>4.7562144604569187E-2</v>
      </c>
      <c r="JI64" s="8">
        <f>JI63/(1+$C$51)^JI61</f>
        <v>4.6524543779333044E-2</v>
      </c>
      <c r="JJ64" s="8">
        <f>JJ63/(1+$C$51)^JJ61</f>
        <v>4.5509578928178404E-2</v>
      </c>
      <c r="JK64" s="8">
        <f>JK63/(1+$C$51)^JK61</f>
        <v>4.4516756231796233E-2</v>
      </c>
      <c r="JL64" s="8">
        <f>JL63/(1+$C$51)^JL61</f>
        <v>4.354559264388453E-2</v>
      </c>
      <c r="JM64" s="8">
        <f>JM63/(1+$C$51)^JM61</f>
        <v>4.2595615656127954E-2</v>
      </c>
      <c r="JN64" s="8">
        <f>JN63/(1+$C$51)^JN61</f>
        <v>4.1666363068304263E-2</v>
      </c>
      <c r="JO64" s="8">
        <f>JO63/(1+$C$51)^JO61</f>
        <v>4.0757382763406312E-2</v>
      </c>
      <c r="JP64" s="8">
        <f>JP63/(1+$C$51)^JP61</f>
        <v>3.9868232487669734E-2</v>
      </c>
      <c r="JQ64" s="8">
        <f>JQ63/(1+$C$51)^JQ61</f>
        <v>3.8998479635399513E-2</v>
      </c>
      <c r="JR64" s="8">
        <f>JR63/(1+$C$51)^JR61</f>
        <v>3.8147701038490779E-2</v>
      </c>
      <c r="JS64" s="8">
        <f>JS63/(1+$C$51)^JS61</f>
        <v>3.7315482760541266E-2</v>
      </c>
      <c r="JT64" s="8">
        <f>JT63/(1+$C$51)^JT61</f>
        <v>3.6501419895455418E-2</v>
      </c>
      <c r="JU64" s="8">
        <f>JU63/(1+$C$51)^JU61</f>
        <v>3.5705116370442012E-2</v>
      </c>
      <c r="JV64" s="8">
        <f>JV63/(1+$C$51)^JV61</f>
        <v>3.492618475330958E-2</v>
      </c>
      <c r="JW64" s="8">
        <f>JW63/(1+$C$51)^JW61</f>
        <v>3.4164246063965814E-2</v>
      </c>
      <c r="JX64" s="8">
        <f>JX63/(1+$C$51)^JX61</f>
        <v>3.3418929590029178E-2</v>
      </c>
      <c r="JY64" s="8">
        <f>JY63/(1+$C$51)^JY61</f>
        <v>3.2689872706463174E-2</v>
      </c>
      <c r="JZ64" s="8">
        <f>JZ63/(1+$C$51)^JZ61</f>
        <v>3.1976720699145304E-2</v>
      </c>
      <c r="KA64" s="8">
        <f>KA63/(1+$C$51)^KA61</f>
        <v>3.1279126592285128E-2</v>
      </c>
      <c r="KB64" s="8">
        <f>KB63/(1+$C$51)^KB61</f>
        <v>3.0596750979607162E-2</v>
      </c>
      <c r="KC64" s="8">
        <f>KC63/(1+$C$51)^KC61</f>
        <v>2.9929261859216752E-2</v>
      </c>
      <c r="KD64" s="8">
        <f>KD63/(1+$C$51)^KD61</f>
        <v>2.927633447206842E-2</v>
      </c>
      <c r="KE64" s="8">
        <f>KE63/(1+$C$51)^KE61</f>
        <v>2.8637651143958155E-2</v>
      </c>
      <c r="KF64" s="8">
        <f>KF63/(1+$C$51)^KF61</f>
        <v>2.8012901130962709E-2</v>
      </c>
      <c r="KG64" s="8">
        <f>KG63/(1+$C$51)^KG61</f>
        <v>2.7401780468250769E-2</v>
      </c>
      <c r="KH64" s="8">
        <f>KH63/(1+$C$51)^KH61</f>
        <v>2.6803991822192421E-2</v>
      </c>
      <c r="KI64" s="8">
        <f>KI63/(1+$C$51)^KI61</f>
        <v>2.6219244345694937E-2</v>
      </c>
      <c r="KJ64" s="8">
        <f>KJ63/(1+$C$51)^KJ61</f>
        <v>2.5647253536694538E-2</v>
      </c>
      <c r="KK64" s="8">
        <f>KK63/(1+$C$51)^KK61</f>
        <v>2.508774109973521E-2</v>
      </c>
      <c r="KL64" s="8">
        <f>KL63/(1+$C$51)^KL61</f>
        <v>2.4540434810567252E-2</v>
      </c>
      <c r="KM64" s="8">
        <f>KM63/(1+$C$51)^KM61</f>
        <v>2.4005068383699861E-2</v>
      </c>
      <c r="KN64" s="8">
        <f>KN63/(1+$C$51)^KN61</f>
        <v>2.3481381342842909E-2</v>
      </c>
      <c r="KO64" s="8">
        <f>KO63/(1+$C$51)^KO61</f>
        <v>2.2969118894175321E-2</v>
      </c>
      <c r="KP64" s="8">
        <f>KP63/(1+$C$51)^KP61</f>
        <v>2.2468031802378073E-2</v>
      </c>
      <c r="KQ64" s="8">
        <f>KQ63/(1+$C$51)^KQ61</f>
        <v>2.1977876269371685E-2</v>
      </c>
      <c r="KR64" s="8">
        <f>KR63/(1+$C$51)^KR61</f>
        <v>2.1498413815699075E-2</v>
      </c>
      <c r="KS64" s="8">
        <f>KS63/(1+$C$51)^KS61</f>
        <v>2.1029411164496203E-2</v>
      </c>
      <c r="KT64" s="8">
        <f>KT63/(1+$C$51)^KT61</f>
        <v>2.0570640127993874E-2</v>
      </c>
      <c r="KU64" s="8">
        <f>KU63/(1+$C$51)^KU61</f>
        <v>2.0121877496495719E-2</v>
      </c>
      <c r="KV64" s="8">
        <f>KV63/(1+$C$51)^KV61</f>
        <v>1.9682904929778051E-2</v>
      </c>
      <c r="KW64" s="8">
        <f>KW63/(1+$C$51)^KW61</f>
        <v>1.9253508850859011E-2</v>
      </c>
      <c r="KX64" s="8">
        <f>KX63/(1+$C$51)^KX61</f>
        <v>1.8833480342085169E-2</v>
      </c>
      <c r="KY64" s="8">
        <f>KY63/(1+$C$51)^KY61</f>
        <v>1.8422615043485094E-2</v>
      </c>
      <c r="KZ64" s="8">
        <f>KZ63/(1+$C$51)^KZ61</f>
        <v>1.8020713053340357E-2</v>
      </c>
      <c r="LA64" s="8">
        <f>LA63/(1+$C$51)^LA61</f>
        <v>1.7627578830925725E-2</v>
      </c>
      <c r="LB64" s="8">
        <f>LB63/(1+$C$51)^LB61</f>
        <v>1.7243021101371058E-2</v>
      </c>
      <c r="LC64" s="8">
        <f>LC63/(1+$C$51)^LC61</f>
        <v>1.6866852762598795E-2</v>
      </c>
      <c r="LD64" s="8">
        <f>LD63/(1+$C$51)^LD61</f>
        <v>1.6498890794291586E-2</v>
      </c>
      <c r="LE64" s="8">
        <f>LE63/(1+$C$51)^LE61</f>
        <v>1.6138956168845926E-2</v>
      </c>
      <c r="LF64" s="8">
        <f>LF63/(1+$C$51)^LF61</f>
        <v>1.5786873764268315E-2</v>
      </c>
      <c r="LG64" s="8">
        <f>LG63/(1+$C$51)^LG61</f>
        <v>1.5442472278971747E-2</v>
      </c>
      <c r="LH64" s="8">
        <f>LH63/(1+$C$51)^LH61</f>
        <v>1.5105584148430886E-2</v>
      </c>
      <c r="LI64" s="8">
        <f>LI63/(1+$C$51)^LI61</f>
        <v>1.477604546365551E-2</v>
      </c>
      <c r="LJ64" s="8">
        <f>LJ63/(1+$C$51)^LJ61</f>
        <v>1.4453695891442504E-2</v>
      </c>
      <c r="LK64" s="8">
        <f>LK63/(1+$C$51)^LK61</f>
        <v>1.4138378596367622E-2</v>
      </c>
      <c r="LL64" s="8">
        <f>LL63/(1+$C$51)^LL61</f>
        <v>1.3829940164479025E-2</v>
      </c>
      <c r="LM64" s="8">
        <f>LM63/(1+$C$51)^LM61</f>
        <v>1.3528230528655505E-2</v>
      </c>
      <c r="LN64" s="8">
        <f>LN63/(1+$C$51)^LN61</f>
        <v>1.323310289559311E-2</v>
      </c>
      <c r="LO64" s="8">
        <f>LO63/(1+$C$51)^LO61</f>
        <v>1.2944413674384543E-2</v>
      </c>
      <c r="LP64" s="8">
        <f>LP63/(1+$C$51)^LP61</f>
        <v>1.2662022406656695E-2</v>
      </c>
      <c r="LQ64" s="8">
        <f>LQ63/(1+$C$51)^LQ61</f>
        <v>1.2385791698232257E-2</v>
      </c>
      <c r="LR64" s="8">
        <f>LR63/(1+$C$51)^LR61</f>
        <v>1.2115587152282194E-2</v>
      </c>
      <c r="LS64" s="8">
        <f>LS63/(1+$C$51)^LS61</f>
        <v>1.1851277303936526E-2</v>
      </c>
      <c r="LT64" s="8">
        <f>LT63/(1+$C$51)^LT61</f>
        <v>1.1592733556321625E-2</v>
      </c>
      <c r="LU64" s="8">
        <f>LU63/(1+$C$51)^LU61</f>
        <v>1.1339830117992935E-2</v>
      </c>
      <c r="LV64" s="8">
        <f>LV63/(1+$C$51)^LV61</f>
        <v>1.1092443941732559E-2</v>
      </c>
      <c r="LW64" s="8">
        <f>LW63/(1+$C$51)^LW61</f>
        <v>1.0850454664682135E-2</v>
      </c>
      <c r="LX64" s="8">
        <f>LX63/(1+$C$51)^LX61</f>
        <v>1.0613744549781636E-2</v>
      </c>
      <c r="LY64" s="8">
        <f>LY63/(1+$C$51)^LY61</f>
        <v>1.0382198428485815E-2</v>
      </c>
      <c r="LZ64" s="8">
        <f>LZ63/(1+$C$51)^LZ61</f>
        <v>1.0155703644730257E-2</v>
      </c>
      <c r="MA64" s="8">
        <f>MA63/(1+$C$51)^MA61</f>
        <v>9.9341500001199259E-3</v>
      </c>
      <c r="MB64" s="8">
        <f>MB63/(1+$C$51)^MB61</f>
        <v>9.7174297003133885E-3</v>
      </c>
      <c r="MC64" s="8">
        <f>MC63/(1+$C$51)^MC61</f>
        <v>9.5054373025767469E-3</v>
      </c>
      <c r="MD64" s="8">
        <f>MD63/(1+$C$51)^MD61</f>
        <v>9.2980696644817118E-3</v>
      </c>
      <c r="ME64" s="8">
        <f>ME63/(1+$C$51)^ME61</f>
        <v>9.0952258937228407E-3</v>
      </c>
      <c r="MF64" s="8">
        <f>MF63/(1+$C$51)^MF61</f>
        <v>8.8968072990295854E-3</v>
      </c>
      <c r="MG64" s="8">
        <f>MG63/(1+$C$51)^MG61</f>
        <v>8.7027173421491896E-3</v>
      </c>
      <c r="MH64" s="8">
        <f>MH63/(1+$C$51)^MH61</f>
        <v>8.512861590877125E-3</v>
      </c>
      <c r="MI64" s="8">
        <f>MI63/(1+$C$51)^MI61</f>
        <v>8.327147673112224E-3</v>
      </c>
      <c r="MJ64" s="8">
        <f>MJ63/(1+$C$51)^MJ61</f>
        <v>8.145485231914093E-3</v>
      </c>
      <c r="MK64" s="8">
        <f>MK63/(1+$C$51)^MK61</f>
        <v>7.9677858815410032E-3</v>
      </c>
      <c r="ML64" s="8">
        <f>ML63/(1+$C$51)^ML61</f>
        <v>7.7939631644468339E-3</v>
      </c>
      <c r="MM64" s="8">
        <f>MM63/(1+$C$51)^MM61</f>
        <v>7.623932509216177E-3</v>
      </c>
      <c r="MN64" s="8">
        <f>MN63/(1+$C$51)^MN61</f>
        <v>7.4576111894170804E-3</v>
      </c>
      <c r="MO64" s="8">
        <f>MO63/(1+$C$51)^MO61</f>
        <v>7.2949182833514847E-3</v>
      </c>
      <c r="MP64" s="8">
        <f>MP63/(1+$C$51)^MP61</f>
        <v>7.1357746346837015E-3</v>
      </c>
      <c r="MQ64" s="8">
        <f>MQ63/(1+$C$51)^MQ61</f>
        <v>6.9801028139278359E-3</v>
      </c>
      <c r="MR64" s="8">
        <f>MR63/(1+$C$51)^MR61</f>
        <v>6.8278270807753646E-3</v>
      </c>
      <c r="MS64" s="8">
        <f>MS63/(1+$C$51)^MS61</f>
        <v>6.6788733472445657E-3</v>
      </c>
      <c r="MT64" s="8">
        <f>MT63/(1+$C$51)^MT61</f>
        <v>6.533169141633894E-3</v>
      </c>
      <c r="MU64" s="8">
        <f>MU63/(1+$C$51)^MU61</f>
        <v>6.3906435732616991E-3</v>
      </c>
      <c r="MV64" s="8">
        <f>MV63/(1+$C$51)^MV61</f>
        <v>6.2512272979752103E-3</v>
      </c>
      <c r="MW64" s="8">
        <f>MW63/(1+$C$51)^MW61</f>
        <v>6.1148524844119338E-3</v>
      </c>
      <c r="MX64" s="8">
        <f>MX63/(1+$C$51)^MX61</f>
        <v>5.9814527809970933E-3</v>
      </c>
      <c r="MY64" s="8">
        <f>MY63/(1+$C$51)^MY61</f>
        <v>5.8509632836610667E-3</v>
      </c>
      <c r="MZ64" s="8">
        <f>MZ63/(1+$C$51)^MZ61</f>
        <v>5.7233205042610414E-3</v>
      </c>
      <c r="NA64" s="8">
        <f>NA63/(1+$C$51)^NA61</f>
        <v>5.5984623396916136E-3</v>
      </c>
      <c r="NB64" s="8">
        <f>NB63/(1+$C$51)^NB61</f>
        <v>5.4763280416692426E-3</v>
      </c>
      <c r="NC64" s="8">
        <f>NC63/(1+$C$51)^NC61</f>
        <v>5.356858187175885E-3</v>
      </c>
      <c r="ND64" s="8">
        <f>ND63/(1+$C$51)^ND61</f>
        <v>5.2399946495474171E-3</v>
      </c>
      <c r="NE64" s="8">
        <f>NE63/(1+$C$51)^NE61</f>
        <v>5.1256805701927824E-3</v>
      </c>
      <c r="NF64" s="8">
        <f>NF63/(1+$C$51)^NF61</f>
        <v>5.0138603309301038E-3</v>
      </c>
      <c r="NG64" s="8">
        <f>NG63/(1+$C$51)^NG61</f>
        <v>4.9044795269263227E-3</v>
      </c>
      <c r="NH64" s="8">
        <f>NH63/(1+$C$51)^NH61</f>
        <v>4.7974849402271412E-3</v>
      </c>
      <c r="NI64" s="8">
        <f>NI63/(1+$C$51)^NI61</f>
        <v>4.6928245138644614E-3</v>
      </c>
      <c r="NJ64" s="8">
        <f>NJ63/(1+$C$51)^NJ61</f>
        <v>4.5904473265286636E-3</v>
      </c>
      <c r="NK64" s="8">
        <f>NK63/(1+$C$51)^NK61</f>
        <v>4.4903035677934531E-3</v>
      </c>
      <c r="NL64" s="8">
        <f>NL63/(1+$C$51)^NL61</f>
        <v>4.3923445138811584E-3</v>
      </c>
      <c r="NM64" s="8">
        <f>NM63/(1+$C$51)^NM61</f>
        <v>4.296522503956764E-3</v>
      </c>
      <c r="NN64" s="8">
        <f>NN63/(1+$C$51)^NN61</f>
        <v>4.2027909169390712E-3</v>
      </c>
      <c r="NO64" s="8">
        <f>NO63/(1+$C$51)^NO61</f>
        <v>4.1111041488177688E-3</v>
      </c>
      <c r="NP64" s="8">
        <f>NP63/(1+$C$51)^NP61</f>
        <v>4.0214175904653244E-3</v>
      </c>
      <c r="NQ64" s="8">
        <f>NQ63/(1+$C$51)^NQ61</f>
        <v>3.9336876059329383E-3</v>
      </c>
      <c r="NR64" s="8">
        <f>NR63/(1+$C$51)^NR61</f>
        <v>3.8478715112199766E-3</v>
      </c>
      <c r="NS64" s="8">
        <f>NS63/(1+$C$51)^NS61</f>
        <v>3.7639275535065776E-3</v>
      </c>
      <c r="NT64" s="8">
        <f>NT63/(1+$C$51)^NT61</f>
        <v>3.681814890839295E-3</v>
      </c>
      <c r="NU64" s="8">
        <f>NU63/(1+$C$51)^NU61</f>
        <v>3.6014935722599273E-3</v>
      </c>
      <c r="NV64" s="8">
        <f>NV63/(1+$C$51)^NV61</f>
        <v>3.5229245183678402E-3</v>
      </c>
      <c r="NW64" s="8">
        <f>NW63/(1+$C$51)^NW61</f>
        <v>3.4460695023063488E-3</v>
      </c>
      <c r="NX64" s="8">
        <f>NX63/(1+$C$51)^NX61</f>
        <v>3.3708911311638766E-3</v>
      </c>
      <c r="NY64" s="8">
        <f>NY63/(1+$C$51)^NY61</f>
        <v>3.2973528277808785E-3</v>
      </c>
      <c r="NZ64" s="8">
        <f>NZ63/(1+$C$51)^NZ61</f>
        <v>3.2254188129536426E-3</v>
      </c>
      <c r="OA64" s="8">
        <f>OA63/(1+$C$51)^OA61</f>
        <v>3.155054088026344E-3</v>
      </c>
      <c r="OB64" s="8">
        <f>OB63/(1+$C$51)^OB61</f>
        <v>3.0862244178628518E-3</v>
      </c>
      <c r="OC64" s="8">
        <f>OC63/(1+$C$51)^OC61</f>
        <v>3.0188963141900243E-3</v>
      </c>
      <c r="OD64" s="8">
        <f>OD63/(1+$C$51)^OD61</f>
        <v>2.9530370193043809E-3</v>
      </c>
      <c r="OE64" s="8">
        <f>OE63/(1+$C$51)^OE61</f>
        <v>2.888614490134223E-3</v>
      </c>
      <c r="OF64" s="8">
        <f>OF63/(1+$C$51)^OF61</f>
        <v>2.8255973826494512E-3</v>
      </c>
      <c r="OG64" s="8">
        <f>OG63/(1+$C$51)^OG61</f>
        <v>2.7639550366114953E-3</v>
      </c>
      <c r="OH64" s="8">
        <f>OH63/(1+$C$51)^OH61</f>
        <v>2.7036574606559274E-3</v>
      </c>
      <c r="OI64" s="8">
        <f>OI63/(1+$C$51)^OI61</f>
        <v>2.6446753177005199E-3</v>
      </c>
      <c r="OJ64" s="8">
        <f>OJ63/(1+$C$51)^OJ61</f>
        <v>2.586979910671625E-3</v>
      </c>
      <c r="OK64" s="8">
        <f>OK63/(1+$C$51)^OK61</f>
        <v>2.5305431685419539E-3</v>
      </c>
      <c r="OL64" s="8">
        <f>OL63/(1+$C$51)^OL61</f>
        <v>2.4753376326729381E-3</v>
      </c>
      <c r="OM64" s="8">
        <f>OM63/(1+$C$51)^OM61</f>
        <v>2.421336443455057E-3</v>
      </c>
      <c r="ON64" s="8">
        <f>ON63/(1+$C$51)^ON61</f>
        <v>2.3685133272396044E-3</v>
      </c>
      <c r="OO64" s="8">
        <f>OO63/(1+$C$51)^OO61</f>
        <v>2.3168425835555502E-3</v>
      </c>
      <c r="OP64" s="8">
        <f>OP63/(1+$C$51)^OP61</f>
        <v>2.2662990726052771E-3</v>
      </c>
      <c r="OQ64" s="8">
        <f>OQ63/(1+$C$51)^OQ61</f>
        <v>2.2168582030331081E-3</v>
      </c>
      <c r="OR64" s="8">
        <f>OR63/(1+$C$51)^OR61</f>
        <v>2.168495919960664E-3</v>
      </c>
      <c r="OS64" s="8">
        <f>OS63/(1+$C$51)^OS61</f>
        <v>2.1211886932832481E-3</v>
      </c>
      <c r="OT64" s="8">
        <f>OT63/(1+$C$51)^OT61</f>
        <v>2.0749135062215424E-3</v>
      </c>
      <c r="OU64" s="8">
        <f>OU63/(1+$C$51)^OU61</f>
        <v>2.0296478441230708E-3</v>
      </c>
      <c r="OV64" s="8">
        <f>OV63/(1+$C$51)^OV61</f>
        <v>1.9853696835079467E-3</v>
      </c>
      <c r="OW64" s="8">
        <f>OW63/(1+$C$51)^OW61</f>
        <v>1.9420574813536144E-3</v>
      </c>
      <c r="OX64" s="8">
        <f>OX63/(1+$C$51)^OX61</f>
        <v>1.8996901646133389E-3</v>
      </c>
      <c r="OY64" s="8">
        <f>OY63/(1+$C$51)^OY61</f>
        <v>1.8582471199633623E-3</v>
      </c>
      <c r="OZ64" s="8">
        <f>OZ63/(1+$C$51)^OZ61</f>
        <v>1.8177081837737301E-3</v>
      </c>
      <c r="PA64" s="8">
        <f>PA63/(1+$C$51)^PA61</f>
        <v>1.7780536322979138E-3</v>
      </c>
      <c r="PB64" s="8">
        <f>PB63/(1+$C$51)^PB61</f>
        <v>1.7392641720764496E-3</v>
      </c>
      <c r="PC64" s="8">
        <f>PC63/(1+$C$51)^PC61</f>
        <v>1.7013209305499347E-3</v>
      </c>
      <c r="PD64" s="8">
        <f>PD63/(1+$C$51)^PD61</f>
        <v>1.6642054468768001E-3</v>
      </c>
      <c r="PE64" s="8">
        <f>PE63/(1+$C$51)^PE61</f>
        <v>1.6278996629514055E-3</v>
      </c>
      <c r="PF64" s="8">
        <f>PF63/(1+$C$51)^PF61</f>
        <v>1.5923859146180777E-3</v>
      </c>
      <c r="PG64" s="8">
        <f>PG63/(1+$C$51)^PG61</f>
        <v>1.5576469230768209E-3</v>
      </c>
      <c r="PH64" s="8">
        <f>PH63/(1+$C$51)^PH61</f>
        <v>1.5236657864765211E-3</v>
      </c>
      <c r="PI64" s="8">
        <f>PI63/(1+$C$51)^PI61</f>
        <v>1.4904259716915459E-3</v>
      </c>
      <c r="PJ64" s="8">
        <f>PJ63/(1+$C$51)^PJ61</f>
        <v>1.4579113062777413E-3</v>
      </c>
      <c r="PK64" s="8">
        <f>PK63/(1+$C$51)^PK61</f>
        <v>1.4261059706039251E-3</v>
      </c>
      <c r="PL64" s="8">
        <f>PL63/(1+$C$51)^PL61</f>
        <v>1.394994490155025E-3</v>
      </c>
      <c r="PM64" s="8">
        <f>PM63/(1+$C$51)^PM61</f>
        <v>1.3645617280031331E-3</v>
      </c>
      <c r="PN64" s="8">
        <f>PN63/(1+$C$51)^PN61</f>
        <v>1.3347928774428135E-3</v>
      </c>
      <c r="PO64" s="8">
        <f>PO63/(1+$C$51)^PO61</f>
        <v>1.3056734547870711E-3</v>
      </c>
      <c r="PP64" s="8">
        <f>PP63/(1+$C$51)^PP61</f>
        <v>1.2771892923204807E-3</v>
      </c>
      <c r="PQ64" s="8">
        <f>PQ63/(1+$C$51)^PQ61</f>
        <v>1.2493265314060542E-3</v>
      </c>
      <c r="PR64" s="8">
        <f>PR63/(1+$C$51)^PR61</f>
        <v>1.2220716157424778E-3</v>
      </c>
      <c r="PS64" s="8">
        <f>PS63/(1+$C$51)^PS61</f>
        <v>1.1954112847684568E-3</v>
      </c>
      <c r="PT64" s="8">
        <f>PT63/(1+$C$51)^PT61</f>
        <v>1.1693325672109396E-3</v>
      </c>
      <c r="PU64" s="8">
        <f>PU63/(1+$C$51)^PU61</f>
        <v>1.1438227747740985E-3</v>
      </c>
      <c r="PV64" s="8">
        <f>PV63/(1+$C$51)^PV61</f>
        <v>1.1188694959659872E-3</v>
      </c>
      <c r="PW64" s="8">
        <f>PW63/(1+$C$51)^PW61</f>
        <v>1.0944605900598744E-3</v>
      </c>
      <c r="PX64" s="8">
        <f>PX63/(1+$C$51)^PX61</f>
        <v>1.0705841811873131E-3</v>
      </c>
      <c r="PY64" s="8">
        <f>PY63/(1+$C$51)^PY61</f>
        <v>1.0472286525600781E-3</v>
      </c>
      <c r="PZ64" s="8">
        <f>PZ63/(1+$C$51)^PZ61</f>
        <v>1.0243826408181495E-3</v>
      </c>
      <c r="QA64" s="8">
        <f>QA63/(1+$C$51)^QA61</f>
        <v>1.0020350305010067E-3</v>
      </c>
      <c r="QB64" s="8">
        <f>QB63/(1+$C$51)^QB61</f>
        <v>9.8017494863952771E-4</v>
      </c>
      <c r="QC64" s="8">
        <f>QC63/(1+$C$51)^QC61</f>
        <v>9.5879175946587427E-4</v>
      </c>
      <c r="QD64" s="8">
        <f>QD63/(1+$C$51)^QD61</f>
        <v>9.3787505923878132E-4</v>
      </c>
      <c r="QE64" s="8">
        <f>QE63/(1+$C$51)^QE61</f>
        <v>9.174146711817409E-4</v>
      </c>
      <c r="QF64" s="8">
        <f>QF63/(1+$C$51)^QF61</f>
        <v>8.9740064053160738E-4</v>
      </c>
      <c r="QG64" s="8">
        <f>QG63/(1+$C$51)^QG61</f>
        <v>8.7782322969522585E-4</v>
      </c>
      <c r="QH64" s="8">
        <f>QH63/(1+$C$51)^QH61</f>
        <v>8.5867291351171776E-4</v>
      </c>
      <c r="QI64" s="8">
        <f>QI63/(1+$C$51)^QI61</f>
        <v>8.3994037461812662E-4</v>
      </c>
      <c r="QJ64" s="8">
        <f>QJ63/(1+$C$51)^QJ61</f>
        <v>8.2161649891616343E-4</v>
      </c>
      <c r="QK64" s="8">
        <f>QK63/(1+$C$51)^QK61</f>
        <v>8.0369237113784718E-4</v>
      </c>
      <c r="QL64" s="8">
        <f>QL63/(1+$C$51)^QL61</f>
        <v>7.8615927050788707E-4</v>
      </c>
      <c r="QM64" s="8">
        <f>QM63/(1+$C$51)^QM61</f>
        <v>7.6900866650068934E-4</v>
      </c>
      <c r="QN64" s="8">
        <f>QN63/(1+$C$51)^QN61</f>
        <v>7.5223221468993112E-4</v>
      </c>
      <c r="QO64" s="8">
        <f>QO63/(1+$C$51)^QO61</f>
        <v>7.3582175268867593E-4</v>
      </c>
      <c r="QP64" s="8">
        <f>QP63/(1+$C$51)^QP61</f>
        <v>7.1976929617805971E-4</v>
      </c>
      <c r="QQ64" s="8">
        <f>QQ63/(1+$C$51)^QQ61</f>
        <v>7.0406703502261454E-4</v>
      </c>
      <c r="QR64" s="8">
        <f>QR63/(1+$C$51)^QR61</f>
        <v>6.8870732947033664E-4</v>
      </c>
      <c r="QS64" s="8">
        <f>QS63/(1+$C$51)^QS61</f>
        <v>6.736827064356566E-4</v>
      </c>
      <c r="QT64" s="8">
        <f>QT63/(1+$C$51)^QT61</f>
        <v>6.5898585586349331E-4</v>
      </c>
      <c r="QU64" s="8">
        <f>QU63/(1+$C$51)^QU61</f>
        <v>6.4460962717263607E-4</v>
      </c>
      <c r="QV64" s="8">
        <f>QV63/(1+$C$51)^QV61</f>
        <v>6.3054702577670907E-4</v>
      </c>
      <c r="QW64" s="8">
        <f>QW63/(1+$C$51)^QW61</f>
        <v>6.1679120968103935E-4</v>
      </c>
      <c r="QX64" s="8">
        <f>QX63/(1+$C$51)^QX61</f>
        <v>6.033354861537623E-4</v>
      </c>
      <c r="QY64" s="8">
        <f>QY63/(1+$C$51)^QY61</f>
        <v>5.90173308469553E-4</v>
      </c>
      <c r="QZ64" s="8">
        <f>QZ63/(1+$C$51)^QZ61</f>
        <v>5.7729827272439175E-4</v>
      </c>
      <c r="RA64" s="8">
        <f>RA63/(1+$C$51)^RA61</f>
        <v>5.6470411471981998E-4</v>
      </c>
      <c r="RB64" s="8">
        <f>RB63/(1+$C$51)^RB61</f>
        <v>5.5238470691516763E-4</v>
      </c>
      <c r="RC64" s="8">
        <f>RC63/(1+$C$51)^RC61</f>
        <v>5.4033405544626927E-4</v>
      </c>
      <c r="RD64" s="8">
        <f>RD63/(1+$C$51)^RD61</f>
        <v>5.2854629720921976E-4</v>
      </c>
      <c r="RE64" s="8">
        <f>RE63/(1+$C$51)^RE61</f>
        <v>5.170156970077497E-4</v>
      </c>
      <c r="RF64" s="8">
        <f>RF63/(1+$C$51)^RF61</f>
        <v>5.0573664476283157E-4</v>
      </c>
      <c r="RG64" s="8">
        <f>RG63/(1+$C$51)^RG61</f>
        <v>4.9470365278316225E-4</v>
      </c>
      <c r="RH64" s="8">
        <f>RH63/(1+$C$51)^RH61</f>
        <v>4.8391135309519079E-4</v>
      </c>
      <c r="RI64" s="8">
        <f>RI63/(1+$C$51)^RI61</f>
        <v>4.7335449483139265E-4</v>
      </c>
      <c r="RJ64" s="8">
        <f>RJ63/(1+$C$51)^RJ61</f>
        <v>4.6302794167552176E-4</v>
      </c>
      <c r="RK64" s="8">
        <f>RK63/(1+$C$51)^RK61</f>
        <v>4.5292666936359654E-4</v>
      </c>
      <c r="RL64" s="8">
        <f>RL63/(1+$C$51)^RL61</f>
        <v>4.4304576323940173E-4</v>
      </c>
      <c r="RM64" s="8">
        <f>RM63/(1+$C$51)^RM61</f>
        <v>4.3338041586332026E-4</v>
      </c>
      <c r="RN64" s="8">
        <f>RN63/(1+$C$51)^RN61</f>
        <v>4.2392592467332946E-4</v>
      </c>
      <c r="RO64" s="8">
        <f>RO63/(1+$C$51)^RO61</f>
        <v>4.146776896970246E-4</v>
      </c>
      <c r="RP64" s="8">
        <f>RP63/(1+$C$51)^RP61</f>
        <v>4.0563121131355584E-4</v>
      </c>
      <c r="RQ64" s="8">
        <f>RQ63/(1+$C$51)^RQ61</f>
        <v>3.9678208806438986E-4</v>
      </c>
      <c r="RR64" s="8">
        <f>RR63/(1+$C$51)^RR61</f>
        <v>3.881260145118322E-4</v>
      </c>
      <c r="RS64" s="8">
        <f>RS63/(1+$C$51)^RS61</f>
        <v>3.7965877914426614E-4</v>
      </c>
      <c r="RT64" s="8">
        <f>RT63/(1+$C$51)^RT61</f>
        <v>3.7137626232709139E-4</v>
      </c>
      <c r="RU64" s="8">
        <f>RU63/(1+$C$51)^RU61</f>
        <v>3.6327443429836368E-4</v>
      </c>
      <c r="RV64" s="8">
        <f>RV63/(1+$C$51)^RV61</f>
        <v>3.5534935320816039E-4</v>
      </c>
      <c r="RW64" s="8">
        <f>RW63/(1+$C$51)^RW61</f>
        <v>3.4759716320072122E-4</v>
      </c>
      <c r="RX64" s="8">
        <f>RX63/(1+$C$51)^RX61</f>
        <v>3.400140925384247E-4</v>
      </c>
      <c r="RY64" s="8">
        <f>RY63/(1+$C$51)^RY61</f>
        <v>3.3259645176669426E-4</v>
      </c>
      <c r="RZ64" s="8">
        <f>RZ63/(1+$C$51)^RZ61</f>
        <v>3.2534063191893685E-4</v>
      </c>
      <c r="SA64" s="8">
        <f>SA63/(1+$C$51)^SA61</f>
        <v>3.1824310276064256E-4</v>
      </c>
      <c r="SB64" s="8">
        <f>SB63/(1+$C$51)^SB61</f>
        <v>3.1130041107178981E-4</v>
      </c>
      <c r="SC64" s="8">
        <f>SC63/(1+$C$51)^SC61</f>
        <v>3.0450917896672182E-4</v>
      </c>
      <c r="SD64" s="8">
        <f>SD63/(1+$C$51)^SD61</f>
        <v>2.9786610225067514E-4</v>
      </c>
      <c r="SE64" s="8">
        <f>SE63/(1+$C$51)^SE61</f>
        <v>2.9136794881216339E-4</v>
      </c>
      <c r="SF64" s="8">
        <f>SF63/(1+$C$51)^SF61</f>
        <v>2.8501155705042971E-4</v>
      </c>
      <c r="SG64" s="8">
        <f>SG63/(1+$C$51)^SG61</f>
        <v>2.7879383433720804E-4</v>
      </c>
      <c r="SH64" s="8">
        <f>SH63/(1+$C$51)^SH61</f>
        <v>2.7271175551203978E-4</v>
      </c>
      <c r="SI64" s="8">
        <f>SI63/(1+$C$51)^SI61</f>
        <v>2.6676236141041833E-4</v>
      </c>
      <c r="SJ64" s="8">
        <f>SJ63/(1+$C$51)^SJ61</f>
        <v>2.6094275742404125E-4</v>
      </c>
      <c r="SK64" s="8">
        <f>SK63/(1+$C$51)^SK61</f>
        <v>2.5525011209247289E-4</v>
      </c>
      <c r="SL64" s="8">
        <f>SL63/(1+$C$51)^SL61</f>
        <v>2.4968165572553E-4</v>
      </c>
      <c r="SM64" s="8">
        <f>SM63/(1+$C$51)^SM61</f>
        <v>2.4423467905572167E-4</v>
      </c>
      <c r="SN64" s="8">
        <f>SN63/(1+$C$51)^SN61</f>
        <v>2.3890653192008647E-4</v>
      </c>
      <c r="SO64" s="8">
        <f>SO63/(1+$C$51)^SO61</f>
        <v>2.3369462197078673E-4</v>
      </c>
      <c r="SP64" s="8">
        <f>SP63/(1+$C$51)^SP61</f>
        <v>2.2859641341383181E-4</v>
      </c>
      <c r="SQ64" s="8">
        <f>SQ63/(1+$C$51)^SQ61</f>
        <v>2.2360942577531753E-4</v>
      </c>
      <c r="SR64" s="8">
        <f>SR63/(1+$C$51)^SR61</f>
        <v>2.1873123269457994E-4</v>
      </c>
      <c r="SS64" s="8">
        <f>SS63/(1+$C$51)^SS61</f>
        <v>2.1395946074367821E-4</v>
      </c>
      <c r="ST64" s="8">
        <f>ST63/(1+$C$51)^ST61</f>
        <v>2.0929178827263078E-4</v>
      </c>
      <c r="SU64" s="8">
        <f>SU63/(1+$C$51)^SU61</f>
        <v>2.0472594427984394E-4</v>
      </c>
      <c r="SV64" s="8">
        <f>SV63/(1+$C$51)^SV61</f>
        <v>2.0025970730718211E-4</v>
      </c>
      <c r="SW64" s="8">
        <f>SW63/(1+$C$51)^SW61</f>
        <v>1.9589090435914348E-4</v>
      </c>
      <c r="SX64" s="8">
        <f>SX63/(1+$C$51)^SX61</f>
        <v>1.9161740984561439E-4</v>
      </c>
      <c r="SY64" s="8">
        <f>SY63/(1+$C$51)^SY61</f>
        <v>1.8743714454768829E-4</v>
      </c>
      <c r="SZ64" s="8">
        <f>SZ63/(1+$C$51)^SZ61</f>
        <v>1.8334807460604596E-4</v>
      </c>
      <c r="TA64" s="8">
        <f>TA63/(1+$C$51)^TA61</f>
        <v>1.793482105314051E-4</v>
      </c>
      <c r="TB64" s="8">
        <f>TB63/(1+$C$51)^TB61</f>
        <v>1.754356062365572E-4</v>
      </c>
      <c r="TC64" s="8">
        <f>TC63/(1+$C$51)^TC61</f>
        <v>1.7160835808952202E-4</v>
      </c>
      <c r="TD64" s="8">
        <f>TD63/(1+$C$51)^TD61</f>
        <v>1.6786460398735727E-4</v>
      </c>
      <c r="TE64" s="8">
        <f>TE63/(1+$C$51)^TE61</f>
        <v>1.6420252245017428E-4</v>
      </c>
      <c r="TF64" s="8">
        <f>TF63/(1+$C$51)^TF61</f>
        <v>1.6062033173491812E-4</v>
      </c>
      <c r="TG64" s="8">
        <f>TG63/(1+$C$51)^TG61</f>
        <v>1.5711628896848145E-4</v>
      </c>
      <c r="TH64" s="8">
        <f>TH63/(1+$C$51)^TH61</f>
        <v>1.5368868929972984E-4</v>
      </c>
      <c r="TI64" s="8">
        <f>TI63/(1+$C$51)^TI61</f>
        <v>1.5033586507002636E-4</v>
      </c>
      <c r="TJ64" s="8">
        <f>TJ63/(1+$C$51)^TJ61</f>
        <v>1.4705618500185158E-4</v>
      </c>
      <c r="TK64" s="8">
        <f>TK63/(1+$C$51)^TK61</f>
        <v>1.4384805340512488E-4</v>
      </c>
      <c r="TL64" s="8">
        <f>TL63/(1+$C$51)^TL61</f>
        <v>1.4070990940083977E-4</v>
      </c>
      <c r="TM64" s="8">
        <f>TM63/(1+$C$51)^TM61</f>
        <v>1.3764022616163634E-4</v>
      </c>
      <c r="TN64" s="8">
        <f>TN63/(1+$C$51)^TN61</f>
        <v>1.3463751016894149E-4</v>
      </c>
      <c r="TO64" s="8">
        <f>TO63/(1+$C$51)^TO61</f>
        <v>1.3170030048631476E-4</v>
      </c>
      <c r="TP64" s="8">
        <f>TP63/(1+$C$51)^TP61</f>
        <v>1.2882716804864662E-4</v>
      </c>
      <c r="TQ64" s="8">
        <f>TQ63/(1+$C$51)^TQ61</f>
        <v>1.2601671496686382E-4</v>
      </c>
      <c r="TR64" s="8">
        <f>TR63/(1+$C$51)^TR61</f>
        <v>1.2326757384780235E-4</v>
      </c>
      <c r="TS64" s="8">
        <f>TS63/(1+$C$51)^TS61</f>
        <v>1.2057840712891875E-4</v>
      </c>
      <c r="TT64" s="8">
        <f>TT63/(1+$C$51)^TT61</f>
        <v>1.1794790642751413E-4</v>
      </c>
      <c r="TU64" s="8">
        <f>TU63/(1+$C$51)^TU61</f>
        <v>1.1537479190415626E-4</v>
      </c>
      <c r="TV64" s="8">
        <f>TV63/(1+$C$51)^TV61</f>
        <v>1.1285781163998831E-4</v>
      </c>
      <c r="TW64" s="8">
        <f>TW63/(1+$C$51)^TW61</f>
        <v>1.1039574102762261E-4</v>
      </c>
      <c r="TX64" s="8">
        <f>TX63/(1+$C$51)^TX61</f>
        <v>1.0798738217532197E-4</v>
      </c>
      <c r="TY64" s="8">
        <f>TY63/(1+$C$51)^TY61</f>
        <v>1.0563156332417957E-4</v>
      </c>
      <c r="TZ64" s="8">
        <f>TZ63/(1+$C$51)^TZ61</f>
        <v>1.0332713827801322E-4</v>
      </c>
      <c r="UA64" s="8">
        <f>UA63/(1+$C$51)^UA61</f>
        <v>1.0107298584569719E-4</v>
      </c>
      <c r="UB64" s="8">
        <f>UB63/(1+$C$51)^UB61</f>
        <v>9.8868009295659514E-5</v>
      </c>
      <c r="UC64" s="8">
        <f>UC63/(1+$C$51)^UC61</f>
        <v>9.6711135822280075E-5</v>
      </c>
      <c r="UD64" s="8">
        <f>UD63/(1+$C$51)^UD61</f>
        <v>9.4601316023929706E-5</v>
      </c>
      <c r="UE64" s="8">
        <f>UE63/(1+$C$51)^UE61</f>
        <v>9.2537523392395883E-5</v>
      </c>
      <c r="UF64" s="8">
        <f>UF63/(1+$C$51)^UF61</f>
        <v>9.0518753813447254E-5</v>
      </c>
      <c r="UG64" s="8">
        <f>UG63/(1+$C$51)^UG61</f>
        <v>8.8544025078293539E-5</v>
      </c>
      <c r="UH64" s="8">
        <f>UH63/(1+$C$51)^UH61</f>
        <v>8.6612376405703132E-5</v>
      </c>
      <c r="UI64" s="8">
        <f>UI63/(1+$C$51)^UI61</f>
        <v>8.4722867974546559E-5</v>
      </c>
      <c r="UJ64" s="8">
        <f>UJ63/(1+$C$51)^UJ61</f>
        <v>8.2874580466537148E-5</v>
      </c>
      <c r="UK64" s="8">
        <f>UK63/(1+$C$51)^UK61</f>
        <v>8.1066614618947546E-5</v>
      </c>
      <c r="UL64" s="8">
        <f>UL63/(1+$C$51)^UL61</f>
        <v>7.9298090787083985E-5</v>
      </c>
      <c r="UM64" s="8">
        <f>UM63/(1+$C$51)^UM61</f>
        <v>7.7568148516305374E-5</v>
      </c>
      <c r="UN64" s="8">
        <f>UN63/(1+$C$51)^UN61</f>
        <v>7.5875946123379052E-5</v>
      </c>
      <c r="UO64" s="8">
        <f>UO63/(1+$C$51)^UO61</f>
        <v>7.4220660286969839E-5</v>
      </c>
      <c r="UP64" s="8">
        <f>UP63/(1+$C$51)^UP61</f>
        <v>7.2601485647062311E-5</v>
      </c>
      <c r="UQ64" s="8">
        <f>UQ63/(1+$C$51)^UQ61</f>
        <v>7.1017634413122677E-5</v>
      </c>
      <c r="UR64" s="8">
        <f>UR63/(1+$C$51)^UR61</f>
        <v>6.946833598080815E-5</v>
      </c>
      <c r="US64" s="8">
        <f>US63/(1+$C$51)^US61</f>
        <v>6.7952836557038596E-5</v>
      </c>
      <c r="UT64" s="8">
        <f>UT63/(1+$C$51)^UT61</f>
        <v>6.6470398793247196E-5</v>
      </c>
      <c r="UU64" s="8">
        <f>UU63/(1+$C$51)^UU61</f>
        <v>6.5020301426632173E-5</v>
      </c>
      <c r="UV64" s="8">
        <f>UV63/(1+$C$51)^UV61</f>
        <v>6.3601838929234692E-5</v>
      </c>
      <c r="UW64" s="8">
        <f>UW63/(1+$C$51)^UW61</f>
        <v>6.2214321164672613E-5</v>
      </c>
      <c r="UX64" s="8">
        <f>UX63/(1+$C$51)^UX61</f>
        <v>6.0857073052362523E-5</v>
      </c>
      <c r="UY64" s="8">
        <f>UY63/(1+$C$51)^UY61</f>
        <v>5.9529434239067249E-5</v>
      </c>
      <c r="UZ64" s="8">
        <f>UZ63/(1+$C$51)^UZ61</f>
        <v>5.8230758777608687E-5</v>
      </c>
      <c r="VA64" s="8">
        <f>VA63/(1+$C$51)^VA61</f>
        <v>5.6960414812589731E-5</v>
      </c>
      <c r="VB64" s="8">
        <f>VB63/(1+$C$51)^VB61</f>
        <v>5.5717784272972319E-5</v>
      </c>
      <c r="VC64" s="8">
        <f>VC63/(1+$C$51)^VC61</f>
        <v>5.4502262571362345E-5</v>
      </c>
      <c r="VD64" s="8">
        <f>VD63/(1+$C$51)^VD61</f>
        <v>5.331325830985454E-5</v>
      </c>
      <c r="VE64" s="8">
        <f>VE63/(1+$C$51)^VE61</f>
        <v>5.2150192992294862E-5</v>
      </c>
      <c r="VF64" s="8">
        <f>VF63/(1+$C$51)^VF61</f>
        <v>5.10125007428198E-5</v>
      </c>
      <c r="VG64" s="8">
        <f>VG63/(1+$C$51)^VG61</f>
        <v>4.9899628030536238E-5</v>
      </c>
      <c r="VH64" s="8">
        <f>VH63/(1+$C$51)^VH61</f>
        <v>4.8811033400207327E-5</v>
      </c>
      <c r="VI64" s="8">
        <f>VI63/(1+$C$51)^VI61</f>
        <v>4.7746187208813779E-5</v>
      </c>
      <c r="VJ64" s="8">
        <f>VJ63/(1+$C$51)^VJ61</f>
        <v>4.670457136786229E-5</v>
      </c>
      <c r="VK64" s="8">
        <f>VK63/(1+$C$51)^VK61</f>
        <v>4.5685679091315543E-5</v>
      </c>
      <c r="VL64" s="8">
        <f>VL63/(1+$C$51)^VL61</f>
        <v>4.4689014649021462E-5</v>
      </c>
      <c r="VM64" s="8">
        <f>VM63/(1+$C$51)^VM61</f>
        <v>4.371409312552145E-5</v>
      </c>
      <c r="VN64" s="8">
        <f>VN63/(1+$C$51)^VN61</f>
        <v>4.2760440184120366E-5</v>
      </c>
      <c r="VO64" s="8">
        <f>VO63/(1+$C$51)^VO61</f>
        <v>4.1827591836103655E-5</v>
      </c>
      <c r="VP64" s="8">
        <f>VP63/(1+$C$51)^VP61</f>
        <v>4.0915094214988964E-5</v>
      </c>
      <c r="VQ64" s="8">
        <f>VQ63/(1+$C$51)^VQ61</f>
        <v>4.0022503355702758E-5</v>
      </c>
      <c r="VR64" s="8">
        <f>VR63/(1+$C$51)^VR61</f>
        <v>3.9149384978574228E-5</v>
      </c>
      <c r="VS64" s="8">
        <f>VS63/(1+$C$51)^VS61</f>
        <v>3.8295314278041639E-5</v>
      </c>
      <c r="VT64" s="8">
        <f>VT63/(1+$C$51)^VT61</f>
        <v>3.7459875715968126E-5</v>
      </c>
      <c r="VU64" s="8">
        <f>VU63/(1+$C$51)^VU61</f>
        <v>3.6642662819466446E-5</v>
      </c>
      <c r="VV64" s="8">
        <f>VV63/(1+$C$51)^VV61</f>
        <v>3.5843277983134316E-5</v>
      </c>
      <c r="VW64" s="8">
        <f>VW63/(1+$C$51)^VW61</f>
        <v>3.5061332275604209E-5</v>
      </c>
      <c r="VX64" s="8">
        <f>VX63/(1+$C$51)^VX61</f>
        <v>3.4296445250313288E-5</v>
      </c>
      <c r="VY64" s="8">
        <f>VY63/(1+$C$51)^VY61</f>
        <v>3.3548244760401554E-5</v>
      </c>
      <c r="VZ64" s="8">
        <f>VZ63/(1+$C$51)^VZ61</f>
        <v>3.2816366777648162E-5</v>
      </c>
      <c r="WA64" s="8">
        <f>WA63/(1+$C$51)^WA61</f>
        <v>3.2100455215357746E-5</v>
      </c>
      <c r="WB64" s="8">
        <f>WB63/(1+$C$51)^WB61</f>
        <v>3.1400161755110545E-5</v>
      </c>
      <c r="WC64" s="8">
        <f>WC63/(1+$C$51)^WC61</f>
        <v>3.0715145677292196E-5</v>
      </c>
      <c r="WD64" s="8">
        <f>WD63/(1+$C$51)^WD61</f>
        <v>3.0045073695320525E-5</v>
      </c>
      <c r="WE64" s="8">
        <f>WE63/(1+$C$51)^WE61</f>
        <v>2.9389619793488877E-5</v>
      </c>
      <c r="WF64" s="8">
        <f>WF63/(1+$C$51)^WF61</f>
        <v>2.8748465068347002E-5</v>
      </c>
      <c r="WG64" s="8">
        <f>WG63/(1+$C$51)^WG61</f>
        <v>2.8121297573542237E-5</v>
      </c>
      <c r="WH64" s="8">
        <f>WH63/(1+$C$51)^WH61</f>
        <v>2.75078121680457E-5</v>
      </c>
      <c r="WI64" s="8">
        <f>WI63/(1+$C$51)^WI61</f>
        <v>2.6907710367689475E-5</v>
      </c>
      <c r="WJ64" s="8">
        <f>WJ63/(1+$C$51)^WJ61</f>
        <v>2.6320700199942581E-5</v>
      </c>
      <c r="WK64" s="8">
        <f>WK63/(1+$C$51)^WK61</f>
        <v>2.5746496061855212E-5</v>
      </c>
      <c r="WL64" s="8">
        <f>WL63/(1+$C$51)^WL61</f>
        <v>2.518481858110187E-5</v>
      </c>
      <c r="WM64" s="8">
        <f>WM63/(1+$C$51)^WM61</f>
        <v>2.4635394480056104E-5</v>
      </c>
      <c r="WN64" s="8">
        <f>WN63/(1+$C$51)^WN61</f>
        <v>2.4097956442830409E-5</v>
      </c>
      <c r="WO64" s="8">
        <f>WO63/(1+$C$51)^WO61</f>
        <v>2.3572242985216817E-5</v>
      </c>
      <c r="WP64" s="8">
        <f>WP63/(1+$C$51)^WP61</f>
        <v>2.3057998327464811E-5</v>
      </c>
      <c r="WQ64" s="8">
        <f>WQ63/(1+$C$51)^WQ61</f>
        <v>2.2554972269834665E-5</v>
      </c>
      <c r="WR64" s="8">
        <f>WR63/(1+$C$51)^WR61</f>
        <v>2.206292007086568E-5</v>
      </c>
      <c r="WS64" s="8">
        <f>WS63/(1+$C$51)^WS61</f>
        <v>2.1581602328300093E-5</v>
      </c>
      <c r="WT64" s="8">
        <f>WT63/(1+$C$51)^WT61</f>
        <v>2.1110784862604659E-5</v>
      </c>
      <c r="WU64" s="8">
        <f>WU63/(1+$C$51)^WU61</f>
        <v>2.0650238603033409E-5</v>
      </c>
      <c r="WV64" s="8">
        <f>WV63/(1+$C$51)^WV61</f>
        <v>2.0199739476175861E-5</v>
      </c>
      <c r="WW64" s="8">
        <f>WW63/(1+$C$51)^WW61</f>
        <v>1.9759068296936776E-5</v>
      </c>
      <c r="WX64" s="8">
        <f>WX63/(1+$C$51)^WX61</f>
        <v>1.9328010661894191E-5</v>
      </c>
      <c r="WY64" s="8">
        <f>WY63/(1+$C$51)^WY61</f>
        <v>1.8906356844983922E-5</v>
      </c>
      <c r="WZ64" s="8">
        <f>WZ63/(1+$C$51)^WZ61</f>
        <v>1.8493901695459822E-5</v>
      </c>
      <c r="XA64" s="8">
        <f>XA63/(1+$C$51)^XA61</f>
        <v>1.8090444538080051E-5</v>
      </c>
      <c r="XB64" s="8">
        <f>XB63/(1+$C$51)^XB61</f>
        <v>1.769578907547087E-5</v>
      </c>
      <c r="XC64" s="8">
        <f>XC63/(1+$C$51)^XC61</f>
        <v>1.7309743292620504E-5</v>
      </c>
      <c r="XD64" s="8">
        <f>XD63/(1+$C$51)^XD61</f>
        <v>1.6932119363456392E-5</v>
      </c>
      <c r="XE64" s="8">
        <f>XE63/(1+$C$51)^XE61</f>
        <v>1.6562733559460674E-5</v>
      </c>
      <c r="XF64" s="8">
        <f>XF63/(1+$C$51)^XF61</f>
        <v>1.6201406160279179E-5</v>
      </c>
      <c r="XG64" s="8">
        <f>XG63/(1+$C$51)^XG61</f>
        <v>1.5847961366280622E-5</v>
      </c>
      <c r="XH64" s="8">
        <f>XH63/(1+$C$51)^XH61</f>
        <v>1.550222721302329E-5</v>
      </c>
      <c r="XI64" s="8">
        <f>XI63/(1+$C$51)^XI61</f>
        <v>1.5164035487587811E-5</v>
      </c>
      <c r="XJ64" s="8">
        <f>XJ63/(1+$C$51)^XJ61</f>
        <v>1.4833221646735059E-5</v>
      </c>
      <c r="XK64" s="8">
        <f>XK63/(1+$C$51)^XK61</f>
        <v>1.4509624736849617E-5</v>
      </c>
      <c r="XL64" s="8">
        <f>XL63/(1+$C$51)^XL61</f>
        <v>1.4193087315629639E-5</v>
      </c>
      <c r="XM64" s="8">
        <f>XM63/(1+$C$51)^XM61</f>
        <v>1.388345537548514E-5</v>
      </c>
      <c r="XN64" s="8">
        <f>XN63/(1+$C$51)^XN61</f>
        <v>1.3580578268607398E-5</v>
      </c>
      <c r="XO64" s="8">
        <f>XO63/(1+$C$51)^XO61</f>
        <v>1.3284308633673033E-5</v>
      </c>
      <c r="XP64" s="8">
        <f>XP63/(1+$C$51)^XP61</f>
        <v>1.2994502324147059E-5</v>
      </c>
      <c r="XQ64" s="8">
        <f>XQ63/(1+$C$51)^XQ61</f>
        <v>1.2711018338150081E-5</v>
      </c>
      <c r="XR64" s="8">
        <f>XR63/(1+$C$51)^XR61</f>
        <v>1.2433718749855453E-5</v>
      </c>
      <c r="XS64" s="8">
        <f>XS63/(1+$C$51)^XS61</f>
        <v>1.2162468642383118E-5</v>
      </c>
      <c r="XT64" s="8">
        <f>XT63/(1+$C$51)^XT61</f>
        <v>1.1897136042157323E-5</v>
      </c>
      <c r="XU64" s="8">
        <f>XU63/(1+$C$51)^XU61</f>
        <v>1.1637591854696456E-5</v>
      </c>
      <c r="XV64" s="8">
        <f>XV63/(1+$C$51)^XV61</f>
        <v>1.1383709801803608E-5</v>
      </c>
      <c r="XW64" s="8">
        <f>XW63/(1+$C$51)^XW61</f>
        <v>1.1135366360127396E-5</v>
      </c>
      <c r="XX64" s="8">
        <f>XX63/(1+$C$51)^XX61</f>
        <v>1.0892440701063128E-5</v>
      </c>
      <c r="XY64" s="8">
        <f>XY63/(1+$C$51)^XY61</f>
        <v>1.0654814631965033E-5</v>
      </c>
      <c r="XZ64" s="8">
        <f>XZ63/(1+$C$51)^XZ61</f>
        <v>1.0422372538641027E-5</v>
      </c>
      <c r="YA64" s="8">
        <f>YA63/(1+$C$51)^YA61</f>
        <v>1.0195001329101967E-5</v>
      </c>
      <c r="YB64" s="8">
        <f>YB63/(1+$C$51)^YB61</f>
        <v>9.972590378538068E-6</v>
      </c>
      <c r="YC64" s="8">
        <f>YC63/(1+$C$51)^YC61</f>
        <v>9.7550314754956876E-6</v>
      </c>
      <c r="YD64" s="8">
        <f>YD63/(1+$C$51)^YD61</f>
        <v>9.5422187692283047E-6</v>
      </c>
      <c r="YE64" s="8">
        <f>YE63/(1+$C$51)^YE61</f>
        <v>9.334048718196082E-6</v>
      </c>
      <c r="YF64" s="8">
        <f>YF63/(1+$C$51)^YF61</f>
        <v>9.1304200396889226E-6</v>
      </c>
      <c r="YG64" s="8">
        <f>YG63/(1+$C$51)^YG61</f>
        <v>8.9312336605485748E-6</v>
      </c>
      <c r="YH64" s="8">
        <f>YH63/(1+$C$51)^YH61</f>
        <v>8.7363926689657031E-6</v>
      </c>
      <c r="YI64" s="8">
        <f>YI63/(1+$C$51)^YI61</f>
        <v>8.5458022673286186E-6</v>
      </c>
      <c r="YJ64" s="8">
        <f>YJ63/(1+$C$51)^YJ61</f>
        <v>8.3593697261005831E-6</v>
      </c>
      <c r="YK64" s="8">
        <f>YK63/(1+$C$51)^YK61</f>
        <v>8.1770043387033381E-6</v>
      </c>
      <c r="YL64" s="8">
        <f>YL63/(1+$C$51)^YL61</f>
        <v>7.9986173773848788E-6</v>
      </c>
      <c r="YM64" s="8">
        <f>YM63/(1+$C$51)^YM61</f>
        <v>7.82412205005001E-6</v>
      </c>
      <c r="YN64" s="8">
        <f>YN63/(1+$C$51)^YN61</f>
        <v>7.6534334580326433E-6</v>
      </c>
      <c r="YO64" s="8">
        <f>YO63/(1+$C$51)^YO61</f>
        <v>7.4864685547893672E-6</v>
      </c>
      <c r="YP64" s="8">
        <f>YP63/(1+$C$51)^YP61</f>
        <v>7.3231461054940981E-6</v>
      </c>
      <c r="YQ64" s="8">
        <f>YQ63/(1+$C$51)^YQ61</f>
        <v>7.1633866475142407E-6</v>
      </c>
      <c r="YR64" s="8">
        <f>YR63/(1+$C$51)^YR61</f>
        <v>7.0071124517490572E-6</v>
      </c>
      <c r="YS64" s="8">
        <f>YS63/(1+$C$51)^YS61</f>
        <v>6.8542474848114883E-6</v>
      </c>
      <c r="YT64" s="8">
        <f>YT63/(1+$C$51)^YT61</f>
        <v>6.7047173720349921E-6</v>
      </c>
      <c r="YU64" s="8">
        <f>YU63/(1+$C$51)^YU61</f>
        <v>6.5584493612874207E-6</v>
      </c>
      <c r="YV64" s="8">
        <f>YV63/(1+$C$51)^YV61</f>
        <v>6.415372287574315E-6</v>
      </c>
      <c r="YW64" s="8">
        <f>YW63/(1+$C$51)^YW61</f>
        <v>6.2754165384144114E-6</v>
      </c>
      <c r="YX64" s="8">
        <f>YX63/(1+$C$51)^YX61</f>
        <v>6.1385140199704904E-6</v>
      </c>
      <c r="YY64" s="8">
        <f>YY63/(1+$C$51)^YY61</f>
        <v>6.0045981239191334E-6</v>
      </c>
      <c r="YZ64" s="8">
        <f>YZ63/(1+$C$51)^YZ61</f>
        <v>5.8736036950432033E-6</v>
      </c>
      <c r="ZA64" s="8">
        <f>ZA63/(1+$C$51)^ZA61</f>
        <v>5.7454669995313392E-6</v>
      </c>
      <c r="ZB64" s="8">
        <f>ZB63/(1+$C$51)^ZB61</f>
        <v>5.6201256939690156E-6</v>
      </c>
      <c r="ZC64" s="8">
        <f>ZC63/(1+$C$51)^ZC61</f>
        <v>5.4975187950060749E-6</v>
      </c>
      <c r="ZD64" s="8">
        <f>ZD63/(1+$C$51)^ZD61</f>
        <v>5.3775866496859994E-6</v>
      </c>
      <c r="ZE64" s="8">
        <f>ZE63/(1+$C$51)^ZE61</f>
        <v>5.2602709064224606E-6</v>
      </c>
      <c r="ZF64" s="8">
        <f>ZF63/(1+$C$51)^ZF61</f>
        <v>5.1455144866090154E-6</v>
      </c>
      <c r="ZG64" s="8">
        <f>ZG63/(1+$C$51)^ZG61</f>
        <v>5.0332615568482066E-6</v>
      </c>
      <c r="ZH64" s="8">
        <f>ZH63/(1+$C$51)^ZH61</f>
        <v>4.923457501786456E-6</v>
      </c>
      <c r="ZI64" s="8">
        <f>ZI63/(1+$C$51)^ZI61</f>
        <v>4.8160488975416004E-6</v>
      </c>
      <c r="ZJ64" s="8">
        <f>ZJ63/(1+$C$51)^ZJ61</f>
        <v>4.7109834857101334E-6</v>
      </c>
      <c r="ZK64" s="8">
        <f>ZK63/(1+$C$51)^ZK61</f>
        <v>4.6082101479414854E-6</v>
      </c>
      <c r="ZL64" s="8">
        <f>ZL63/(1+$C$51)^ZL61</f>
        <v>4.50767888106698E-6</v>
      </c>
      <c r="ZM64" s="8">
        <f>ZM63/(1+$C$51)^ZM61</f>
        <v>4.4093407727713916E-6</v>
      </c>
      <c r="ZN64" s="8">
        <f>ZN63/(1+$C$51)^ZN61</f>
        <v>4.3131479777952048E-6</v>
      </c>
      <c r="ZO64" s="8">
        <f>ZO63/(1+$C$51)^ZO61</f>
        <v>4.2190536946560879E-6</v>
      </c>
      <c r="ZP64" s="8">
        <f>ZP63/(1+$C$51)^ZP61</f>
        <v>4.1270121428781587E-6</v>
      </c>
      <c r="ZQ64" s="8">
        <f>ZQ63/(1+$C$51)^ZQ61</f>
        <v>4.0369785407180367E-6</v>
      </c>
      <c r="ZR64" s="8">
        <f>ZR63/(1+$C$51)^ZR61</f>
        <v>3.9489090833768031E-6</v>
      </c>
      <c r="ZS64" s="8">
        <f>ZS63/(1+$C$51)^ZS61</f>
        <v>3.8627609216872924E-6</v>
      </c>
      <c r="ZT64" s="8">
        <f>ZT63/(1+$C$51)^ZT61</f>
        <v>3.7784921412663259E-6</v>
      </c>
      <c r="ZU64" s="8">
        <f>ZU63/(1+$C$51)^ZU61</f>
        <v>3.6960617421217601E-6</v>
      </c>
      <c r="ZV64" s="8">
        <f>ZV63/(1+$C$51)^ZV61</f>
        <v>3.6154296187044132E-6</v>
      </c>
      <c r="ZW64" s="8">
        <f>ZW63/(1+$C$51)^ZW61</f>
        <v>3.5365565403951867E-6</v>
      </c>
      <c r="ZX64" s="8">
        <f>ZX63/(1+$C$51)^ZX61</f>
        <v>3.4594041324178592E-6</v>
      </c>
      <c r="ZY64" s="8">
        <f>ZY63/(1+$C$51)^ZY61</f>
        <v>3.383934857168289E-6</v>
      </c>
      <c r="ZZ64" s="8">
        <f>ZZ63/(1+$C$51)^ZZ61</f>
        <v>3.3101119959509269E-6</v>
      </c>
      <c r="AAA64" s="8">
        <f>AAA63/(1+$C$51)^AAA61</f>
        <v>3.2378996311137701E-6</v>
      </c>
      <c r="AAB64" s="8">
        <f>AAB63/(1+$C$51)^AAB61</f>
        <v>3.1672626285730408E-6</v>
      </c>
      <c r="AAC64" s="8">
        <f>AAC63/(1+$C$51)^AAC61</f>
        <v>3.0981666207191122E-6</v>
      </c>
      <c r="AAD64" s="8">
        <f>AAD63/(1+$C$51)^AAD61</f>
        <v>3.0305779896953454E-6</v>
      </c>
      <c r="AAE64" s="8">
        <f>AAE63/(1+$C$51)^AAE61</f>
        <v>2.9644638510417168E-6</v>
      </c>
      <c r="AAF64" s="8">
        <f>AAF63/(1+$C$51)^AAF61</f>
        <v>2.8997920376952654E-6</v>
      </c>
      <c r="AAG64" s="8">
        <f>AAG63/(1+$C$51)^AAG61</f>
        <v>2.8365310843395844E-6</v>
      </c>
      <c r="AAH64" s="8">
        <f>AAH63/(1+$C$51)^AAH61</f>
        <v>2.7746502120957364E-6</v>
      </c>
      <c r="AAI64" s="8">
        <f>AAI63/(1+$C$51)^AAI61</f>
        <v>2.7141193135471537E-6</v>
      </c>
      <c r="AAJ64" s="8">
        <f>AAJ63/(1+$C$51)^AAJ61</f>
        <v>2.6549089380912214E-6</v>
      </c>
      <c r="AAK64" s="8">
        <f>AAK63/(1+$C$51)^AAK61</f>
        <v>2.5969902776104317E-6</v>
      </c>
      <c r="AAL64" s="8">
        <f>AAL63/(1+$C$51)^AAL61</f>
        <v>2.5403351524561299E-6</v>
      </c>
      <c r="AAM64" s="8">
        <f>AAM63/(1+$C$51)^AAM61</f>
        <v>2.4849159977380385E-6</v>
      </c>
      <c r="AAN64" s="8">
        <f>AAN63/(1+$C$51)^AAN61</f>
        <v>2.4307058499128743E-6</v>
      </c>
      <c r="AAO64" s="8">
        <f>AAO63/(1+$C$51)^AAO61</f>
        <v>2.3776783336655601E-6</v>
      </c>
      <c r="AAP64" s="8">
        <f>AAP63/(1+$C$51)^AAP61</f>
        <v>2.3258076490766124E-6</v>
      </c>
      <c r="AAQ64" s="8">
        <f>AAQ63/(1+$C$51)^AAQ61</f>
        <v>2.2750685590695016E-6</v>
      </c>
      <c r="AAR64" s="8">
        <f>AAR63/(1+$C$51)^AAR61</f>
        <v>2.2254363771318403E-6</v>
      </c>
      <c r="AAS64" s="8">
        <f>AAS63/(1+$C$51)^AAS61</f>
        <v>2.1768869553044508E-6</v>
      </c>
      <c r="AAT64" s="8">
        <f>AAT63/(1+$C$51)^AAT61</f>
        <v>2.1293966724324557E-6</v>
      </c>
      <c r="AAU64" s="8">
        <f>AAU63/(1+$C$51)^AAU61</f>
        <v>2.0829424226726839E-6</v>
      </c>
      <c r="AAV64" s="8">
        <f>AAV63/(1+$C$51)^AAV61</f>
        <v>2.0375016042517893E-6</v>
      </c>
      <c r="AAW64" s="8">
        <f>AAW63/(1+$C$51)^AAW61</f>
        <v>1.9930521084696217E-6</v>
      </c>
      <c r="AAX64" s="8">
        <f>AAX63/(1+$C$51)^AAX61</f>
        <v>1.9495723089424981E-6</v>
      </c>
      <c r="AAY64" s="8">
        <f>AAY63/(1+$C$51)^AAY61</f>
        <v>1.9070410510811367E-6</v>
      </c>
      <c r="AAZ64" s="8">
        <f>AAZ63/(1+$C$51)^AAZ61</f>
        <v>1.8654376417981393E-6</v>
      </c>
      <c r="ABA64" s="8">
        <f>ABA63/(1+$C$51)^ABA61</f>
        <v>1.82474183944001E-6</v>
      </c>
      <c r="ABB64" s="8">
        <f>ABB63/(1+$C$51)^ABB61</f>
        <v>1.7849338439388146E-6</v>
      </c>
      <c r="ABC64" s="8">
        <f>ABC63/(1+$C$51)^ABC61</f>
        <v>1.7459942871786903E-6</v>
      </c>
      <c r="ABD64" s="8">
        <f>ABD63/(1+$C$51)^ABD61</f>
        <v>1.7079042235725138E-6</v>
      </c>
      <c r="ABE64" s="8">
        <f>ABE63/(1+$C$51)^ABE61</f>
        <v>1.670645120844146E-6</v>
      </c>
      <c r="ABF64" s="8">
        <f>ABF63/(1+$C$51)^ABF61</f>
        <v>1.6341988510117688E-6</v>
      </c>
      <c r="ABG64" s="8">
        <f>ABG63/(1+$C$51)^ABG61</f>
        <v>1.5985476815679319E-6</v>
      </c>
      <c r="ABH64" s="8">
        <f>ABH63/(1+$C$51)^ABH61</f>
        <v>1.563674266852001E-6</v>
      </c>
      <c r="ABI64" s="8">
        <f>ABI63/(1+$C$51)^ABI61</f>
        <v>1.5295616396108336E-6</v>
      </c>
      <c r="ABJ64" s="8">
        <f>ABJ63/(1+$C$51)^ABJ61</f>
        <v>1.4961932027435588E-6</v>
      </c>
      <c r="ABK64" s="8">
        <f>ABK63/(1+$C$51)^ABK61</f>
        <v>1.4635527212264513E-6</v>
      </c>
      <c r="ABL64" s="8">
        <f>ABL63/(1+$C$51)^ABL61</f>
        <v>1.4316243142139697E-6</v>
      </c>
      <c r="ABM64" s="8">
        <f>ABM63/(1+$C$51)^ABM61</f>
        <v>1.4003924473121174E-6</v>
      </c>
      <c r="ABN64" s="8">
        <f>ABN63/(1+$C$51)^ABN61</f>
        <v>1.3698419250203632E-6</v>
      </c>
      <c r="ABO64" s="8">
        <f>ABO63/(1+$C$51)^ABO61</f>
        <v>1.3399578833384484E-6</v>
      </c>
      <c r="ABP64" s="8">
        <f>ABP63/(1+$C$51)^ABP61</f>
        <v>1.3107257825344803E-6</v>
      </c>
      <c r="ABQ64" s="8">
        <f>ABQ63/(1+$C$51)^ABQ61</f>
        <v>1.2821314000707971E-6</v>
      </c>
      <c r="ABR64" s="8">
        <f>ABR63/(1+$C$51)^ABR61</f>
        <v>1.2541608236841539E-6</v>
      </c>
      <c r="ABS64" s="8">
        <f>ABS63/(1+$C$51)^ABS61</f>
        <v>1.2268004446168797E-6</v>
      </c>
      <c r="ABT64" s="8">
        <f>ABT63/(1+$C$51)^ABT61</f>
        <v>1.2000369509956889E-6</v>
      </c>
      <c r="ABU64" s="8">
        <f>ABU63/(1+$C$51)^ABU61</f>
        <v>1.1738573213549476E-6</v>
      </c>
      <c r="ABV64" s="8">
        <f>ABV63/(1+$C$51)^ABV61</f>
        <v>1.1482488183012313E-6</v>
      </c>
      <c r="ABW64" s="8">
        <f>ABW63/(1+$C$51)^ABW61</f>
        <v>1.1231989823160951E-6</v>
      </c>
      <c r="ABX64" s="8">
        <f>ABX63/(1+$C$51)^ABX61</f>
        <v>1.0986956256940385E-6</v>
      </c>
      <c r="ABY64" s="8">
        <f>ABY63/(1+$C$51)^ABY61</f>
        <v>1.0747268266127214E-6</v>
      </c>
      <c r="ABZ64" s="8">
        <f>ABZ63/(1+$C$51)^ABZ61</f>
        <v>1.0512809233325385E-6</v>
      </c>
      <c r="ACA64" s="8">
        <f>ACA63/(1+$C$51)^ACA61</f>
        <v>1.0283465085227389E-6</v>
      </c>
      <c r="ACB64" s="8">
        <f>ACB63/(1+$C$51)^ACB61</f>
        <v>1.005912423711319E-6</v>
      </c>
      <c r="ACC64" s="8">
        <f>ACC63/(1+$C$51)^ACC61</f>
        <v>9.8396775385600138E-7</v>
      </c>
      <c r="ACD64" s="8">
        <f>ACD63/(1+$C$51)^ACD61</f>
        <v>9.6250182203364451E-7</v>
      </c>
      <c r="ACE64" s="8">
        <f>ACE63/(1+$C$51)^ACE61</f>
        <v>9.4150418424551455E-7</v>
      </c>
      <c r="ACF64" s="8">
        <f>ACF63/(1+$C$51)^ACF61</f>
        <v>9.2096462433587604E-7</v>
      </c>
      <c r="ACG64" s="8">
        <f>ACG63/(1+$C$51)^ACG61</f>
        <v>9.0087314902144288E-7</v>
      </c>
      <c r="ACH64" s="8">
        <f>ACH63/(1+$C$51)^ACH61</f>
        <v>8.8121998302926127E-7</v>
      </c>
      <c r="ACI64" s="8">
        <f>ACI63/(1+$C$51)^ACI61</f>
        <v>8.6199556434066603E-7</v>
      </c>
      <c r="ACJ64" s="8">
        <f>ACJ63/(1+$C$51)^ACJ61</f>
        <v>8.4319053953899101E-7</v>
      </c>
      <c r="ACK64" s="8">
        <f>ACK63/(1+$C$51)^ACK61</f>
        <v>8.2479575925877375E-7</v>
      </c>
      <c r="ACL64" s="8">
        <f>ACL63/(1+$C$51)^ACL61</f>
        <v>8.0680227373423805E-7</v>
      </c>
      <c r="ACM64" s="8">
        <f>ACM63/(1+$C$51)^ACM61</f>
        <v>7.8920132844489077E-7</v>
      </c>
      <c r="ACN64" s="8">
        <f>ACN63/(1+$C$51)^ACN61</f>
        <v>7.719843598561107E-7</v>
      </c>
      <c r="ACO64" s="8">
        <f>ACO63/(1+$C$51)^ACO61</f>
        <v>7.5514299125266153E-7</v>
      </c>
      <c r="ACP64" s="8">
        <f>ACP63/(1+$C$51)^ACP61</f>
        <v>7.3866902866309837E-7</v>
      </c>
      <c r="ACQ64" s="8">
        <f>ACQ63/(1+$C$51)^ACQ61</f>
        <v>7.225544568730874E-7</v>
      </c>
      <c r="ACR64" s="8">
        <f>ACR63/(1+$C$51)^ACR61</f>
        <v>7.0679143552569523E-7</v>
      </c>
      <c r="ACS64" s="8">
        <f>ACS63/(1+$C$51)^ACS61</f>
        <v>6.913722953067562E-7</v>
      </c>
      <c r="ACT64" s="8">
        <f>ACT63/(1+$C$51)^ACT61</f>
        <v>6.7628953421345625E-7</v>
      </c>
      <c r="ACU64" s="8">
        <f>ACU63/(1+$C$51)^ACU61</f>
        <v>6.6153581390432111E-7</v>
      </c>
      <c r="ACV64" s="8">
        <f>ACV63/(1+$C$51)^ACV61</f>
        <v>6.4710395612883188E-7</v>
      </c>
      <c r="ACW64" s="8">
        <f>ACW63/(1+$C$51)^ACW61</f>
        <v>6.3298693923493133E-7</v>
      </c>
      <c r="ACX64" s="8">
        <f>ACX63/(1+$C$51)^ACX61</f>
        <v>6.1917789475271985E-7</v>
      </c>
      <c r="ACY64" s="8">
        <f>ACY63/(1+$C$51)^ACY61</f>
        <v>6.0567010405268307E-7</v>
      </c>
      <c r="ACZ64" s="8">
        <f>ACZ63/(1+$C$51)^ACZ61</f>
        <v>5.9245699507681986E-7</v>
      </c>
      <c r="ADA64" s="8">
        <f>ADA63/(1+$C$51)^ADA61</f>
        <v>5.7953213914108533E-7</v>
      </c>
      <c r="ADB64" s="8">
        <f>ADB63/(1+$C$51)^ADB61</f>
        <v>5.6688924780758767E-7</v>
      </c>
      <c r="ADC64" s="8">
        <f>ADC63/(1+$C$51)^ADC61</f>
        <v>5.5452216982502449E-7</v>
      </c>
      <c r="ADD64" s="8">
        <f>ADD63/(1+$C$51)^ADD61</f>
        <v>5.4242488813586128E-7</v>
      </c>
      <c r="ADE64" s="8">
        <f>ADE63/(1+$C$51)^ADE61</f>
        <v>5.305915169488033E-7</v>
      </c>
      <c r="ADF64" s="8">
        <f>ADF63/(1+$C$51)^ADF61</f>
        <v>5.1901629887513185E-7</v>
      </c>
      <c r="ADG64" s="8">
        <f>ADG63/(1+$C$51)^ADG61</f>
        <v>5.0769360212751467E-7</v>
      </c>
      <c r="ADH64" s="8">
        <f>ADH63/(1+$C$51)^ADH61</f>
        <v>4.9661791777992509E-7</v>
      </c>
      <c r="ADI64" s="8">
        <f>ADI63/(1+$C$51)^ADI61</f>
        <v>4.8578385708733795E-7</v>
      </c>
      <c r="ADJ64" s="8">
        <f>ADJ63/(1+$C$51)^ADJ61</f>
        <v>4.7518614886389924E-7</v>
      </c>
      <c r="ADK64" s="8">
        <f>ADK63/(1+$C$51)^ADK61</f>
        <v>4.6481963691829193E-7</v>
      </c>
      <c r="ADL64" s="8">
        <f>ADL63/(1+$C$51)^ADL61</f>
        <v>4.5467927754505079E-7</v>
      </c>
      <c r="ADM64" s="8">
        <f>ADM63/(1+$C$51)^ADM61</f>
        <v>4.4476013707060722E-7</v>
      </c>
      <c r="ADN64" s="8">
        <f>ADN63/(1+$C$51)^ADN61</f>
        <v>4.3505738945286694E-7</v>
      </c>
      <c r="ADO64" s="8">
        <f>ADO63/(1+$C$51)^ADO61</f>
        <v>4.2556631393315601E-7</v>
      </c>
      <c r="ADP64" s="8">
        <f>ADP63/(1+$C$51)^ADP61</f>
        <v>4.1628229273939059E-7</v>
      </c>
      <c r="ADQ64" s="8">
        <f>ADQ63/(1+$C$51)^ADQ61</f>
        <v>4.0720080883935445E-7</v>
      </c>
      <c r="ADR64" s="8">
        <f>ADR63/(1+$C$51)^ADR61</f>
        <v>3.9831744374298832E-7</v>
      </c>
      <c r="ADS64" s="8">
        <f>ADS63/(1+$C$51)^ADS61</f>
        <v>3.8962787535262664E-7</v>
      </c>
      <c r="ADT64" s="8">
        <f>ADT63/(1+$C$51)^ADT61</f>
        <v>3.8112787586012992E-7</v>
      </c>
      <c r="ADU64" s="8">
        <f>ADU63/(1+$C$51)^ADU61</f>
        <v>3.72813309689895E-7</v>
      </c>
      <c r="ADV64" s="8">
        <f>ADV63/(1+$C$51)^ADV61</f>
        <v>3.6468013148673854E-7</v>
      </c>
      <c r="ADW64" s="8">
        <f>ADW63/(1+$C$51)^ADW61</f>
        <v>3.5672438414767681E-7</v>
      </c>
      <c r="ADX64" s="8">
        <f>ADX63/(1+$C$51)^ADX61</f>
        <v>3.4894219689664337E-7</v>
      </c>
      <c r="ADY64" s="8">
        <f>ADY63/(1+$C$51)^ADY61</f>
        <v>3.4132978340120791E-7</v>
      </c>
      <c r="ADZ64" s="8">
        <f>ADZ63/(1+$C$51)^ADZ61</f>
        <v>3.3388343993038083E-7</v>
      </c>
      <c r="AEA64" s="8">
        <f>AEA63/(1+$C$51)^AEA61</f>
        <v>3.2659954355260542E-7</v>
      </c>
      <c r="AEB64" s="8">
        <f>AEB63/(1+$C$51)^AEB61</f>
        <v>3.1947455037306362E-7</v>
      </c>
      <c r="AEC64" s="8">
        <f>AEC63/(1+$C$51)^AEC61</f>
        <v>3.1250499380943493E-7</v>
      </c>
      <c r="AED64" s="8">
        <f>AED63/(1+$C$51)^AED61</f>
        <v>3.0568748290527054E-7</v>
      </c>
      <c r="AEE64" s="8">
        <f>AEE63/(1+$C$51)^AEE61</f>
        <v>2.9901870068016458E-7</v>
      </c>
      <c r="AEF64" s="8">
        <f>AEF63/(1+$C$51)^AEF61</f>
        <v>2.9249540251591459E-7</v>
      </c>
      <c r="AEG64" s="8">
        <f>AEG63/(1+$C$51)^AEG61</f>
        <v>2.8611441457789096E-7</v>
      </c>
      <c r="AEH64" s="8">
        <f>AEH63/(1+$C$51)^AEH61</f>
        <v>2.798726322708446E-7</v>
      </c>
      <c r="AEI64" s="8">
        <f>AEI63/(1+$C$51)^AEI61</f>
        <v>2.7376701872840263E-7</v>
      </c>
      <c r="AEJ64" s="8">
        <f>AEJ63/(1+$C$51)^AEJ61</f>
        <v>2.677946033355159E-7</v>
      </c>
      <c r="AEK64" s="8">
        <f>AEK63/(1+$C$51)^AEK61</f>
        <v>2.6195248028314155E-7</v>
      </c>
      <c r="AEL64" s="8">
        <f>AEL63/(1+$C$51)^AEL61</f>
        <v>2.5623780715445477E-7</v>
      </c>
      <c r="AEM64" s="8">
        <f>AEM63/(1+$C$51)^AEM61</f>
        <v>2.5064780354190485E-7</v>
      </c>
      <c r="AEN64" s="8">
        <f>AEN63/(1+$C$51)^AEN61</f>
        <v>2.4517974969443966E-7</v>
      </c>
      <c r="AEO64" s="8">
        <f>AEO63/(1+$C$51)^AEO61</f>
        <v>2.39830985194243E-7</v>
      </c>
      <c r="AEP64" s="8">
        <f>AEP63/(1+$C$51)^AEP61</f>
        <v>2.3459890766233871E-7</v>
      </c>
      <c r="AEQ64" s="8">
        <f>AEQ63/(1+$C$51)^AEQ61</f>
        <v>2.2948097149243448E-7</v>
      </c>
      <c r="AER64" s="8">
        <f>AER63/(1+$C$51)^AER61</f>
        <v>2.2447468661238574E-7</v>
      </c>
      <c r="AES64" s="8">
        <f>AES63/(1+$C$51)^AES61</f>
        <v>2.195776172726811E-7</v>
      </c>
      <c r="AET64" s="8">
        <f>AET63/(1+$C$51)^AET61</f>
        <v>2.1478738086135588E-7</v>
      </c>
      <c r="AEU64" s="8">
        <f>AEU63/(1+$C$51)^AEU61</f>
        <v>2.1010164674476089E-7</v>
      </c>
      <c r="AEV64" s="8">
        <f>AEV63/(1+$C$51)^AEV61</f>
        <v>2.0551813513361928E-7</v>
      </c>
      <c r="AEW64" s="8">
        <f>AEW63/(1+$C$51)^AEW61</f>
        <v>2.0103461597382195E-7</v>
      </c>
      <c r="AEX64" s="8">
        <f>AEX63/(1+$C$51)^AEX61</f>
        <v>1.9664890786142047E-7</v>
      </c>
      <c r="AEY64" s="8">
        <f>AEY63/(1+$C$51)^AEY61</f>
        <v>1.9235887698129067E-7</v>
      </c>
      <c r="AEZ64" s="8">
        <f>AEZ63/(1+$C$51)^AEZ61</f>
        <v>1.8816243606894984E-7</v>
      </c>
      <c r="AFA64" s="8">
        <f>AFA63/(1+$C$51)^AFA61</f>
        <v>1.8405754339502213E-7</v>
      </c>
      <c r="AFB64" s="8">
        <f>AFB63/(1+$C$51)^AFB61</f>
        <v>1.8004220177185934E-7</v>
      </c>
      <c r="AFC64" s="8">
        <f>AFC63/(1+$C$51)^AFC61</f>
        <v>1.7611445758183244E-7</v>
      </c>
      <c r="AFD64" s="8">
        <f>AFD63/(1+$C$51)^AFD61</f>
        <v>1.7227239982682178E-7</v>
      </c>
      <c r="AFE64" s="8">
        <f>AFE63/(1+$C$51)^AFE61</f>
        <v>1.6851415919844287E-7</v>
      </c>
      <c r="AFF64" s="8">
        <f>AFF63/(1+$C$51)^AFF61</f>
        <v>1.6483790716855682E-7</v>
      </c>
      <c r="AFG64" s="8">
        <f>AFG63/(1+$C$51)^AFG61</f>
        <v>1.6124185509962083E-7</v>
      </c>
      <c r="AFH64" s="8">
        <f>AFH63/(1+$C$51)^AFH61</f>
        <v>1.5772425337444752E-7</v>
      </c>
      <c r="AFI64" s="8">
        <f>AFI63/(1+$C$51)^AFI61</f>
        <v>1.5428339054494928E-7</v>
      </c>
      <c r="AFJ64" s="8">
        <f>AFJ63/(1+$C$51)^AFJ61</f>
        <v>1.5091759249945298E-7</v>
      </c>
      <c r="AFK64" s="8">
        <f>AFK63/(1+$C$51)^AFK61</f>
        <v>1.4762522164818062E-7</v>
      </c>
      <c r="AFL64" s="8">
        <f>AFL63/(1+$C$51)^AFL61</f>
        <v>1.4440467612649888E-7</v>
      </c>
      <c r="AFM64" s="8">
        <f>AFM63/(1+$C$51)^AFM61</f>
        <v>1.4125438901555103E-7</v>
      </c>
      <c r="AFN64" s="8">
        <f>AFN63/(1+$C$51)^AFN61</f>
        <v>1.3817282757989017E-7</v>
      </c>
      <c r="AFO64" s="8">
        <f>AFO63/(1+$C$51)^AFO61</f>
        <v>1.3515849252174536E-7</v>
      </c>
      <c r="AFP64" s="8">
        <f>AFP63/(1+$C$51)^AFP61</f>
        <v>1.3220991725155527E-7</v>
      </c>
      <c r="AFQ64" s="8">
        <f>AFQ63/(1+$C$51)^AFQ61</f>
        <v>1.2932566717441648E-7</v>
      </c>
      <c r="AFR64" s="8">
        <f>AFR63/(1+$C$51)^AFR61</f>
        <v>1.265043389920977E-7</v>
      </c>
      <c r="AFS64" s="8">
        <f>AFS63/(1+$C$51)^AFS61</f>
        <v>1.2374456002028188E-7</v>
      </c>
      <c r="AFT64" s="8">
        <f>AFT63/(1+$C$51)^AFT61</f>
        <v>1.2104498752070216E-7</v>
      </c>
      <c r="AFU64" s="8">
        <f>AFU63/(1+$C$51)^AFU61</f>
        <v>1.1840430804784856E-7</v>
      </c>
      <c r="AFV64" s="8">
        <f>AFV63/(1+$C$51)^AFV61</f>
        <v>1.1582123680992628E-7</v>
      </c>
      <c r="AFW64" s="8">
        <f>AFW63/(1+$C$51)^AFW61</f>
        <v>1.1329451704375523E-7</v>
      </c>
      <c r="AFX64" s="8">
        <f>AFX63/(1+$C$51)^AFX61</f>
        <v>1.1082291940330654E-7</v>
      </c>
      <c r="AFY64" s="8">
        <f>AFY63/(1+$C$51)^AFY61</f>
        <v>1.0840524136157876E-7</v>
      </c>
      <c r="AFZ64" s="8">
        <f>AFZ63/(1+$C$51)^AFZ61</f>
        <v>1.0604030662552204E-7</v>
      </c>
      <c r="AGA64" s="8">
        <f>AGA63/(1+$C$51)^AGA61</f>
        <v>1.037269645637268E-7</v>
      </c>
      <c r="AGB64" s="8">
        <f>AGB63/(1+$C$51)^AGB61</f>
        <v>1.0146408964659732E-7</v>
      </c>
      <c r="AGC64" s="8">
        <f>AGC63/(1+$C$51)^AGC61</f>
        <v>9.9250580898738437E-8</v>
      </c>
      <c r="AGD64" s="8">
        <f>AGD63/(1+$C$51)^AGD61</f>
        <v>9.7085361363288684E-8</v>
      </c>
      <c r="AGE64" s="8">
        <f>AGE63/(1+$C$51)^AGE61</f>
        <v>9.4967377577939775E-8</v>
      </c>
      <c r="AGF64" s="8">
        <f>AGF63/(1+$C$51)^AGF61</f>
        <v>9.2895599062386519E-8</v>
      </c>
      <c r="AGG64" s="8">
        <f>AGG63/(1+$C$51)^AGG61</f>
        <v>9.086901781695887E-8</v>
      </c>
      <c r="AGH64" s="8">
        <f>AGH63/(1+$C$51)^AGH61</f>
        <v>8.8886647832191246E-8</v>
      </c>
      <c r="AGI64" s="8">
        <f>AGI63/(1+$C$51)^AGI61</f>
        <v>8.6947524609091307E-8</v>
      </c>
      <c r="AGJ64" s="8">
        <f>AGJ63/(1+$C$51)^AGJ61</f>
        <v>8.5050704689874186E-8</v>
      </c>
      <c r="AGK64" s="8">
        <f>AGK63/(1+$C$51)^AGK61</f>
        <v>8.3195265198933887E-8</v>
      </c>
      <c r="AGL64" s="8">
        <f>AGL63/(1+$C$51)^AGL61</f>
        <v>8.1380303393829311E-8</v>
      </c>
      <c r="AGM64" s="8">
        <f>AGM63/(1+$C$51)^AGM61</f>
        <v>7.9604936226065083E-8</v>
      </c>
      <c r="AGN64" s="8">
        <f>AGN63/(1+$C$51)^AGN61</f>
        <v>7.7868299911454891E-8</v>
      </c>
      <c r="AGO64" s="8">
        <f>AGO63/(1+$C$51)^AGO61</f>
        <v>7.6169549509857181E-8</v>
      </c>
      <c r="AGP64" s="8">
        <f>AGP63/(1+$C$51)^AGP61</f>
        <v>7.4507858514079339E-8</v>
      </c>
      <c r="AGQ64" s="8">
        <f>AGQ63/(1+$C$51)^AGQ61</f>
        <v>7.288241844775064E-8</v>
      </c>
      <c r="AGR64" s="8">
        <f>AGR63/(1+$C$51)^AGR61</f>
        <v>7.1292438471966971E-8</v>
      </c>
      <c r="AGS64" s="8">
        <f>AGS63/(1+$C$51)^AGS61</f>
        <v>6.9737145000517743E-8</v>
      </c>
      <c r="AGT64" s="8">
        <f>AGT63/(1+$C$51)^AGT61</f>
        <v>6.8215781323506453E-8</v>
      </c>
      <c r="AGU64" s="8">
        <f>AGU63/(1+$C$51)^AGU61</f>
        <v>6.6727607239182269E-8</v>
      </c>
      <c r="AGV64" s="8">
        <f>AGV63/(1+$C$51)^AGV61</f>
        <v>6.5271898693803553E-8</v>
      </c>
      <c r="AGW64" s="8">
        <f>AGW63/(1+$C$51)^AGW61</f>
        <v>6.3847947429357967E-8</v>
      </c>
      <c r="AGX64" s="8">
        <f>AGX63/(1+$C$51)^AGX61</f>
        <v>6.2455060638967686E-8</v>
      </c>
      <c r="AGY64" s="8">
        <f>AGY63/(1+$C$51)^AGY61</f>
        <v>6.1092560629812468E-8</v>
      </c>
      <c r="AGZ64" s="8">
        <f>AGZ63/(1+$C$51)^AGZ61</f>
        <v>5.9759784493406007E-8</v>
      </c>
      <c r="AHA64" s="8">
        <f>AHA63/(1+$C$51)^AHA61</f>
        <v>5.8456083783065562E-8</v>
      </c>
      <c r="AHB64" s="8">
        <f>AHB63/(1+$C$51)^AHB61</f>
        <v>5.7180824198417724E-8</v>
      </c>
      <c r="AHC64" s="8">
        <f>AHC63/(1+$C$51)^AHC61</f>
        <v>5.5933385276787155E-8</v>
      </c>
      <c r="AHD64" s="8">
        <f>AHD63/(1+$C$51)^AHD61</f>
        <v>5.4713160091317464E-8</v>
      </c>
      <c r="AHE64" s="8">
        <f>AHE63/(1+$C$51)^AHE61</f>
        <v>5.3519554955678279E-8</v>
      </c>
      <c r="AHF64" s="8">
        <f>AHF63/(1+$C$51)^AHF61</f>
        <v>5.2351989135213806E-8</v>
      </c>
      <c r="AHG64" s="8">
        <f>AHG63/(1+$C$51)^AHG61</f>
        <v>5.1209894564393431E-8</v>
      </c>
      <c r="AHH64" s="8">
        <f>AHH63/(1+$C$51)^AHH61</f>
        <v>5.0092715570425897E-8</v>
      </c>
      <c r="AHI64" s="8">
        <f>AHI63/(1+$C$51)^AHI61</f>
        <v>4.8999908602903228E-8</v>
      </c>
      <c r="AHJ64" s="8">
        <f>AHJ63/(1+$C$51)^AHJ61</f>
        <v>4.7930941969342631E-8</v>
      </c>
      <c r="AHK64" s="8">
        <f>AHK63/(1+$C$51)^AHK61</f>
        <v>4.6885295576497715E-8</v>
      </c>
      <c r="AHL64" s="8">
        <f>AHL63/(1+$C$51)^AHL61</f>
        <v>4.5862460677313179E-8</v>
      </c>
      <c r="AHM64" s="8">
        <f>AHM63/(1+$C$51)^AHM61</f>
        <v>4.4861939623399876E-8</v>
      </c>
      <c r="AHN64" s="8">
        <f>AHN63/(1+$C$51)^AHN61</f>
        <v>4.3883245622909775E-8</v>
      </c>
      <c r="AHO64" s="8">
        <f>AHO63/(1+$C$51)^AHO61</f>
        <v>4.2925902503693117E-8</v>
      </c>
      <c r="AHP64" s="8">
        <f>AHP63/(1+$C$51)^AHP61</f>
        <v>4.1989444481622347E-8</v>
      </c>
      <c r="AHQ64" s="8">
        <f>AHQ63/(1+$C$51)^AHQ61</f>
        <v>4.1073415933970328E-8</v>
      </c>
      <c r="AHR64" s="8">
        <f>AHR63/(1+$C$51)^AHR61</f>
        <v>4.0177371177732373E-8</v>
      </c>
      <c r="AHS64" s="8">
        <f>AHS63/(1+$C$51)^AHS61</f>
        <v>3.9300874252784425E-8</v>
      </c>
      <c r="AHT64" s="8">
        <f>AHT63/(1+$C$51)^AHT61</f>
        <v>3.8443498709771723E-8</v>
      </c>
      <c r="AHU64" s="8">
        <f>AHU63/(1+$C$51)^AHU61</f>
        <v>3.7604827402624822E-8</v>
      </c>
      <c r="AHV64" s="8">
        <f>AHV63/(1+$C$51)^AHV61</f>
        <v>3.6784452285602065E-8</v>
      </c>
      <c r="AHW64" s="8">
        <f>AHW63/(1+$C$51)^AHW61</f>
        <v>3.5981974214759694E-8</v>
      </c>
      <c r="AHX64" s="8">
        <f>AHX63/(1+$C$51)^AHX61</f>
        <v>3.5197002753752989E-8</v>
      </c>
      <c r="AHY64" s="8">
        <f>AHY63/(1+$C$51)^AHY61</f>
        <v>3.4429155983874055E-8</v>
      </c>
      <c r="AHZ64" s="8">
        <f>AHZ63/(1+$C$51)^AHZ61</f>
        <v>3.3678060318233698E-8</v>
      </c>
      <c r="AIA64" s="8">
        <f>AIA63/(1+$C$51)^AIA61</f>
        <v>3.2943350319997095E-8</v>
      </c>
      <c r="AIB64" s="8">
        <f>AIB63/(1+$C$51)^AIB61</f>
        <v>3.2224668524584755E-8</v>
      </c>
      <c r="AIC64" s="8">
        <f>AIC63/(1+$C$51)^AIC61</f>
        <v>3.1521665265752357E-8</v>
      </c>
      <c r="AID64" s="8">
        <f>AID63/(1+$C$51)^AID61</f>
        <v>3.0833998505464585E-8</v>
      </c>
      <c r="AIE64" s="8">
        <f>AIE63/(1+$C$51)^AIE61</f>
        <v>3.0161333667480655E-8</v>
      </c>
      <c r="AIF64" s="8">
        <f>AIF63/(1+$C$51)^AIF61</f>
        <v>2.9503343474570091E-8</v>
      </c>
      <c r="AIG64" s="8">
        <f>AIG63/(1+$C$51)^AIG61</f>
        <v>2.8859707789279764E-8</v>
      </c>
      <c r="AIH64" s="8">
        <f>AIH63/(1+$C$51)^AIH61</f>
        <v>2.8230113458174804E-8</v>
      </c>
      <c r="AII64" s="8">
        <f>AII63/(1+$C$51)^AII61</f>
        <v>2.7614254159477441E-8</v>
      </c>
      <c r="AIJ64" s="8">
        <f>AIJ63/(1+$C$51)^AIJ61</f>
        <v>2.7011830254029703E-8</v>
      </c>
      <c r="AIK64" s="8">
        <f>AIK63/(1+$C$51)^AIK61</f>
        <v>2.6422548639507486E-8</v>
      </c>
      <c r="AIL64" s="8">
        <f>AIL63/(1+$C$51)^AIL61</f>
        <v>2.5846122607815005E-8</v>
      </c>
      <c r="AIM64" s="8">
        <f>AIM63/(1+$C$51)^AIM61</f>
        <v>2.5282271705590407E-8</v>
      </c>
      <c r="AIN64" s="8">
        <f>AIN63/(1+$C$51)^AIN61</f>
        <v>2.4730721597754326E-8</v>
      </c>
      <c r="AIO64" s="8">
        <f>AIO63/(1+$C$51)^AIO61</f>
        <v>2.4191203934035473E-8</v>
      </c>
      <c r="AIP64" s="8">
        <f>AIP63/(1+$C$51)^AIP61</f>
        <v>2.3663456218407864E-8</v>
      </c>
      <c r="AIQ64" s="8">
        <f>AIQ63/(1+$C$51)^AIQ61</f>
        <v>2.314722168137648E-8</v>
      </c>
      <c r="AIR64" s="8">
        <f>AIR63/(1+$C$51)^AIR61</f>
        <v>2.2642249155049039E-8</v>
      </c>
      <c r="AIS64" s="8">
        <f>AIS63/(1+$C$51)^AIS61</f>
        <v>2.2148292950933206E-8</v>
      </c>
      <c r="AIT64" s="8">
        <f>AIT63/(1+$C$51)^AIT61</f>
        <v>2.1665112740399703E-8</v>
      </c>
      <c r="AIU64" s="8">
        <f>AIU63/(1+$C$51)^AIU61</f>
        <v>2.1192473437753258E-8</v>
      </c>
      <c r="AIV64" s="8">
        <f>AIV63/(1+$C$51)^AIV61</f>
        <v>2.0730145085854351E-8</v>
      </c>
      <c r="AIW64" s="8">
        <f>AIW63/(1+$C$51)^AIW61</f>
        <v>2.0277902744236284E-8</v>
      </c>
      <c r="AIX64" s="8">
        <f>AIX63/(1+$C$51)^AIX61</f>
        <v>1.9835526379663008E-8</v>
      </c>
      <c r="AIY64" s="8">
        <f>AIY63/(1+$C$51)^AIY61</f>
        <v>1.9402800759074512E-8</v>
      </c>
      <c r="AIZ64" s="8">
        <f>AIZ63/(1+$C$51)^AIZ61</f>
        <v>1.897951534486772E-8</v>
      </c>
      <c r="AJA64" s="8">
        <f>AJA63/(1+$C$51)^AJA61</f>
        <v>1.8565464192461847E-8</v>
      </c>
      <c r="AJB64" s="8">
        <f>AJB63/(1+$C$51)^AJB61</f>
        <v>1.8160445850098454E-8</v>
      </c>
      <c r="AJC64" s="8">
        <f>AJC63/(1+$C$51)^AJC61</f>
        <v>1.7764263260827481E-8</v>
      </c>
      <c r="AJD64" s="8">
        <f>AJD63/(1+$C$51)^AJD61</f>
        <v>1.7376723666631468E-8</v>
      </c>
      <c r="AJE64" s="8">
        <f>AJE63/(1+$C$51)^AJE61</f>
        <v>1.6997638514641388E-8</v>
      </c>
      <c r="AJF64" s="8">
        <f>AJF63/(1+$C$51)^AJF61</f>
        <v>1.6626823365398443E-8</v>
      </c>
      <c r="AJG64" s="8">
        <f>AJG63/(1+$C$51)^AJG61</f>
        <v>1.6264097803117227E-8</v>
      </c>
      <c r="AJH64" s="8">
        <f>AJH63/(1+$C$51)^AJH61</f>
        <v>1.5909285347906473E-8</v>
      </c>
      <c r="AJI64" s="8">
        <f>AJI63/(1+$C$51)^AJI61</f>
        <v>1.5562213369904892E-8</v>
      </c>
      <c r="AJJ64" s="8">
        <f>AJJ63/(1+$C$51)^AJJ61</f>
        <v>1.5222713005290063E-8</v>
      </c>
      <c r="AJK64" s="8">
        <f>AJK63/(1+$C$51)^AJK61</f>
        <v>1.4890619074119754E-8</v>
      </c>
      <c r="AJL64" s="8">
        <f>AJL63/(1+$C$51)^AJL61</f>
        <v>1.4565769999965527E-8</v>
      </c>
      <c r="AJM64" s="8">
        <f>AJM63/(1+$C$51)^AJM61</f>
        <v>1.4248007731299613E-8</v>
      </c>
      <c r="AJN64" s="8">
        <f>AJN63/(1+$C$51)^AJN61</f>
        <v>1.3937177664596787E-8</v>
      </c>
      <c r="AJO64" s="8">
        <f>AJO63/(1+$C$51)^AJO61</f>
        <v>1.363312856911384E-8</v>
      </c>
      <c r="AJP64" s="8">
        <f>AJP63/(1+$C$51)^AJP61</f>
        <v>1.3335712513309992E-8</v>
      </c>
      <c r="AJQ64" s="8">
        <f>AJQ63/(1+$C$51)^AJQ61</f>
        <v>1.3044784792872573E-8</v>
      </c>
      <c r="AJR64" s="8">
        <f>AJR63/(1+$C$51)^AJR61</f>
        <v>1.2760203860312765E-8</v>
      </c>
      <c r="AJS64" s="8">
        <f>AJS63/(1+$C$51)^AJS61</f>
        <v>1.2481831256097395E-8</v>
      </c>
      <c r="AJT64" s="8">
        <f>AJT63/(1+$C$51)^AJT61</f>
        <v>1.2209531541282999E-8</v>
      </c>
      <c r="AJU64" s="8">
        <f>AJU63/(1+$C$51)^AJU61</f>
        <v>1.1943172231619639E-8</v>
      </c>
      <c r="AJV64" s="8">
        <f>AJV63/(1+$C$51)^AJV61</f>
        <v>1.1682623733092185E-8</v>
      </c>
      <c r="AJW64" s="8">
        <f>AJW63/(1+$C$51)^AJW61</f>
        <v>1.1427759278867904E-8</v>
      </c>
      <c r="AJX64" s="8">
        <f>AJX63/(1+$C$51)^AJX61</f>
        <v>1.1178454867619501E-8</v>
      </c>
      <c r="AJY64" s="8">
        <f>AJY63/(1+$C$51)^AJY61</f>
        <v>1.0934589203193749E-8</v>
      </c>
      <c r="AJZ64" s="8">
        <f>AJZ63/(1+$C$51)^AJZ61</f>
        <v>1.0696043635596231E-8</v>
      </c>
      <c r="AKA64" s="8">
        <f>AKA63/(1+$C$51)^AKA61</f>
        <v>1.0462702103263595E-8</v>
      </c>
      <c r="AKB64" s="8">
        <f>AKB63/(1+$C$51)^AKB61</f>
        <v>1.0234451076595142E-8</v>
      </c>
      <c r="AKC64" s="8">
        <f>AKC63/(1+$C$51)^AKC61</f>
        <v>1.0011179502716323E-8</v>
      </c>
      <c r="AKD64" s="8">
        <f>AKD63/(1+$C$51)^AKD61</f>
        <v>9.7927787514472619E-9</v>
      </c>
      <c r="AKE64" s="8">
        <f>AKE63/(1+$C$51)^AKE61</f>
        <v>9.5791425624500005E-9</v>
      </c>
      <c r="AKF64" s="8">
        <f>AKF63/(1+$C$51)^AKF61</f>
        <v>9.3701669935287866E-9</v>
      </c>
      <c r="AKG64" s="8">
        <f>AKG63/(1+$C$51)^AKG61</f>
        <v>9.1657503700581966E-9</v>
      </c>
      <c r="AKH64" s="8">
        <f>AKH63/(1+$C$51)^AKH61</f>
        <v>8.965793235514534E-9</v>
      </c>
      <c r="AKI64" s="8">
        <f>AKI63/(1+$C$51)^AKI61</f>
        <v>8.770198303086428E-9</v>
      </c>
      <c r="AKJ64" s="8">
        <f>AKJ63/(1+$C$51)^AKJ61</f>
        <v>8.578870408341053E-9</v>
      </c>
      <c r="AKK64" s="8">
        <f>AKK63/(1+$C$51)^AKK61</f>
        <v>8.3917164629230127E-9</v>
      </c>
      <c r="AKL64" s="8">
        <f>AKL63/(1+$C$51)^AKL61</f>
        <v>8.208645409263242E-9</v>
      </c>
      <c r="AKM64" s="8">
        <f>AKM63/(1+$C$51)^AKM61</f>
        <v>8.0295681762760591E-9</v>
      </c>
      <c r="AKN64" s="8">
        <f>AKN63/(1+$C$51)^AKN61</f>
        <v>7.8543976360226318E-9</v>
      </c>
      <c r="AKO64" s="8">
        <f>AKO63/(1+$C$51)^AKO61</f>
        <v>7.6830485613199135E-9</v>
      </c>
      <c r="AKP64" s="8">
        <f>AKP63/(1+$C$51)^AKP61</f>
        <v>7.515437584274334E-9</v>
      </c>
      <c r="AKQ64" s="8">
        <f>AKQ63/(1+$C$51)^AKQ61</f>
        <v>7.3514831557201451E-9</v>
      </c>
      <c r="AKR64" s="8">
        <f>AKR63/(1+$C$51)^AKR61</f>
        <v>7.1911055055426108E-9</v>
      </c>
      <c r="AKS64" s="8">
        <f>AKS63/(1+$C$51)^AKS61</f>
        <v>7.034226603866792E-9</v>
      </c>
      <c r="AKT64" s="8">
        <f>AKT63/(1+$C$51)^AKT61</f>
        <v>6.8807701230930232E-9</v>
      </c>
      <c r="AKU64" s="8">
        <f>AKU63/(1+$C$51)^AKU61</f>
        <v>6.7306614007606054E-9</v>
      </c>
      <c r="AKV64" s="8">
        <f>AKV63/(1+$C$51)^AKV61</f>
        <v>6.5838274032216592E-9</v>
      </c>
      <c r="AKW64" s="8">
        <f>AKW63/(1+$C$51)^AKW61</f>
        <v>6.4401966901074558E-9</v>
      </c>
      <c r="AKX64" s="8">
        <f>AKX63/(1+$C$51)^AKX61</f>
        <v>6.2996993795699354E-9</v>
      </c>
      <c r="AKY64" s="8">
        <f>AKY63/(1+$C$51)^AKY61</f>
        <v>6.1622671142815115E-9</v>
      </c>
      <c r="AKZ64" s="8">
        <f>AKZ63/(1+$C$51)^AKZ61</f>
        <v>6.0278330281766171E-9</v>
      </c>
      <c r="ALA64" s="8">
        <f>ALA63/(1+$C$51)^ALA61</f>
        <v>5.8963317139187897E-9</v>
      </c>
      <c r="ALB64" s="8">
        <f>ALB63/(1+$C$51)^ALB61</f>
        <v>5.7676991910774922E-9</v>
      </c>
      <c r="ALC64" s="8">
        <f>ALC63/(1+$C$51)^ALC61</f>
        <v>5.6418728749992015E-9</v>
      </c>
      <c r="ALD64" s="8">
        <f>ALD63/(1+$C$51)^ALD61</f>
        <v>5.5187915463575526E-9</v>
      </c>
      <c r="ALE64" s="8">
        <f>ALE63/(1+$C$51)^ALE61</f>
        <v>5.3983953213678008E-9</v>
      </c>
      <c r="ALF64" s="8">
        <f>ALF63/(1+$C$51)^ALF61</f>
        <v>5.2806256226510582E-9</v>
      </c>
      <c r="ALG64" s="8">
        <f>ALG63/(1+$C$51)^ALG61</f>
        <v>5.1654251507341643E-9</v>
      </c>
      <c r="ALH64" s="8">
        <f>ALH63/(1+$C$51)^ALH61</f>
        <v>5.0527378561712858E-9</v>
      </c>
      <c r="ALI64" s="8">
        <f>ALI63/(1+$C$51)^ALI61</f>
        <v>4.9425089122737132E-9</v>
      </c>
      <c r="ALJ64" s="8">
        <f>ALJ63/(1+$C$51)^ALJ61</f>
        <v>4.8346846884345811E-9</v>
      </c>
      <c r="ALK64" s="8">
        <f>ALK63/(1+$C$51)^ALK61</f>
        <v>4.7292127240355158E-9</v>
      </c>
      <c r="ALL64" s="8">
        <f>ALL63/(1+$C$51)^ALL61</f>
        <v>4.6260417029225371E-9</v>
      </c>
      <c r="ALM64" s="8">
        <f>ALM63/(1+$C$51)^ALM61</f>
        <v>4.5251214284387811E-9</v>
      </c>
      <c r="ALN64" s="8">
        <f>ALN63/(1+$C$51)^ALN61</f>
        <v>4.426402799001897E-9</v>
      </c>
      <c r="ALO64" s="8">
        <f>ALO63/(1+$C$51)^ALO61</f>
        <v>4.3298377842142599E-9</v>
      </c>
      <c r="ALP64" s="9"/>
      <c r="ALQ64" s="9"/>
      <c r="ALR64" s="9"/>
      <c r="ALS64" s="9"/>
      <c r="ALT64" s="9"/>
      <c r="ALU64" s="9"/>
      <c r="ALV64" s="9"/>
      <c r="ALW64" s="9"/>
      <c r="ALX64" s="9"/>
      <c r="ALY64" s="9"/>
      <c r="ALZ64" s="9"/>
      <c r="AMA64" s="9"/>
      <c r="AMB64" s="9"/>
      <c r="AMC64" s="9"/>
      <c r="AMD64" s="9"/>
      <c r="AME64" s="9"/>
      <c r="AMF64" s="9"/>
      <c r="AMG64" s="9"/>
      <c r="AMH64" s="9"/>
      <c r="AMI64" s="9"/>
      <c r="AMJ64" s="9"/>
      <c r="AMK64" s="9"/>
      <c r="AML64" s="9"/>
      <c r="AMM64" s="9"/>
      <c r="AMN64" s="9"/>
      <c r="AMO64" s="9"/>
      <c r="AMP64" s="9"/>
      <c r="AMQ64" s="9"/>
      <c r="AMR64" s="9"/>
      <c r="AMS64" s="9"/>
      <c r="AMT64" s="9"/>
      <c r="AMU64" s="9"/>
      <c r="AMV64" s="9"/>
      <c r="AMW64" s="9"/>
      <c r="AMX64" s="9"/>
      <c r="AMY64" s="9"/>
      <c r="AMZ64" s="9"/>
      <c r="ANA64" s="9"/>
      <c r="ANB64" s="9"/>
      <c r="ANC64" s="9"/>
      <c r="AND64" s="9"/>
      <c r="ANE64" s="9"/>
      <c r="ANF64" s="9"/>
      <c r="ANG64" s="9"/>
      <c r="ANH64" s="9"/>
      <c r="ANI64" s="9"/>
      <c r="ANJ64" s="9"/>
      <c r="ANK64" s="9"/>
      <c r="ANL64" s="9"/>
      <c r="ANM64" s="9"/>
      <c r="ANN64" s="9"/>
      <c r="ANO64" s="9"/>
      <c r="ANP64" s="9"/>
      <c r="ANQ64" s="9"/>
      <c r="ANR64" s="9"/>
      <c r="ANS64" s="9"/>
      <c r="ANT64" s="9"/>
      <c r="ANU64" s="9"/>
      <c r="ANV64" s="9"/>
      <c r="ANW64" s="9"/>
      <c r="ANX64" s="9"/>
      <c r="ANY64" s="9"/>
      <c r="ANZ64" s="9"/>
      <c r="AOA64" s="9"/>
      <c r="AOB64" s="9"/>
      <c r="AOC64" s="9"/>
      <c r="AOD64" s="9"/>
      <c r="AOE64" s="9"/>
      <c r="AOF64" s="9"/>
      <c r="AOG64" s="9"/>
      <c r="AOH64" s="9"/>
      <c r="AOI64" s="9"/>
      <c r="AOJ64" s="9"/>
      <c r="AOK64" s="9"/>
      <c r="AOL64" s="9"/>
      <c r="AOM64" s="9"/>
      <c r="AON64" s="9"/>
      <c r="AOO64" s="9"/>
      <c r="AOP64" s="9"/>
      <c r="AOQ64" s="9"/>
      <c r="AOR64" s="9"/>
      <c r="AOS64" s="9"/>
      <c r="AOT64" s="9"/>
      <c r="AOU64" s="9"/>
      <c r="AOV64" s="9"/>
      <c r="AOW64" s="9"/>
      <c r="AOX64" s="9"/>
      <c r="AOY64" s="9"/>
      <c r="AOZ64" s="9"/>
      <c r="APA64" s="9"/>
      <c r="APB64" s="9"/>
      <c r="APC64" s="9"/>
      <c r="APD64" s="9"/>
      <c r="APE64" s="9"/>
      <c r="APF64" s="9"/>
      <c r="APG64" s="9"/>
      <c r="APH64" s="9"/>
      <c r="API64" s="9"/>
      <c r="APJ64" s="9"/>
    </row>
    <row r="68" spans="1:8" ht="21" x14ac:dyDescent="0.25">
      <c r="A68" s="43" t="s">
        <v>70</v>
      </c>
    </row>
    <row r="70" spans="1:8" x14ac:dyDescent="0.2">
      <c r="B70" s="18" t="s">
        <v>126</v>
      </c>
      <c r="C70" s="22" t="s">
        <v>127</v>
      </c>
    </row>
    <row r="71" spans="1:8" x14ac:dyDescent="0.2">
      <c r="B71" s="2" t="s">
        <v>15</v>
      </c>
      <c r="C71" s="11" t="s">
        <v>96</v>
      </c>
    </row>
    <row r="72" spans="1:8" x14ac:dyDescent="0.2">
      <c r="B72" s="2" t="s">
        <v>16</v>
      </c>
      <c r="C72" s="11" t="s">
        <v>133</v>
      </c>
    </row>
    <row r="73" spans="1:8" x14ac:dyDescent="0.2">
      <c r="B73" s="2" t="s">
        <v>134</v>
      </c>
      <c r="C73" s="62" t="s">
        <v>110</v>
      </c>
    </row>
    <row r="74" spans="1:8" x14ac:dyDescent="0.2">
      <c r="C74" s="62" t="s">
        <v>111</v>
      </c>
      <c r="H74" s="22"/>
    </row>
    <row r="75" spans="1:8" x14ac:dyDescent="0.2">
      <c r="C75" s="62" t="s">
        <v>112</v>
      </c>
    </row>
    <row r="76" spans="1:8" x14ac:dyDescent="0.2">
      <c r="C76" s="11" t="s">
        <v>113</v>
      </c>
    </row>
    <row r="77" spans="1:8" x14ac:dyDescent="0.2">
      <c r="C77" s="52" t="s">
        <v>114</v>
      </c>
    </row>
    <row r="78" spans="1:8" x14ac:dyDescent="0.2">
      <c r="C78" s="5"/>
    </row>
    <row r="79" spans="1:8" x14ac:dyDescent="0.2">
      <c r="B79" s="2" t="s">
        <v>135</v>
      </c>
      <c r="C79" s="4" t="s">
        <v>26</v>
      </c>
    </row>
    <row r="80" spans="1:8" x14ac:dyDescent="0.2">
      <c r="C80" s="4" t="s">
        <v>27</v>
      </c>
    </row>
    <row r="81" spans="2:3" x14ac:dyDescent="0.2">
      <c r="C81" s="4" t="s">
        <v>28</v>
      </c>
    </row>
    <row r="82" spans="2:3" x14ac:dyDescent="0.2">
      <c r="C82" s="4" t="s">
        <v>29</v>
      </c>
    </row>
    <row r="83" spans="2:3" x14ac:dyDescent="0.2">
      <c r="C83" s="4" t="s">
        <v>30</v>
      </c>
    </row>
    <row r="84" spans="2:3" x14ac:dyDescent="0.2">
      <c r="C84" s="4" t="s">
        <v>31</v>
      </c>
    </row>
    <row r="85" spans="2:3" x14ac:dyDescent="0.2">
      <c r="C85" s="4" t="s">
        <v>32</v>
      </c>
    </row>
    <row r="86" spans="2:3" x14ac:dyDescent="0.2">
      <c r="C86" s="4" t="s">
        <v>33</v>
      </c>
    </row>
    <row r="87" spans="2:3" x14ac:dyDescent="0.2">
      <c r="C87" s="5" t="s">
        <v>34</v>
      </c>
    </row>
    <row r="88" spans="2:3" x14ac:dyDescent="0.2">
      <c r="B88" s="18" t="s">
        <v>136</v>
      </c>
      <c r="C88" s="52" t="s">
        <v>137</v>
      </c>
    </row>
  </sheetData>
  <conditionalFormatting sqref="G13:P18">
    <cfRule type="cellIs" dxfId="55" priority="4" operator="lessThan">
      <formula>0</formula>
    </cfRule>
    <cfRule type="cellIs" dxfId="54" priority="5" operator="between">
      <formula>0</formula>
      <formula>0.999</formula>
    </cfRule>
    <cfRule type="cellIs" dxfId="53" priority="6" operator="greaterThan">
      <formula>1</formula>
    </cfRule>
  </conditionalFormatting>
  <conditionalFormatting sqref="A13:D13 F13:XFD13 A1:XFD12 A14:XFD17 C35:E35 A32:E34 I32:XFD35 B51:XFD52 F55:XFD60 B55:E57 A51:A60 A88:XFD1048576 B71:E72 C24:D24 B23:B24 D23 B25:D25 B26:B27 B28:D28 B30:D31 C27 A18:C19 B21:D21 A20:A31 D18:D20 A61:XFD64 A69:A87 F69:XFD87 C36:XFD36 A40:XFD40 J37:J39 O37:O39 T37:T39 Y37:XFD39 C37:E39 B76:E76 B73:B75 D73:E75 B78:E78 B77 D77:E77 B84:E87 B79:B83 D79:E83 B20:C20 E18:XFD31 B41:E42 B44:E48 B58:B59 D58:E59 B53 E53:XFD54">
    <cfRule type="expression" dxfId="52" priority="3">
      <formula>AND(ISNUMBER(A1),NOT(_xlfn.ISFORMULA(A1)))</formula>
    </cfRule>
  </conditionalFormatting>
  <conditionalFormatting sqref="A35 A36:B39">
    <cfRule type="expression" dxfId="51" priority="2">
      <formula>AND(ISNUMBER(A35),NOT(_xlfn.ISFORMULA(A35)))</formula>
    </cfRule>
  </conditionalFormatting>
  <conditionalFormatting sqref="C53:D53">
    <cfRule type="expression" dxfId="7" priority="1">
      <formula>AND(ISNUMBER(C53),NOT(_xlfn.ISFORMULA(C53)))</formula>
    </cfRule>
  </conditionalFormatting>
  <hyperlinks>
    <hyperlink ref="C77" r:id="rId1" tooltip="Persistent link using digital object identifier" xr:uid="{6256BC88-1763-2D4C-8489-0B8486249CE3}"/>
    <hyperlink ref="C88" r:id="rId2" xr:uid="{B7160C19-304A-CD4A-868A-8EE3568DE9A9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227052-FA36-D74E-9D3F-FD753A70CF45}">
  <dimension ref="A1:APK89"/>
  <sheetViews>
    <sheetView tabSelected="1" workbookViewId="0">
      <selection activeCell="E7" sqref="E7"/>
    </sheetView>
  </sheetViews>
  <sheetFormatPr baseColWidth="10" defaultRowHeight="16" x14ac:dyDescent="0.2"/>
  <cols>
    <col min="1" max="1" width="3.83203125" customWidth="1"/>
    <col min="2" max="2" width="31.1640625" customWidth="1"/>
    <col min="3" max="3" width="15.1640625" customWidth="1"/>
    <col min="4" max="4" width="14" customWidth="1"/>
    <col min="5" max="5" width="14.5" customWidth="1"/>
    <col min="6" max="6" width="22.1640625" customWidth="1"/>
    <col min="7" max="7" width="12.83203125" customWidth="1"/>
    <col min="8" max="8" width="10.83203125" customWidth="1"/>
    <col min="11" max="13" width="10.83203125" customWidth="1"/>
    <col min="16" max="18" width="10.83203125" customWidth="1"/>
    <col min="21" max="21" width="10.5" customWidth="1"/>
    <col min="22" max="23" width="10.83203125" customWidth="1"/>
  </cols>
  <sheetData>
    <row r="1" spans="1:18" s="14" customFormat="1" ht="29" x14ac:dyDescent="0.35">
      <c r="A1" s="13" t="s">
        <v>101</v>
      </c>
      <c r="Q1" s="28"/>
      <c r="R1" s="29"/>
    </row>
    <row r="2" spans="1:18" ht="15.75" customHeight="1" x14ac:dyDescent="0.2">
      <c r="A2" s="16" t="s">
        <v>50</v>
      </c>
      <c r="Q2" s="27"/>
      <c r="R2" s="30"/>
    </row>
    <row r="3" spans="1:18" ht="15" customHeight="1" x14ac:dyDescent="0.2">
      <c r="A3" s="15" t="s">
        <v>51</v>
      </c>
      <c r="Q3" s="27"/>
      <c r="R3" s="31"/>
    </row>
    <row r="4" spans="1:18" ht="15" customHeight="1" x14ac:dyDescent="0.2">
      <c r="A4" s="15"/>
      <c r="Q4" s="27"/>
      <c r="R4" s="31"/>
    </row>
    <row r="5" spans="1:18" ht="20" customHeight="1" x14ac:dyDescent="0.25">
      <c r="A5" s="43" t="s">
        <v>71</v>
      </c>
      <c r="Q5" s="27"/>
      <c r="R5" s="31"/>
    </row>
    <row r="6" spans="1:18" ht="15" customHeight="1" x14ac:dyDescent="0.2">
      <c r="Q6" s="27"/>
      <c r="R6" s="32"/>
    </row>
    <row r="7" spans="1:18" x14ac:dyDescent="0.2">
      <c r="B7" s="2" t="s">
        <v>72</v>
      </c>
    </row>
    <row r="8" spans="1:18" x14ac:dyDescent="0.2">
      <c r="B8" s="44" t="s">
        <v>3</v>
      </c>
      <c r="C8" s="33">
        <v>150</v>
      </c>
      <c r="D8" s="6" t="s">
        <v>52</v>
      </c>
    </row>
    <row r="9" spans="1:18" ht="15" customHeight="1" x14ac:dyDescent="0.2">
      <c r="B9" s="44" t="s">
        <v>4</v>
      </c>
      <c r="C9" s="33">
        <v>150</v>
      </c>
    </row>
    <row r="10" spans="1:18" x14ac:dyDescent="0.2">
      <c r="B10" s="44" t="s">
        <v>5</v>
      </c>
      <c r="C10" s="33">
        <v>10</v>
      </c>
      <c r="F10" s="18" t="s">
        <v>64</v>
      </c>
    </row>
    <row r="11" spans="1:18" x14ac:dyDescent="0.2">
      <c r="B11" s="44" t="s">
        <v>7</v>
      </c>
      <c r="C11" s="33">
        <f>C8+C9+C10</f>
        <v>310</v>
      </c>
      <c r="G11" s="22" t="s">
        <v>67</v>
      </c>
    </row>
    <row r="12" spans="1:18" x14ac:dyDescent="0.2">
      <c r="B12" s="44" t="s">
        <v>61</v>
      </c>
      <c r="C12" s="34">
        <v>4.5</v>
      </c>
      <c r="F12" s="22" t="s">
        <v>69</v>
      </c>
      <c r="G12">
        <v>1</v>
      </c>
      <c r="H12">
        <f>G12+1</f>
        <v>2</v>
      </c>
      <c r="I12">
        <f t="shared" ref="I12:P12" si="0">H12+1</f>
        <v>3</v>
      </c>
      <c r="J12">
        <f t="shared" si="0"/>
        <v>4</v>
      </c>
      <c r="K12">
        <f t="shared" si="0"/>
        <v>5</v>
      </c>
      <c r="L12">
        <f t="shared" si="0"/>
        <v>6</v>
      </c>
      <c r="M12">
        <f t="shared" si="0"/>
        <v>7</v>
      </c>
      <c r="N12">
        <f t="shared" si="0"/>
        <v>8</v>
      </c>
      <c r="O12">
        <f t="shared" si="0"/>
        <v>9</v>
      </c>
      <c r="P12">
        <f t="shared" si="0"/>
        <v>10</v>
      </c>
    </row>
    <row r="13" spans="1:18" x14ac:dyDescent="0.2">
      <c r="B13" s="44" t="s">
        <v>10</v>
      </c>
      <c r="C13" s="33">
        <f>C11*C12</f>
        <v>1395</v>
      </c>
      <c r="F13" s="23">
        <f>C11</f>
        <v>310</v>
      </c>
      <c r="G13" s="25">
        <f>(($C$27*G$12)-($F13*$C$12))/($F13*$C$12)</f>
        <v>-0.84395593978494621</v>
      </c>
      <c r="H13" s="25">
        <f>(($C$27*H$12)-($F13*$C$12))/($F13*$C$12)</f>
        <v>-0.68791187956989241</v>
      </c>
      <c r="I13" s="25">
        <f>(($C$27*I$12)-($F13*$C$12))/($F13*$C$12)</f>
        <v>-0.53186781935483873</v>
      </c>
      <c r="J13" s="25">
        <f>(($C$27*J$12)-($F13*$C$12))/($F13*$C$12)</f>
        <v>-0.37582375913978494</v>
      </c>
      <c r="K13" s="25">
        <f>(($C$27*K$12)-($F13*$C$12))/($F13*$C$12)</f>
        <v>-0.21977969892473118</v>
      </c>
      <c r="L13" s="25">
        <f>(($C$27*L$12)-($F13*$C$12))/($F13*$C$12)</f>
        <v>-6.3735638709677397E-2</v>
      </c>
      <c r="M13" s="25">
        <f>(($C$27*M$12)-($F13*$C$12))/($F13*$C$12)</f>
        <v>9.2308421505376367E-2</v>
      </c>
      <c r="N13" s="25">
        <f>(($C$27*N$12)-($F13*$C$12))/($F13*$C$12)</f>
        <v>0.24835248172043015</v>
      </c>
      <c r="O13" s="25">
        <f>(($C$27*O$12)-($F13*$C$12))/($F13*$C$12)</f>
        <v>0.40439654193548391</v>
      </c>
      <c r="P13" s="25">
        <f>(($C$27*P$12)-($F13*$C$12))/($F13*$C$12)</f>
        <v>0.5604406021505377</v>
      </c>
      <c r="Q13" s="22" t="s">
        <v>68</v>
      </c>
    </row>
    <row r="14" spans="1:18" x14ac:dyDescent="0.2">
      <c r="F14" s="24">
        <v>100</v>
      </c>
      <c r="G14" s="25">
        <f>(($C$27*G$12)-($F14*$C$12))/($F14*$C$12)</f>
        <v>-0.51626341333333337</v>
      </c>
      <c r="H14" s="25">
        <f>(($C$27*H$12)-($F14*$C$12))/($F14*$C$12)</f>
        <v>-3.252682666666664E-2</v>
      </c>
      <c r="I14" s="25">
        <f>(($C$27*I$12)-($F14*$C$12))/($F14*$C$12)</f>
        <v>0.45120976000000002</v>
      </c>
      <c r="J14" s="25">
        <f>(($C$27*J$12)-($F14*$C$12))/($F14*$C$12)</f>
        <v>0.93494634666666676</v>
      </c>
      <c r="K14" s="25">
        <f>(($C$27*K$12)-($F14*$C$12))/($F14*$C$12)</f>
        <v>1.4186829333333333</v>
      </c>
      <c r="L14" s="25">
        <f>(($C$27*L$12)-($F14*$C$12))/($F14*$C$12)</f>
        <v>1.90241952</v>
      </c>
      <c r="M14" s="25">
        <f>(($C$27*M$12)-($F14*$C$12))/($F14*$C$12)</f>
        <v>2.3861561066666668</v>
      </c>
      <c r="N14" s="25">
        <f>(($C$27*N$12)-($F14*$C$12))/($F14*$C$12)</f>
        <v>2.8698926933333335</v>
      </c>
      <c r="O14" s="25">
        <f>(($C$27*O$12)-($F14*$C$12))/($F14*$C$12)</f>
        <v>3.3536292800000003</v>
      </c>
      <c r="P14" s="25">
        <f>(($C$27*P$12)-($F14*$C$12))/($F14*$C$12)</f>
        <v>3.8373658666666666</v>
      </c>
    </row>
    <row r="15" spans="1:18" x14ac:dyDescent="0.2">
      <c r="B15" s="2" t="s">
        <v>85</v>
      </c>
      <c r="F15" s="24">
        <v>200</v>
      </c>
      <c r="G15" s="25">
        <f>(($C$27*G$12)-($F15*$C$12))/($F15*$C$12)</f>
        <v>-0.75813170666666663</v>
      </c>
      <c r="H15" s="25">
        <f>(($C$27*H$12)-($F15*$C$12))/($F15*$C$12)</f>
        <v>-0.51626341333333337</v>
      </c>
      <c r="I15" s="25">
        <f>(($C$27*I$12)-($F15*$C$12))/($F15*$C$12)</f>
        <v>-0.27439511999999999</v>
      </c>
      <c r="J15" s="25">
        <f>(($C$27*J$12)-($F15*$C$12))/($F15*$C$12)</f>
        <v>-3.252682666666664E-2</v>
      </c>
      <c r="K15" s="25">
        <f>(($C$27*K$12)-($F15*$C$12))/($F15*$C$12)</f>
        <v>0.2093414666666667</v>
      </c>
      <c r="L15" s="25">
        <f>(($C$27*L$12)-($F15*$C$12))/($F15*$C$12)</f>
        <v>0.45120976000000002</v>
      </c>
      <c r="M15" s="25">
        <f>(($C$27*M$12)-($F15*$C$12))/($F15*$C$12)</f>
        <v>0.69307805333333339</v>
      </c>
      <c r="N15" s="25">
        <f>(($C$27*N$12)-($F15*$C$12))/($F15*$C$12)</f>
        <v>0.93494634666666676</v>
      </c>
      <c r="O15" s="25">
        <f>(($C$27*O$12)-($F15*$C$12))/($F15*$C$12)</f>
        <v>1.1768146400000001</v>
      </c>
      <c r="P15" s="25">
        <f>(($C$27*P$12)-($F15*$C$12))/($F15*$C$12)</f>
        <v>1.4186829333333333</v>
      </c>
    </row>
    <row r="16" spans="1:18" x14ac:dyDescent="0.2">
      <c r="B16" s="44" t="s">
        <v>6</v>
      </c>
      <c r="C16" s="48">
        <v>1330000</v>
      </c>
      <c r="D16" s="6"/>
      <c r="F16" s="24">
        <v>300</v>
      </c>
      <c r="G16" s="25">
        <f>(($C$27*G$12)-($F16*$C$12))/($F16*$C$12)</f>
        <v>-0.83875447111111112</v>
      </c>
      <c r="H16" s="25">
        <f>(($C$27*H$12)-($F16*$C$12))/($F16*$C$12)</f>
        <v>-0.67750894222222224</v>
      </c>
      <c r="I16" s="25">
        <f>(($C$27*I$12)-($F16*$C$12))/($F16*$C$12)</f>
        <v>-0.51626341333333337</v>
      </c>
      <c r="J16" s="25">
        <f>(($C$27*J$12)-($F16*$C$12))/($F16*$C$12)</f>
        <v>-0.35501788444444443</v>
      </c>
      <c r="K16" s="25">
        <f>(($C$27*K$12)-($F16*$C$12))/($F16*$C$12)</f>
        <v>-0.19377235555555553</v>
      </c>
      <c r="L16" s="25">
        <f>(($C$27*L$12)-($F16*$C$12))/($F16*$C$12)</f>
        <v>-3.252682666666664E-2</v>
      </c>
      <c r="M16" s="25">
        <f>(($C$27*M$12)-($F16*$C$12))/($F16*$C$12)</f>
        <v>0.12871870222222226</v>
      </c>
      <c r="N16" s="25">
        <f>(($C$27*N$12)-($F16*$C$12))/($F16*$C$12)</f>
        <v>0.28996423111111114</v>
      </c>
      <c r="O16" s="25">
        <f>(($C$27*O$12)-($F16*$C$12))/($F16*$C$12)</f>
        <v>0.45120976000000002</v>
      </c>
      <c r="P16" s="25">
        <f>(($C$27*P$12)-($F16*$C$12))/($F16*$C$12)</f>
        <v>0.61245528888888889</v>
      </c>
    </row>
    <row r="17" spans="2:16" x14ac:dyDescent="0.2">
      <c r="B17" s="44" t="s">
        <v>97</v>
      </c>
      <c r="C17" s="48">
        <v>44</v>
      </c>
      <c r="D17" s="6"/>
      <c r="F17" s="24">
        <v>400</v>
      </c>
      <c r="G17" s="25">
        <f>(($C$27*G$12)-($F17*$C$12))/($F17*$C$12)</f>
        <v>-0.87906585333333331</v>
      </c>
      <c r="H17" s="25">
        <f>(($C$27*H$12)-($F17*$C$12))/($F17*$C$12)</f>
        <v>-0.75813170666666663</v>
      </c>
      <c r="I17" s="25">
        <f>(($C$27*I$12)-($F17*$C$12))/($F17*$C$12)</f>
        <v>-0.63719755999999994</v>
      </c>
      <c r="J17" s="25">
        <f>(($C$27*J$12)-($F17*$C$12))/($F17*$C$12)</f>
        <v>-0.51626341333333337</v>
      </c>
      <c r="K17" s="25">
        <f>(($C$27*K$12)-($F17*$C$12))/($F17*$C$12)</f>
        <v>-0.39532926666666668</v>
      </c>
      <c r="L17" s="25">
        <f>(($C$27*L$12)-($F17*$C$12))/($F17*$C$12)</f>
        <v>-0.27439511999999999</v>
      </c>
      <c r="M17" s="25">
        <f>(($C$27*M$12)-($F17*$C$12))/($F17*$C$12)</f>
        <v>-0.15346097333333331</v>
      </c>
      <c r="N17" s="25">
        <f>(($C$27*N$12)-($F17*$C$12))/($F17*$C$12)</f>
        <v>-3.252682666666664E-2</v>
      </c>
      <c r="O17" s="25">
        <f>(($C$27*O$12)-($F17*$C$12))/($F17*$C$12)</f>
        <v>8.8407320000000025E-2</v>
      </c>
      <c r="P17" s="25">
        <f>(($C$27*P$12)-($F17*$C$12))/($F17*$C$12)</f>
        <v>0.2093414666666667</v>
      </c>
    </row>
    <row r="18" spans="2:16" x14ac:dyDescent="0.2">
      <c r="B18" s="44" t="s">
        <v>98</v>
      </c>
      <c r="C18" s="53">
        <f>C17/12</f>
        <v>3.6666666666666665</v>
      </c>
      <c r="D18" s="6" t="s">
        <v>124</v>
      </c>
      <c r="F18" s="24">
        <v>500</v>
      </c>
      <c r="G18" s="25">
        <f>(($C$27*G$12)-($F18*$C$12))/($F18*$C$12)</f>
        <v>-0.9032526826666667</v>
      </c>
      <c r="H18" s="25">
        <f>(($C$27*H$12)-($F18*$C$12))/($F18*$C$12)</f>
        <v>-0.80650536533333328</v>
      </c>
      <c r="I18" s="25">
        <f>(($C$27*I$12)-($F18*$C$12))/($F18*$C$12)</f>
        <v>-0.70975804799999997</v>
      </c>
      <c r="J18" s="25">
        <f>(($C$27*J$12)-($F18*$C$12))/($F18*$C$12)</f>
        <v>-0.61301073066666667</v>
      </c>
      <c r="K18" s="25">
        <f>(($C$27*K$12)-($F18*$C$12))/($F18*$C$12)</f>
        <v>-0.51626341333333337</v>
      </c>
      <c r="L18" s="25">
        <f>(($C$27*L$12)-($F18*$C$12))/($F18*$C$12)</f>
        <v>-0.419516096</v>
      </c>
      <c r="M18" s="25">
        <f>(($C$27*M$12)-($F18*$C$12))/($F18*$C$12)</f>
        <v>-0.32276877866666664</v>
      </c>
      <c r="N18" s="25">
        <f>(($C$27*N$12)-($F18*$C$12))/($F18*$C$12)</f>
        <v>-0.22602146133333331</v>
      </c>
      <c r="O18" s="25">
        <f>(($C$27*O$12)-($F18*$C$12))/($F18*$C$12)</f>
        <v>-0.12927414399999998</v>
      </c>
      <c r="P18" s="25">
        <f>(($C$27*P$12)-($F18*$C$12))/($F18*$C$12)</f>
        <v>-3.252682666666664E-2</v>
      </c>
    </row>
    <row r="19" spans="2:16" x14ac:dyDescent="0.2">
      <c r="B19" s="44" t="s">
        <v>99</v>
      </c>
      <c r="C19" s="50">
        <v>415.74</v>
      </c>
      <c r="D19" s="6" t="s">
        <v>123</v>
      </c>
      <c r="H19" s="15"/>
      <c r="I19" s="15"/>
      <c r="J19" s="15"/>
    </row>
    <row r="20" spans="2:16" x14ac:dyDescent="0.2">
      <c r="B20" s="44" t="s">
        <v>100</v>
      </c>
      <c r="C20" s="56">
        <v>0.14280000000000001</v>
      </c>
      <c r="D20" s="6" t="s">
        <v>115</v>
      </c>
    </row>
    <row r="21" spans="2:16" x14ac:dyDescent="0.2">
      <c r="I21" s="15"/>
      <c r="J21" s="15"/>
    </row>
    <row r="22" spans="2:16" x14ac:dyDescent="0.2">
      <c r="B22" s="26" t="s">
        <v>73</v>
      </c>
      <c r="F22" s="7"/>
    </row>
    <row r="23" spans="2:16" ht="15" customHeight="1" x14ac:dyDescent="0.2">
      <c r="B23" s="44" t="s">
        <v>102</v>
      </c>
      <c r="C23" s="33">
        <f>C18*C19</f>
        <v>1524.3799999999999</v>
      </c>
    </row>
    <row r="25" spans="2:16" x14ac:dyDescent="0.2">
      <c r="B25" s="26" t="s">
        <v>1</v>
      </c>
    </row>
    <row r="26" spans="2:16" x14ac:dyDescent="0.2">
      <c r="B26" s="44" t="s">
        <v>102</v>
      </c>
      <c r="C26" s="33">
        <f>C23-(C23*C20)</f>
        <v>1306.6985359999999</v>
      </c>
    </row>
    <row r="27" spans="2:16" ht="15" customHeight="1" x14ac:dyDescent="0.2">
      <c r="B27" s="44" t="s">
        <v>103</v>
      </c>
      <c r="C27" s="33">
        <f>C23-C26</f>
        <v>217.68146400000001</v>
      </c>
    </row>
    <row r="29" spans="2:16" x14ac:dyDescent="0.2">
      <c r="B29" s="2" t="s">
        <v>12</v>
      </c>
    </row>
    <row r="30" spans="2:16" x14ac:dyDescent="0.2">
      <c r="B30" s="10" t="s">
        <v>13</v>
      </c>
      <c r="C30" s="35">
        <f>C16*C12</f>
        <v>5985000</v>
      </c>
      <c r="D30" s="6" t="s">
        <v>14</v>
      </c>
    </row>
    <row r="34" spans="1:1103" ht="21" x14ac:dyDescent="0.25">
      <c r="A34" s="42" t="s">
        <v>147</v>
      </c>
    </row>
    <row r="36" spans="1:1103" x14ac:dyDescent="0.2">
      <c r="B36" s="6"/>
      <c r="C36" s="2" t="s">
        <v>57</v>
      </c>
      <c r="D36" s="47" t="s">
        <v>41</v>
      </c>
      <c r="E36" s="18" t="s">
        <v>106</v>
      </c>
    </row>
    <row r="37" spans="1:1103" x14ac:dyDescent="0.2">
      <c r="B37" s="1" t="s">
        <v>146</v>
      </c>
      <c r="C37" s="73">
        <f>D37/C12</f>
        <v>775.42963744456972</v>
      </c>
      <c r="D37" s="73">
        <f>SUM(C66:V66)</f>
        <v>3489.4333685005636</v>
      </c>
      <c r="E37" s="22" t="s">
        <v>109</v>
      </c>
    </row>
    <row r="38" spans="1:1103" x14ac:dyDescent="0.2">
      <c r="B38" s="1" t="s">
        <v>148</v>
      </c>
      <c r="C38" s="73">
        <f>D38/C12</f>
        <v>2173.9016112799127</v>
      </c>
      <c r="D38" s="73">
        <f>SUM(C66:ALO66)</f>
        <v>9782.557250759608</v>
      </c>
      <c r="E38" s="22" t="s">
        <v>109</v>
      </c>
    </row>
    <row r="39" spans="1:1103" ht="15.75" customHeight="1" x14ac:dyDescent="0.2">
      <c r="A39" s="6"/>
      <c r="B39" s="6"/>
      <c r="C39" s="6"/>
      <c r="D39" s="6"/>
      <c r="E39" s="8"/>
      <c r="F39" s="8"/>
      <c r="G39" s="8"/>
      <c r="H39" s="8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/>
      <c r="JE39" s="6"/>
      <c r="JF39" s="6"/>
      <c r="JG39" s="6"/>
      <c r="JH39" s="6"/>
      <c r="JI39" s="6"/>
      <c r="JJ39" s="6"/>
      <c r="JK39" s="6"/>
      <c r="JL39" s="6"/>
      <c r="JM39" s="6"/>
      <c r="JN39" s="6"/>
      <c r="JO39" s="6"/>
      <c r="JP39" s="6"/>
      <c r="JQ39" s="6"/>
      <c r="JR39" s="6"/>
      <c r="JS39" s="6"/>
      <c r="JT39" s="6"/>
      <c r="JU39" s="6"/>
      <c r="JV39" s="6"/>
      <c r="JW39" s="6"/>
      <c r="JX39" s="6"/>
      <c r="JY39" s="6"/>
      <c r="JZ39" s="6"/>
      <c r="KA39" s="6"/>
      <c r="KB39" s="6"/>
      <c r="KC39" s="6"/>
      <c r="KD39" s="6"/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/>
      <c r="KR39" s="6"/>
      <c r="KS39" s="6"/>
      <c r="KT39" s="6"/>
      <c r="KU39" s="6"/>
      <c r="KV39" s="6"/>
      <c r="KW39" s="6"/>
      <c r="KX39" s="6"/>
      <c r="KY39" s="6"/>
      <c r="KZ39" s="6"/>
      <c r="LA39" s="6"/>
      <c r="LB39" s="6"/>
      <c r="LC39" s="6"/>
      <c r="LD39" s="6"/>
      <c r="LE39" s="6"/>
      <c r="LF39" s="6"/>
      <c r="LG39" s="6"/>
      <c r="LH39" s="6"/>
      <c r="LI39" s="6"/>
      <c r="LJ39" s="6"/>
      <c r="LK39" s="6"/>
      <c r="LL39" s="6"/>
      <c r="LM39" s="6"/>
      <c r="LN39" s="6"/>
      <c r="LO39" s="6"/>
      <c r="LP39" s="6"/>
      <c r="LQ39" s="6"/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/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6"/>
      <c r="MR39" s="6"/>
      <c r="MS39" s="6"/>
      <c r="MT39" s="6"/>
      <c r="MU39" s="6"/>
      <c r="MV39" s="6"/>
      <c r="MW39" s="6"/>
      <c r="MX39" s="6"/>
      <c r="MY39" s="6"/>
      <c r="MZ39" s="6"/>
      <c r="NA39" s="6"/>
      <c r="NB39" s="6"/>
      <c r="NC39" s="6"/>
      <c r="ND39" s="6"/>
      <c r="NE39" s="6"/>
      <c r="NF39" s="6"/>
      <c r="NG39" s="6"/>
      <c r="NH39" s="6"/>
      <c r="NI39" s="6"/>
      <c r="NJ39" s="6"/>
      <c r="NK39" s="6"/>
      <c r="NL39" s="6"/>
      <c r="NM39" s="6"/>
      <c r="NN39" s="6"/>
      <c r="NO39" s="6"/>
      <c r="NP39" s="6"/>
      <c r="NQ39" s="6"/>
      <c r="NR39" s="6"/>
      <c r="NS39" s="6"/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J39" s="6"/>
      <c r="OK39" s="6"/>
      <c r="OL39" s="6"/>
      <c r="OM39" s="6"/>
      <c r="ON39" s="6"/>
      <c r="OO39" s="6"/>
      <c r="OP39" s="6"/>
      <c r="OQ39" s="6"/>
      <c r="OR39" s="6"/>
      <c r="OS39" s="6"/>
      <c r="OT39" s="6"/>
      <c r="OU39" s="6"/>
      <c r="OV39" s="6"/>
      <c r="OW39" s="6"/>
      <c r="OX39" s="6"/>
      <c r="OY39" s="6"/>
      <c r="OZ39" s="6"/>
      <c r="PA39" s="6"/>
      <c r="PB39" s="6"/>
      <c r="PC39" s="6"/>
      <c r="PD39" s="6"/>
      <c r="PE39" s="6"/>
      <c r="PF39" s="6"/>
      <c r="PG39" s="6"/>
      <c r="PH39" s="6"/>
      <c r="PI39" s="6"/>
      <c r="PJ39" s="6"/>
      <c r="PK39" s="6"/>
      <c r="PL39" s="6"/>
      <c r="PM39" s="6"/>
      <c r="PN39" s="6"/>
      <c r="PO39" s="6"/>
      <c r="PP39" s="6"/>
      <c r="PQ39" s="6"/>
      <c r="PR39" s="6"/>
      <c r="PS39" s="6"/>
      <c r="PT39" s="6"/>
      <c r="PU39" s="6"/>
      <c r="PV39" s="6"/>
      <c r="PW39" s="6"/>
      <c r="PX39" s="6"/>
      <c r="PY39" s="6"/>
      <c r="PZ39" s="6"/>
      <c r="QA39" s="6"/>
      <c r="QB39" s="6"/>
      <c r="QC39" s="6"/>
      <c r="QD39" s="6"/>
      <c r="QE39" s="6"/>
      <c r="QF39" s="6"/>
      <c r="QG39" s="6"/>
      <c r="QH39" s="6"/>
      <c r="QI39" s="6"/>
      <c r="QJ39" s="6"/>
      <c r="QK39" s="6"/>
      <c r="QL39" s="6"/>
      <c r="QM39" s="6"/>
      <c r="QN39" s="6"/>
      <c r="QO39" s="6"/>
      <c r="QP39" s="6"/>
      <c r="QQ39" s="6"/>
      <c r="QR39" s="6"/>
      <c r="QS39" s="6"/>
      <c r="QT39" s="6"/>
      <c r="QU39" s="6"/>
      <c r="QV39" s="6"/>
      <c r="QW39" s="6"/>
      <c r="QX39" s="6"/>
      <c r="QY39" s="6"/>
      <c r="QZ39" s="6"/>
      <c r="RA39" s="6"/>
      <c r="RB39" s="6"/>
      <c r="RC39" s="6"/>
      <c r="RD39" s="6"/>
      <c r="RE39" s="6"/>
      <c r="RF39" s="6"/>
      <c r="RG39" s="6"/>
      <c r="RH39" s="6"/>
      <c r="RI39" s="6"/>
      <c r="RJ39" s="6"/>
      <c r="RK39" s="6"/>
      <c r="RL39" s="6"/>
      <c r="RM39" s="6"/>
      <c r="RN39" s="6"/>
      <c r="RO39" s="6"/>
      <c r="RP39" s="6"/>
      <c r="RQ39" s="6"/>
      <c r="RR39" s="6"/>
      <c r="RS39" s="6"/>
      <c r="RT39" s="6"/>
      <c r="RU39" s="6"/>
      <c r="RV39" s="6"/>
      <c r="RW39" s="6"/>
      <c r="RX39" s="6"/>
      <c r="RY39" s="6"/>
      <c r="RZ39" s="6"/>
      <c r="SA39" s="6"/>
      <c r="SB39" s="6"/>
      <c r="SC39" s="6"/>
      <c r="SD39" s="6"/>
      <c r="SE39" s="6"/>
      <c r="SF39" s="6"/>
      <c r="SG39" s="6"/>
      <c r="SH39" s="6"/>
      <c r="SI39" s="6"/>
      <c r="SJ39" s="6"/>
      <c r="SK39" s="6"/>
      <c r="SL39" s="6"/>
      <c r="SM39" s="6"/>
      <c r="SN39" s="6"/>
      <c r="SO39" s="6"/>
      <c r="SP39" s="6"/>
      <c r="SQ39" s="6"/>
      <c r="SR39" s="6"/>
      <c r="SS39" s="6"/>
      <c r="ST39" s="6"/>
      <c r="SU39" s="6"/>
      <c r="SV39" s="6"/>
      <c r="SW39" s="6"/>
      <c r="SX39" s="6"/>
      <c r="SY39" s="6"/>
      <c r="SZ39" s="6"/>
      <c r="TA39" s="6"/>
      <c r="TB39" s="6"/>
      <c r="TC39" s="6"/>
      <c r="TD39" s="6"/>
      <c r="TE39" s="6"/>
      <c r="TF39" s="6"/>
      <c r="TG39" s="6"/>
      <c r="TH39" s="6"/>
      <c r="TI39" s="6"/>
      <c r="TJ39" s="6"/>
      <c r="TK39" s="6"/>
      <c r="TL39" s="6"/>
      <c r="TM39" s="6"/>
      <c r="TN39" s="6"/>
      <c r="TO39" s="6"/>
      <c r="TP39" s="6"/>
      <c r="TQ39" s="6"/>
      <c r="TR39" s="6"/>
      <c r="TS39" s="6"/>
      <c r="TT39" s="6"/>
      <c r="TU39" s="6"/>
      <c r="TV39" s="6"/>
      <c r="TW39" s="6"/>
      <c r="TX39" s="6"/>
      <c r="TY39" s="6"/>
      <c r="TZ39" s="6"/>
      <c r="UA39" s="6"/>
      <c r="UB39" s="6"/>
      <c r="UC39" s="6"/>
      <c r="UD39" s="6"/>
      <c r="UE39" s="6"/>
      <c r="UF39" s="6"/>
      <c r="UG39" s="6"/>
      <c r="UH39" s="6"/>
      <c r="UI39" s="6"/>
      <c r="UJ39" s="6"/>
      <c r="UK39" s="6"/>
      <c r="UL39" s="6"/>
      <c r="UM39" s="6"/>
      <c r="UN39" s="6"/>
      <c r="UO39" s="6"/>
      <c r="UP39" s="6"/>
      <c r="UQ39" s="6"/>
      <c r="UR39" s="6"/>
      <c r="US39" s="6"/>
      <c r="UT39" s="6"/>
      <c r="UU39" s="6"/>
      <c r="UV39" s="6"/>
      <c r="UW39" s="6"/>
      <c r="UX39" s="6"/>
      <c r="UY39" s="6"/>
      <c r="UZ39" s="6"/>
      <c r="VA39" s="6"/>
      <c r="VB39" s="6"/>
      <c r="VC39" s="6"/>
      <c r="VD39" s="6"/>
      <c r="VE39" s="6"/>
      <c r="VF39" s="6"/>
      <c r="VG39" s="6"/>
      <c r="VH39" s="6"/>
      <c r="VI39" s="6"/>
      <c r="VJ39" s="6"/>
      <c r="VK39" s="6"/>
      <c r="VL39" s="6"/>
      <c r="VM39" s="6"/>
      <c r="VN39" s="6"/>
      <c r="VO39" s="6"/>
      <c r="VP39" s="6"/>
      <c r="VQ39" s="6"/>
      <c r="VR39" s="6"/>
      <c r="VS39" s="6"/>
      <c r="VT39" s="6"/>
      <c r="VU39" s="6"/>
      <c r="VV39" s="6"/>
      <c r="VW39" s="6"/>
      <c r="VX39" s="6"/>
      <c r="VY39" s="6"/>
      <c r="VZ39" s="6"/>
      <c r="WA39" s="6"/>
      <c r="WB39" s="6"/>
      <c r="WC39" s="6"/>
      <c r="WD39" s="6"/>
      <c r="WE39" s="6"/>
      <c r="WF39" s="6"/>
      <c r="WG39" s="6"/>
      <c r="WH39" s="6"/>
      <c r="WI39" s="6"/>
      <c r="WJ39" s="6"/>
      <c r="WK39" s="6"/>
      <c r="WL39" s="6"/>
      <c r="WM39" s="6"/>
      <c r="WN39" s="6"/>
      <c r="WO39" s="6"/>
      <c r="WP39" s="6"/>
      <c r="WQ39" s="6"/>
      <c r="WR39" s="6"/>
      <c r="WS39" s="6"/>
      <c r="WT39" s="6"/>
      <c r="WU39" s="6"/>
      <c r="WV39" s="6"/>
      <c r="WW39" s="6"/>
      <c r="WX39" s="6"/>
      <c r="WY39" s="6"/>
      <c r="WZ39" s="6"/>
      <c r="XA39" s="6"/>
      <c r="XB39" s="6"/>
      <c r="XC39" s="6"/>
      <c r="XD39" s="6"/>
      <c r="XE39" s="6"/>
      <c r="XF39" s="6"/>
      <c r="XG39" s="6"/>
      <c r="XH39" s="6"/>
      <c r="XI39" s="6"/>
      <c r="XJ39" s="6"/>
      <c r="XK39" s="6"/>
      <c r="XL39" s="6"/>
      <c r="XM39" s="6"/>
      <c r="XN39" s="6"/>
      <c r="XO39" s="6"/>
      <c r="XP39" s="6"/>
      <c r="XQ39" s="6"/>
      <c r="XR39" s="6"/>
      <c r="XS39" s="6"/>
      <c r="XT39" s="6"/>
      <c r="XU39" s="6"/>
      <c r="XV39" s="6"/>
      <c r="XW39" s="6"/>
      <c r="XX39" s="6"/>
      <c r="XY39" s="6"/>
      <c r="XZ39" s="6"/>
      <c r="YA39" s="6"/>
      <c r="YB39" s="6"/>
      <c r="YC39" s="6"/>
      <c r="YD39" s="6"/>
      <c r="YE39" s="6"/>
      <c r="YF39" s="6"/>
      <c r="YG39" s="6"/>
      <c r="YH39" s="6"/>
      <c r="YI39" s="6"/>
      <c r="YJ39" s="6"/>
      <c r="YK39" s="6"/>
      <c r="YL39" s="6"/>
      <c r="YM39" s="6"/>
      <c r="YN39" s="6"/>
      <c r="YO39" s="6"/>
      <c r="YP39" s="6"/>
      <c r="YQ39" s="6"/>
      <c r="YR39" s="6"/>
      <c r="YS39" s="6"/>
      <c r="YT39" s="6"/>
      <c r="YU39" s="6"/>
      <c r="YV39" s="6"/>
      <c r="YW39" s="6"/>
      <c r="YX39" s="6"/>
      <c r="YY39" s="6"/>
      <c r="YZ39" s="6"/>
      <c r="ZA39" s="6"/>
      <c r="ZB39" s="6"/>
      <c r="ZC39" s="6"/>
      <c r="ZD39" s="6"/>
      <c r="ZE39" s="6"/>
      <c r="ZF39" s="6"/>
      <c r="ZG39" s="6"/>
      <c r="ZH39" s="6"/>
      <c r="ZI39" s="6"/>
      <c r="ZJ39" s="6"/>
      <c r="ZK39" s="6"/>
      <c r="ZL39" s="6"/>
      <c r="ZM39" s="6"/>
      <c r="ZN39" s="6"/>
      <c r="ZO39" s="6"/>
      <c r="ZP39" s="6"/>
      <c r="ZQ39" s="6"/>
      <c r="ZR39" s="6"/>
      <c r="ZS39" s="6"/>
      <c r="ZT39" s="6"/>
      <c r="ZU39" s="6"/>
      <c r="ZV39" s="6"/>
      <c r="ZW39" s="6"/>
      <c r="ZX39" s="6"/>
      <c r="ZY39" s="6"/>
      <c r="ZZ39" s="6"/>
      <c r="AAA39" s="6"/>
      <c r="AAB39" s="6"/>
      <c r="AAC39" s="6"/>
      <c r="AAD39" s="6"/>
      <c r="AAE39" s="6"/>
      <c r="AAF39" s="6"/>
      <c r="AAG39" s="6"/>
      <c r="AAH39" s="6"/>
      <c r="AAI39" s="6"/>
      <c r="AAJ39" s="6"/>
      <c r="AAK39" s="6"/>
      <c r="AAL39" s="6"/>
      <c r="AAM39" s="6"/>
      <c r="AAN39" s="6"/>
      <c r="AAO39" s="6"/>
      <c r="AAP39" s="6"/>
      <c r="AAQ39" s="6"/>
      <c r="AAR39" s="6"/>
      <c r="AAS39" s="6"/>
      <c r="AAT39" s="6"/>
      <c r="AAU39" s="6"/>
      <c r="AAV39" s="6"/>
      <c r="AAW39" s="6"/>
      <c r="AAX39" s="6"/>
      <c r="AAY39" s="6"/>
      <c r="AAZ39" s="6"/>
      <c r="ABA39" s="6"/>
      <c r="ABB39" s="6"/>
      <c r="ABC39" s="6"/>
      <c r="ABD39" s="6"/>
      <c r="ABE39" s="6"/>
      <c r="ABF39" s="6"/>
      <c r="ABG39" s="6"/>
      <c r="ABH39" s="6"/>
      <c r="ABI39" s="6"/>
      <c r="ABJ39" s="6"/>
      <c r="ABK39" s="6"/>
      <c r="ABL39" s="6"/>
      <c r="ABM39" s="6"/>
      <c r="ABN39" s="6"/>
      <c r="ABO39" s="6"/>
      <c r="ABP39" s="6"/>
      <c r="ABQ39" s="6"/>
      <c r="ABR39" s="6"/>
      <c r="ABS39" s="6"/>
      <c r="ABT39" s="6"/>
      <c r="ABU39" s="6"/>
      <c r="ABV39" s="6"/>
      <c r="ABW39" s="6"/>
      <c r="ABX39" s="6"/>
      <c r="ABY39" s="6"/>
      <c r="ABZ39" s="6"/>
      <c r="ACA39" s="6"/>
      <c r="ACB39" s="6"/>
      <c r="ACC39" s="6"/>
      <c r="ACD39" s="6"/>
      <c r="ACE39" s="6"/>
      <c r="ACF39" s="6"/>
      <c r="ACG39" s="6"/>
      <c r="ACH39" s="6"/>
      <c r="ACI39" s="6"/>
      <c r="ACJ39" s="6"/>
      <c r="ACK39" s="6"/>
      <c r="ACL39" s="6"/>
      <c r="ACM39" s="6"/>
      <c r="ACN39" s="6"/>
      <c r="ACO39" s="6"/>
      <c r="ACP39" s="6"/>
      <c r="ACQ39" s="6"/>
      <c r="ACR39" s="6"/>
      <c r="ACS39" s="6"/>
      <c r="ACT39" s="6"/>
      <c r="ACU39" s="6"/>
      <c r="ACV39" s="6"/>
      <c r="ACW39" s="6"/>
      <c r="ACX39" s="6"/>
      <c r="ACY39" s="6"/>
      <c r="ACZ39" s="6"/>
      <c r="ADA39" s="6"/>
      <c r="ADB39" s="6"/>
      <c r="ADC39" s="6"/>
      <c r="ADD39" s="6"/>
      <c r="ADE39" s="6"/>
      <c r="ADF39" s="6"/>
      <c r="ADG39" s="6"/>
      <c r="ADH39" s="6"/>
      <c r="ADI39" s="6"/>
      <c r="ADJ39" s="6"/>
      <c r="ADK39" s="6"/>
      <c r="ADL39" s="6"/>
      <c r="ADM39" s="6"/>
      <c r="ADN39" s="6"/>
      <c r="ADO39" s="6"/>
      <c r="ADP39" s="6"/>
      <c r="ADQ39" s="6"/>
      <c r="ADR39" s="6"/>
      <c r="ADS39" s="6"/>
      <c r="ADT39" s="6"/>
      <c r="ADU39" s="6"/>
      <c r="ADV39" s="6"/>
      <c r="ADW39" s="6"/>
      <c r="ADX39" s="6"/>
      <c r="ADY39" s="6"/>
      <c r="ADZ39" s="6"/>
      <c r="AEA39" s="6"/>
      <c r="AEB39" s="6"/>
      <c r="AEC39" s="6"/>
      <c r="AED39" s="6"/>
      <c r="AEE39" s="6"/>
      <c r="AEF39" s="6"/>
      <c r="AEG39" s="6"/>
      <c r="AEH39" s="6"/>
      <c r="AEI39" s="6"/>
      <c r="AEJ39" s="6"/>
      <c r="AEK39" s="6"/>
      <c r="AEL39" s="6"/>
      <c r="AEM39" s="6"/>
      <c r="AEN39" s="6"/>
      <c r="AEO39" s="6"/>
      <c r="AEP39" s="6"/>
      <c r="AEQ39" s="6"/>
      <c r="AER39" s="6"/>
      <c r="AES39" s="6"/>
      <c r="AET39" s="6"/>
      <c r="AEU39" s="6"/>
      <c r="AEV39" s="6"/>
      <c r="AEW39" s="6"/>
      <c r="AEX39" s="6"/>
      <c r="AEY39" s="6"/>
      <c r="AEZ39" s="6"/>
      <c r="AFA39" s="6"/>
      <c r="AFB39" s="6"/>
      <c r="AFC39" s="6"/>
      <c r="AFD39" s="6"/>
      <c r="AFE39" s="6"/>
      <c r="AFF39" s="6"/>
      <c r="AFG39" s="6"/>
      <c r="AFH39" s="6"/>
      <c r="AFI39" s="6"/>
      <c r="AFJ39" s="6"/>
      <c r="AFK39" s="6"/>
      <c r="AFL39" s="6"/>
      <c r="AFM39" s="6"/>
      <c r="AFN39" s="6"/>
      <c r="AFO39" s="6"/>
      <c r="AFP39" s="6"/>
      <c r="AFQ39" s="6"/>
      <c r="AFR39" s="6"/>
      <c r="AFS39" s="6"/>
      <c r="AFT39" s="6"/>
      <c r="AFU39" s="6"/>
      <c r="AFV39" s="6"/>
      <c r="AFW39" s="6"/>
      <c r="AFX39" s="6"/>
      <c r="AFY39" s="6"/>
      <c r="AFZ39" s="6"/>
      <c r="AGA39" s="6"/>
      <c r="AGB39" s="6"/>
      <c r="AGC39" s="6"/>
      <c r="AGD39" s="6"/>
      <c r="AGE39" s="6"/>
      <c r="AGF39" s="6"/>
      <c r="AGG39" s="6"/>
      <c r="AGH39" s="6"/>
      <c r="AGI39" s="6"/>
      <c r="AGJ39" s="6"/>
      <c r="AGK39" s="6"/>
      <c r="AGL39" s="6"/>
      <c r="AGM39" s="6"/>
      <c r="AGN39" s="6"/>
      <c r="AGO39" s="6"/>
      <c r="AGP39" s="6"/>
      <c r="AGQ39" s="6"/>
      <c r="AGR39" s="6"/>
      <c r="AGS39" s="6"/>
      <c r="AGT39" s="6"/>
      <c r="AGU39" s="6"/>
      <c r="AGV39" s="6"/>
      <c r="AGW39" s="6"/>
      <c r="AGX39" s="6"/>
      <c r="AGY39" s="6"/>
      <c r="AGZ39" s="6"/>
      <c r="AHA39" s="6"/>
      <c r="AHB39" s="6"/>
      <c r="AHC39" s="6"/>
      <c r="AHD39" s="6"/>
      <c r="AHE39" s="6"/>
      <c r="AHF39" s="6"/>
      <c r="AHG39" s="6"/>
      <c r="AHH39" s="6"/>
      <c r="AHI39" s="6"/>
      <c r="AHJ39" s="6"/>
      <c r="AHK39" s="6"/>
      <c r="AHL39" s="6"/>
      <c r="AHM39" s="6"/>
      <c r="AHN39" s="6"/>
      <c r="AHO39" s="6"/>
      <c r="AHP39" s="6"/>
      <c r="AHQ39" s="6"/>
      <c r="AHR39" s="6"/>
      <c r="AHS39" s="6"/>
      <c r="AHT39" s="6"/>
      <c r="AHU39" s="6"/>
      <c r="AHV39" s="6"/>
      <c r="AHW39" s="6"/>
      <c r="AHX39" s="6"/>
      <c r="AHY39" s="6"/>
      <c r="AHZ39" s="6"/>
      <c r="AIA39" s="6"/>
      <c r="AIB39" s="6"/>
      <c r="AIC39" s="6"/>
      <c r="AID39" s="6"/>
      <c r="AIE39" s="6"/>
      <c r="AIF39" s="6"/>
      <c r="AIG39" s="6"/>
      <c r="AIH39" s="6"/>
      <c r="AII39" s="6"/>
      <c r="AIJ39" s="6"/>
      <c r="AIK39" s="6"/>
      <c r="AIL39" s="6"/>
      <c r="AIM39" s="6"/>
      <c r="AIN39" s="6"/>
      <c r="AIO39" s="6"/>
      <c r="AIP39" s="6"/>
      <c r="AIQ39" s="6"/>
      <c r="AIR39" s="6"/>
      <c r="AIS39" s="6"/>
      <c r="AIT39" s="6"/>
      <c r="AIU39" s="6"/>
      <c r="AIV39" s="6"/>
      <c r="AIW39" s="6"/>
      <c r="AIX39" s="6"/>
      <c r="AIY39" s="6"/>
      <c r="AIZ39" s="6"/>
      <c r="AJA39" s="6"/>
      <c r="AJB39" s="6"/>
      <c r="AJC39" s="6"/>
      <c r="AJD39" s="6"/>
      <c r="AJE39" s="6"/>
      <c r="AJF39" s="6"/>
      <c r="AJG39" s="6"/>
      <c r="AJH39" s="6"/>
      <c r="AJI39" s="6"/>
      <c r="AJJ39" s="6"/>
      <c r="AJK39" s="6"/>
      <c r="AJL39" s="6"/>
      <c r="AJM39" s="6"/>
      <c r="AJN39" s="6"/>
      <c r="AJO39" s="6"/>
      <c r="AJP39" s="6"/>
      <c r="AJQ39" s="6"/>
      <c r="AJR39" s="6"/>
      <c r="AJS39" s="6"/>
      <c r="AJT39" s="6"/>
      <c r="AJU39" s="6"/>
      <c r="AJV39" s="6"/>
      <c r="AJW39" s="6"/>
      <c r="AJX39" s="6"/>
      <c r="AJY39" s="6"/>
      <c r="AJZ39" s="6"/>
      <c r="AKA39" s="6"/>
      <c r="AKB39" s="6"/>
      <c r="AKC39" s="6"/>
      <c r="AKD39" s="6"/>
      <c r="AKE39" s="6"/>
      <c r="AKF39" s="6"/>
      <c r="AKG39" s="6"/>
      <c r="AKH39" s="6"/>
      <c r="AKI39" s="6"/>
      <c r="AKJ39" s="6"/>
      <c r="AKK39" s="6"/>
      <c r="AKL39" s="6"/>
      <c r="AKM39" s="6"/>
      <c r="AKN39" s="6"/>
      <c r="AKO39" s="6"/>
      <c r="AKP39" s="6"/>
      <c r="AKQ39" s="6"/>
      <c r="AKR39" s="6"/>
      <c r="AKS39" s="6"/>
      <c r="AKT39" s="6"/>
      <c r="AKU39" s="6"/>
      <c r="AKV39" s="6"/>
      <c r="AKW39" s="6"/>
      <c r="AKX39" s="6"/>
      <c r="AKY39" s="6"/>
      <c r="AKZ39" s="6"/>
      <c r="ALA39" s="6"/>
      <c r="ALB39" s="6"/>
      <c r="ALC39" s="6"/>
      <c r="ALD39" s="6"/>
      <c r="ALE39" s="6"/>
      <c r="ALF39" s="6"/>
      <c r="ALG39" s="6"/>
      <c r="ALH39" s="6"/>
      <c r="ALI39" s="6"/>
      <c r="ALJ39" s="6"/>
      <c r="ALK39" s="6"/>
      <c r="ALL39" s="6"/>
      <c r="ALM39" s="6"/>
      <c r="ALN39" s="6"/>
      <c r="ALO39" s="6"/>
      <c r="ALP39" s="6"/>
      <c r="ALQ39" s="6"/>
      <c r="ALR39" s="6"/>
      <c r="ALS39" s="6"/>
      <c r="ALT39" s="6"/>
      <c r="ALU39" s="6"/>
      <c r="ALV39" s="6"/>
      <c r="ALW39" s="6"/>
      <c r="ALX39" s="6"/>
      <c r="ALY39" s="6"/>
      <c r="ALZ39" s="6"/>
      <c r="AMA39" s="6"/>
      <c r="AMB39" s="6"/>
      <c r="AMC39" s="6"/>
      <c r="AMD39" s="6"/>
      <c r="AME39" s="6"/>
      <c r="AMF39" s="6"/>
      <c r="AMG39" s="6"/>
      <c r="AMH39" s="6"/>
      <c r="AMI39" s="6"/>
      <c r="AMJ39" s="6"/>
      <c r="AMK39" s="6"/>
      <c r="AML39" s="6"/>
      <c r="AMM39" s="6"/>
      <c r="AMN39" s="6"/>
      <c r="AMO39" s="6"/>
      <c r="AMP39" s="6"/>
      <c r="AMQ39" s="6"/>
      <c r="AMR39" s="6"/>
      <c r="AMS39" s="6"/>
      <c r="AMT39" s="6"/>
      <c r="AMU39" s="6"/>
      <c r="AMV39" s="6"/>
      <c r="AMW39" s="6"/>
      <c r="AMX39" s="6"/>
      <c r="AMY39" s="6"/>
      <c r="AMZ39" s="6"/>
      <c r="ANA39" s="6"/>
      <c r="ANB39" s="6"/>
      <c r="ANC39" s="6"/>
      <c r="AND39" s="6"/>
      <c r="ANE39" s="6"/>
      <c r="ANF39" s="6"/>
      <c r="ANG39" s="6"/>
      <c r="ANH39" s="6"/>
      <c r="ANI39" s="6"/>
      <c r="ANJ39" s="6"/>
      <c r="ANK39" s="6"/>
      <c r="ANL39" s="6"/>
      <c r="ANM39" s="6"/>
      <c r="ANN39" s="6"/>
      <c r="ANO39" s="6"/>
      <c r="ANP39" s="6"/>
      <c r="ANQ39" s="6"/>
      <c r="ANR39" s="6"/>
      <c r="ANS39" s="6"/>
      <c r="ANT39" s="6"/>
      <c r="ANU39" s="6"/>
      <c r="ANV39" s="6"/>
      <c r="ANW39" s="6"/>
      <c r="ANX39" s="6"/>
      <c r="ANY39" s="6"/>
      <c r="ANZ39" s="6"/>
      <c r="AOA39" s="6"/>
      <c r="AOB39" s="6"/>
      <c r="AOC39" s="6"/>
      <c r="AOD39" s="6"/>
      <c r="AOE39" s="6"/>
      <c r="AOF39" s="6"/>
      <c r="AOG39" s="6"/>
      <c r="AOH39" s="6"/>
      <c r="AOI39" s="6"/>
      <c r="AOJ39" s="6"/>
      <c r="AOK39" s="6"/>
      <c r="AOL39" s="6"/>
      <c r="AOM39" s="6"/>
      <c r="AON39" s="6"/>
      <c r="AOO39" s="6"/>
      <c r="AOP39" s="6"/>
      <c r="AOQ39" s="6"/>
      <c r="AOR39" s="6"/>
      <c r="AOS39" s="6"/>
      <c r="AOT39" s="6"/>
      <c r="AOU39" s="6"/>
      <c r="AOV39" s="6"/>
      <c r="AOW39" s="6"/>
      <c r="AOX39" s="6"/>
      <c r="AOY39" s="6"/>
      <c r="AOZ39" s="6"/>
      <c r="APA39" s="6"/>
      <c r="APB39" s="6"/>
      <c r="APC39" s="6"/>
      <c r="APD39" s="6"/>
      <c r="APE39" s="6"/>
      <c r="APF39" s="6"/>
      <c r="APG39" s="6"/>
      <c r="APH39" s="6"/>
      <c r="API39" s="6"/>
      <c r="APJ39" s="6"/>
      <c r="APK39" s="6"/>
    </row>
    <row r="40" spans="1:1103" x14ac:dyDescent="0.2">
      <c r="B40" s="61" t="s">
        <v>104</v>
      </c>
      <c r="C40" s="59">
        <f>D40/C12</f>
        <v>2.2779912149568609</v>
      </c>
      <c r="D40" s="59">
        <f>SUM(C64:V64)</f>
        <v>10.250960467305873</v>
      </c>
      <c r="E40" s="22" t="s">
        <v>98</v>
      </c>
    </row>
    <row r="41" spans="1:1103" x14ac:dyDescent="0.2">
      <c r="B41" s="61" t="s">
        <v>105</v>
      </c>
      <c r="C41" s="59">
        <f>D41/C12</f>
        <v>46.258796298649976</v>
      </c>
      <c r="D41" s="59">
        <f>SUM(C64:ALO64)</f>
        <v>208.1645833439249</v>
      </c>
      <c r="E41" s="22" t="s">
        <v>98</v>
      </c>
    </row>
    <row r="42" spans="1:1103" x14ac:dyDescent="0.2">
      <c r="B42" s="18"/>
    </row>
    <row r="43" spans="1:1103" x14ac:dyDescent="0.2">
      <c r="B43" s="61" t="s">
        <v>104</v>
      </c>
      <c r="C43" s="60">
        <f>C40*325851</f>
        <v>742285.71538490802</v>
      </c>
      <c r="D43" s="60">
        <f>D40*325851</f>
        <v>3340285.7192320861</v>
      </c>
      <c r="E43" s="22" t="s">
        <v>107</v>
      </c>
    </row>
    <row r="44" spans="1:1103" x14ac:dyDescent="0.2">
      <c r="B44" s="61" t="s">
        <v>105</v>
      </c>
      <c r="C44" s="60">
        <f>C41*325851</f>
        <v>15073475.032711394</v>
      </c>
      <c r="D44" s="60">
        <f>D41*325851</f>
        <v>67830637.64720127</v>
      </c>
      <c r="E44" s="22" t="s">
        <v>107</v>
      </c>
    </row>
    <row r="45" spans="1:1103" x14ac:dyDescent="0.2">
      <c r="B45" s="18"/>
    </row>
    <row r="46" spans="1:1103" x14ac:dyDescent="0.2">
      <c r="B46" s="61" t="s">
        <v>104</v>
      </c>
      <c r="C46" s="60">
        <f>C43*3.785</f>
        <v>2809551.4327318771</v>
      </c>
      <c r="D46" s="60">
        <f>D43*3.785</f>
        <v>12642981.447293445</v>
      </c>
      <c r="E46" s="22" t="s">
        <v>108</v>
      </c>
    </row>
    <row r="47" spans="1:1103" x14ac:dyDescent="0.2">
      <c r="B47" s="61" t="s">
        <v>105</v>
      </c>
      <c r="C47" s="60">
        <f>C44*3.785</f>
        <v>57053102.998812631</v>
      </c>
      <c r="D47" s="60">
        <f>D44*3.785</f>
        <v>256738963.4946568</v>
      </c>
      <c r="E47" s="22" t="s">
        <v>108</v>
      </c>
    </row>
    <row r="48" spans="1:1103" x14ac:dyDescent="0.2">
      <c r="B48" s="18"/>
    </row>
    <row r="49" spans="1:1103" x14ac:dyDescent="0.2">
      <c r="B49" s="61" t="s">
        <v>104</v>
      </c>
      <c r="C49" s="60">
        <f>C43*8.34/2000</f>
        <v>3095.3314331550664</v>
      </c>
      <c r="D49" s="60">
        <f>D43*8.34/2000</f>
        <v>13928.9914491978</v>
      </c>
      <c r="E49" s="22" t="s">
        <v>93</v>
      </c>
    </row>
    <row r="50" spans="1:1103" x14ac:dyDescent="0.2">
      <c r="B50" s="61" t="s">
        <v>105</v>
      </c>
      <c r="C50" s="60">
        <f>C44*8.34/2000</f>
        <v>62856.390886406509</v>
      </c>
      <c r="D50" s="60">
        <f>D44*8.34/2000</f>
        <v>282853.75898882933</v>
      </c>
      <c r="E50" s="22" t="s">
        <v>93</v>
      </c>
    </row>
    <row r="53" spans="1:1103" ht="15.75" customHeight="1" x14ac:dyDescent="0.2">
      <c r="A53" s="6"/>
      <c r="B53" s="44" t="s">
        <v>38</v>
      </c>
      <c r="C53" s="45">
        <v>0.02</v>
      </c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6"/>
      <c r="JA53" s="6"/>
      <c r="JB53" s="6"/>
      <c r="JC53" s="6"/>
      <c r="JD53" s="6"/>
      <c r="JE53" s="6"/>
      <c r="JF53" s="6"/>
      <c r="JG53" s="6"/>
      <c r="JH53" s="6"/>
      <c r="JI53" s="6"/>
      <c r="JJ53" s="6"/>
      <c r="JK53" s="6"/>
      <c r="JL53" s="6"/>
      <c r="JM53" s="6"/>
      <c r="JN53" s="6"/>
      <c r="JO53" s="6"/>
      <c r="JP53" s="6"/>
      <c r="JQ53" s="6"/>
      <c r="JR53" s="6"/>
      <c r="JS53" s="6"/>
      <c r="JT53" s="6"/>
      <c r="JU53" s="6"/>
      <c r="JV53" s="6"/>
      <c r="JW53" s="6"/>
      <c r="JX53" s="6"/>
      <c r="JY53" s="6"/>
      <c r="JZ53" s="6"/>
      <c r="KA53" s="6"/>
      <c r="KB53" s="6"/>
      <c r="KC53" s="6"/>
      <c r="KD53" s="6"/>
      <c r="KE53" s="6"/>
      <c r="KF53" s="6"/>
      <c r="KG53" s="6"/>
      <c r="KH53" s="6"/>
      <c r="KI53" s="6"/>
      <c r="KJ53" s="6"/>
      <c r="KK53" s="6"/>
      <c r="KL53" s="6"/>
      <c r="KM53" s="6"/>
      <c r="KN53" s="6"/>
      <c r="KO53" s="6"/>
      <c r="KP53" s="6"/>
      <c r="KQ53" s="6"/>
      <c r="KR53" s="6"/>
      <c r="KS53" s="6"/>
      <c r="KT53" s="6"/>
      <c r="KU53" s="6"/>
      <c r="KV53" s="6"/>
      <c r="KW53" s="6"/>
      <c r="KX53" s="6"/>
      <c r="KY53" s="6"/>
      <c r="KZ53" s="6"/>
      <c r="LA53" s="6"/>
      <c r="LB53" s="6"/>
      <c r="LC53" s="6"/>
      <c r="LD53" s="6"/>
      <c r="LE53" s="6"/>
      <c r="LF53" s="6"/>
      <c r="LG53" s="6"/>
      <c r="LH53" s="6"/>
      <c r="LI53" s="6"/>
      <c r="LJ53" s="6"/>
      <c r="LK53" s="6"/>
      <c r="LL53" s="6"/>
      <c r="LM53" s="6"/>
      <c r="LN53" s="6"/>
      <c r="LO53" s="6"/>
      <c r="LP53" s="6"/>
      <c r="LQ53" s="6"/>
      <c r="LR53" s="6"/>
      <c r="LS53" s="6"/>
      <c r="LT53" s="6"/>
      <c r="LU53" s="6"/>
      <c r="LV53" s="6"/>
      <c r="LW53" s="6"/>
      <c r="LX53" s="6"/>
      <c r="LY53" s="6"/>
      <c r="LZ53" s="6"/>
      <c r="MA53" s="6"/>
      <c r="MB53" s="6"/>
      <c r="MC53" s="6"/>
      <c r="MD53" s="6"/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6"/>
      <c r="MR53" s="6"/>
      <c r="MS53" s="6"/>
      <c r="MT53" s="6"/>
      <c r="MU53" s="6"/>
      <c r="MV53" s="6"/>
      <c r="MW53" s="6"/>
      <c r="MX53" s="6"/>
      <c r="MY53" s="6"/>
      <c r="MZ53" s="6"/>
      <c r="NA53" s="6"/>
      <c r="NB53" s="6"/>
      <c r="NC53" s="6"/>
      <c r="ND53" s="6"/>
      <c r="NE53" s="6"/>
      <c r="NF53" s="6"/>
      <c r="NG53" s="6"/>
      <c r="NH53" s="6"/>
      <c r="NI53" s="6"/>
      <c r="NJ53" s="6"/>
      <c r="NK53" s="6"/>
      <c r="NL53" s="6"/>
      <c r="NM53" s="6"/>
      <c r="NN53" s="6"/>
      <c r="NO53" s="6"/>
      <c r="NP53" s="6"/>
      <c r="NQ53" s="6"/>
      <c r="NR53" s="6"/>
      <c r="NS53" s="6"/>
      <c r="NT53" s="6"/>
      <c r="NU53" s="6"/>
      <c r="NV53" s="6"/>
      <c r="NW53" s="6"/>
      <c r="NX53" s="6"/>
      <c r="NY53" s="6"/>
      <c r="NZ53" s="6"/>
      <c r="OA53" s="6"/>
      <c r="OB53" s="6"/>
      <c r="OC53" s="6"/>
      <c r="OD53" s="6"/>
      <c r="OE53" s="6"/>
      <c r="OF53" s="6"/>
      <c r="OG53" s="6"/>
      <c r="OH53" s="6"/>
      <c r="OI53" s="6"/>
      <c r="OJ53" s="6"/>
      <c r="OK53" s="6"/>
      <c r="OL53" s="6"/>
      <c r="OM53" s="6"/>
      <c r="ON53" s="6"/>
      <c r="OO53" s="6"/>
      <c r="OP53" s="6"/>
      <c r="OQ53" s="6"/>
      <c r="OR53" s="6"/>
      <c r="OS53" s="6"/>
      <c r="OT53" s="6"/>
      <c r="OU53" s="6"/>
      <c r="OV53" s="6"/>
      <c r="OW53" s="6"/>
      <c r="OX53" s="6"/>
      <c r="OY53" s="6"/>
      <c r="OZ53" s="6"/>
      <c r="PA53" s="6"/>
      <c r="PB53" s="6"/>
      <c r="PC53" s="6"/>
      <c r="PD53" s="6"/>
      <c r="PE53" s="6"/>
      <c r="PF53" s="6"/>
      <c r="PG53" s="6"/>
      <c r="PH53" s="6"/>
      <c r="PI53" s="6"/>
      <c r="PJ53" s="6"/>
      <c r="PK53" s="6"/>
      <c r="PL53" s="6"/>
      <c r="PM53" s="6"/>
      <c r="PN53" s="6"/>
      <c r="PO53" s="6"/>
      <c r="PP53" s="6"/>
      <c r="PQ53" s="6"/>
      <c r="PR53" s="6"/>
      <c r="PS53" s="6"/>
      <c r="PT53" s="6"/>
      <c r="PU53" s="6"/>
      <c r="PV53" s="6"/>
      <c r="PW53" s="6"/>
      <c r="PX53" s="6"/>
      <c r="PY53" s="6"/>
      <c r="PZ53" s="6"/>
      <c r="QA53" s="6"/>
      <c r="QB53" s="6"/>
      <c r="QC53" s="6"/>
      <c r="QD53" s="6"/>
      <c r="QE53" s="6"/>
      <c r="QF53" s="6"/>
      <c r="QG53" s="6"/>
      <c r="QH53" s="6"/>
      <c r="QI53" s="6"/>
      <c r="QJ53" s="6"/>
      <c r="QK53" s="6"/>
      <c r="QL53" s="6"/>
      <c r="QM53" s="6"/>
      <c r="QN53" s="6"/>
      <c r="QO53" s="6"/>
      <c r="QP53" s="6"/>
      <c r="QQ53" s="6"/>
      <c r="QR53" s="6"/>
      <c r="QS53" s="6"/>
      <c r="QT53" s="6"/>
      <c r="QU53" s="6"/>
      <c r="QV53" s="6"/>
      <c r="QW53" s="6"/>
      <c r="QX53" s="6"/>
      <c r="QY53" s="6"/>
      <c r="QZ53" s="6"/>
      <c r="RA53" s="6"/>
      <c r="RB53" s="6"/>
      <c r="RC53" s="6"/>
      <c r="RD53" s="6"/>
      <c r="RE53" s="6"/>
      <c r="RF53" s="6"/>
      <c r="RG53" s="6"/>
      <c r="RH53" s="6"/>
      <c r="RI53" s="6"/>
      <c r="RJ53" s="6"/>
      <c r="RK53" s="6"/>
      <c r="RL53" s="6"/>
      <c r="RM53" s="6"/>
      <c r="RN53" s="6"/>
      <c r="RO53" s="6"/>
      <c r="RP53" s="6"/>
      <c r="RQ53" s="6"/>
      <c r="RR53" s="6"/>
      <c r="RS53" s="6"/>
      <c r="RT53" s="6"/>
      <c r="RU53" s="6"/>
      <c r="RV53" s="6"/>
      <c r="RW53" s="6"/>
      <c r="RX53" s="6"/>
      <c r="RY53" s="6"/>
      <c r="RZ53" s="6"/>
      <c r="SA53" s="6"/>
      <c r="SB53" s="6"/>
      <c r="SC53" s="6"/>
      <c r="SD53" s="6"/>
      <c r="SE53" s="6"/>
      <c r="SF53" s="6"/>
      <c r="SG53" s="6"/>
      <c r="SH53" s="6"/>
      <c r="SI53" s="6"/>
      <c r="SJ53" s="6"/>
      <c r="SK53" s="6"/>
      <c r="SL53" s="6"/>
      <c r="SM53" s="6"/>
      <c r="SN53" s="6"/>
      <c r="SO53" s="6"/>
      <c r="SP53" s="6"/>
      <c r="SQ53" s="6"/>
      <c r="SR53" s="6"/>
      <c r="SS53" s="6"/>
      <c r="ST53" s="6"/>
      <c r="SU53" s="6"/>
      <c r="SV53" s="6"/>
      <c r="SW53" s="6"/>
      <c r="SX53" s="6"/>
      <c r="SY53" s="6"/>
      <c r="SZ53" s="6"/>
      <c r="TA53" s="6"/>
      <c r="TB53" s="6"/>
      <c r="TC53" s="6"/>
      <c r="TD53" s="6"/>
      <c r="TE53" s="6"/>
      <c r="TF53" s="6"/>
      <c r="TG53" s="6"/>
      <c r="TH53" s="6"/>
      <c r="TI53" s="6"/>
      <c r="TJ53" s="6"/>
      <c r="TK53" s="6"/>
      <c r="TL53" s="6"/>
      <c r="TM53" s="6"/>
      <c r="TN53" s="6"/>
      <c r="TO53" s="6"/>
      <c r="TP53" s="6"/>
      <c r="TQ53" s="6"/>
      <c r="TR53" s="6"/>
      <c r="TS53" s="6"/>
      <c r="TT53" s="6"/>
      <c r="TU53" s="6"/>
      <c r="TV53" s="6"/>
      <c r="TW53" s="6"/>
      <c r="TX53" s="6"/>
      <c r="TY53" s="6"/>
      <c r="TZ53" s="6"/>
      <c r="UA53" s="6"/>
      <c r="UB53" s="6"/>
      <c r="UC53" s="6"/>
      <c r="UD53" s="6"/>
      <c r="UE53" s="6"/>
      <c r="UF53" s="6"/>
      <c r="UG53" s="6"/>
      <c r="UH53" s="6"/>
      <c r="UI53" s="6"/>
      <c r="UJ53" s="6"/>
      <c r="UK53" s="6"/>
      <c r="UL53" s="6"/>
      <c r="UM53" s="6"/>
      <c r="UN53" s="6"/>
      <c r="UO53" s="6"/>
      <c r="UP53" s="6"/>
      <c r="UQ53" s="6"/>
      <c r="UR53" s="6"/>
      <c r="US53" s="6"/>
      <c r="UT53" s="6"/>
      <c r="UU53" s="6"/>
      <c r="UV53" s="6"/>
      <c r="UW53" s="6"/>
      <c r="UX53" s="6"/>
      <c r="UY53" s="6"/>
      <c r="UZ53" s="6"/>
      <c r="VA53" s="6"/>
      <c r="VB53" s="6"/>
      <c r="VC53" s="6"/>
      <c r="VD53" s="6"/>
      <c r="VE53" s="6"/>
      <c r="VF53" s="6"/>
      <c r="VG53" s="6"/>
      <c r="VH53" s="6"/>
      <c r="VI53" s="6"/>
      <c r="VJ53" s="6"/>
      <c r="VK53" s="6"/>
      <c r="VL53" s="6"/>
      <c r="VM53" s="6"/>
      <c r="VN53" s="6"/>
      <c r="VO53" s="6"/>
      <c r="VP53" s="6"/>
      <c r="VQ53" s="6"/>
      <c r="VR53" s="6"/>
      <c r="VS53" s="6"/>
      <c r="VT53" s="6"/>
      <c r="VU53" s="6"/>
      <c r="VV53" s="6"/>
      <c r="VW53" s="6"/>
      <c r="VX53" s="6"/>
      <c r="VY53" s="6"/>
      <c r="VZ53" s="6"/>
      <c r="WA53" s="6"/>
      <c r="WB53" s="6"/>
      <c r="WC53" s="6"/>
      <c r="WD53" s="6"/>
      <c r="WE53" s="6"/>
      <c r="WF53" s="6"/>
      <c r="WG53" s="6"/>
      <c r="WH53" s="6"/>
      <c r="WI53" s="6"/>
      <c r="WJ53" s="6"/>
      <c r="WK53" s="6"/>
      <c r="WL53" s="6"/>
      <c r="WM53" s="6"/>
      <c r="WN53" s="6"/>
      <c r="WO53" s="6"/>
      <c r="WP53" s="6"/>
      <c r="WQ53" s="6"/>
      <c r="WR53" s="6"/>
      <c r="WS53" s="6"/>
      <c r="WT53" s="6"/>
      <c r="WU53" s="6"/>
      <c r="WV53" s="6"/>
      <c r="WW53" s="6"/>
      <c r="WX53" s="6"/>
      <c r="WY53" s="6"/>
      <c r="WZ53" s="6"/>
      <c r="XA53" s="6"/>
      <c r="XB53" s="6"/>
      <c r="XC53" s="6"/>
      <c r="XD53" s="6"/>
      <c r="XE53" s="6"/>
      <c r="XF53" s="6"/>
      <c r="XG53" s="6"/>
      <c r="XH53" s="6"/>
      <c r="XI53" s="6"/>
      <c r="XJ53" s="6"/>
      <c r="XK53" s="6"/>
      <c r="XL53" s="6"/>
      <c r="XM53" s="6"/>
      <c r="XN53" s="6"/>
      <c r="XO53" s="6"/>
      <c r="XP53" s="6"/>
      <c r="XQ53" s="6"/>
      <c r="XR53" s="6"/>
      <c r="XS53" s="6"/>
      <c r="XT53" s="6"/>
      <c r="XU53" s="6"/>
      <c r="XV53" s="6"/>
      <c r="XW53" s="6"/>
      <c r="XX53" s="6"/>
      <c r="XY53" s="6"/>
      <c r="XZ53" s="6"/>
      <c r="YA53" s="6"/>
      <c r="YB53" s="6"/>
      <c r="YC53" s="6"/>
      <c r="YD53" s="6"/>
      <c r="YE53" s="6"/>
      <c r="YF53" s="6"/>
      <c r="YG53" s="6"/>
      <c r="YH53" s="6"/>
      <c r="YI53" s="6"/>
      <c r="YJ53" s="6"/>
      <c r="YK53" s="6"/>
      <c r="YL53" s="6"/>
      <c r="YM53" s="6"/>
      <c r="YN53" s="6"/>
      <c r="YO53" s="6"/>
      <c r="YP53" s="6"/>
      <c r="YQ53" s="6"/>
      <c r="YR53" s="6"/>
      <c r="YS53" s="6"/>
      <c r="YT53" s="6"/>
      <c r="YU53" s="6"/>
      <c r="YV53" s="6"/>
      <c r="YW53" s="6"/>
      <c r="YX53" s="6"/>
      <c r="YY53" s="6"/>
      <c r="YZ53" s="6"/>
      <c r="ZA53" s="6"/>
      <c r="ZB53" s="6"/>
      <c r="ZC53" s="6"/>
      <c r="ZD53" s="6"/>
      <c r="ZE53" s="6"/>
      <c r="ZF53" s="6"/>
      <c r="ZG53" s="6"/>
      <c r="ZH53" s="6"/>
      <c r="ZI53" s="6"/>
      <c r="ZJ53" s="6"/>
      <c r="ZK53" s="6"/>
      <c r="ZL53" s="6"/>
      <c r="ZM53" s="6"/>
      <c r="ZN53" s="6"/>
      <c r="ZO53" s="6"/>
      <c r="ZP53" s="6"/>
      <c r="ZQ53" s="6"/>
      <c r="ZR53" s="6"/>
      <c r="ZS53" s="6"/>
      <c r="ZT53" s="6"/>
      <c r="ZU53" s="6"/>
      <c r="ZV53" s="6"/>
      <c r="ZW53" s="6"/>
      <c r="ZX53" s="6"/>
      <c r="ZY53" s="6"/>
      <c r="ZZ53" s="6"/>
      <c r="AAA53" s="6"/>
      <c r="AAB53" s="6"/>
      <c r="AAC53" s="6"/>
      <c r="AAD53" s="6"/>
      <c r="AAE53" s="6"/>
      <c r="AAF53" s="6"/>
      <c r="AAG53" s="6"/>
      <c r="AAH53" s="6"/>
      <c r="AAI53" s="6"/>
      <c r="AAJ53" s="6"/>
      <c r="AAK53" s="6"/>
      <c r="AAL53" s="6"/>
      <c r="AAM53" s="6"/>
      <c r="AAN53" s="6"/>
      <c r="AAO53" s="6"/>
      <c r="AAP53" s="6"/>
      <c r="AAQ53" s="6"/>
      <c r="AAR53" s="6"/>
      <c r="AAS53" s="6"/>
      <c r="AAT53" s="6"/>
      <c r="AAU53" s="6"/>
      <c r="AAV53" s="6"/>
      <c r="AAW53" s="6"/>
      <c r="AAX53" s="6"/>
      <c r="AAY53" s="6"/>
      <c r="AAZ53" s="6"/>
      <c r="ABA53" s="6"/>
      <c r="ABB53" s="6"/>
      <c r="ABC53" s="6"/>
      <c r="ABD53" s="6"/>
      <c r="ABE53" s="6"/>
      <c r="ABF53" s="6"/>
      <c r="ABG53" s="6"/>
      <c r="ABH53" s="6"/>
      <c r="ABI53" s="6"/>
      <c r="ABJ53" s="6"/>
      <c r="ABK53" s="6"/>
      <c r="ABL53" s="6"/>
      <c r="ABM53" s="6"/>
      <c r="ABN53" s="6"/>
      <c r="ABO53" s="6"/>
      <c r="ABP53" s="6"/>
      <c r="ABQ53" s="6"/>
      <c r="ABR53" s="6"/>
      <c r="ABS53" s="6"/>
      <c r="ABT53" s="6"/>
      <c r="ABU53" s="6"/>
      <c r="ABV53" s="6"/>
      <c r="ABW53" s="6"/>
      <c r="ABX53" s="6"/>
      <c r="ABY53" s="6"/>
      <c r="ABZ53" s="6"/>
      <c r="ACA53" s="6"/>
      <c r="ACB53" s="6"/>
      <c r="ACC53" s="6"/>
      <c r="ACD53" s="6"/>
      <c r="ACE53" s="6"/>
      <c r="ACF53" s="6"/>
      <c r="ACG53" s="6"/>
      <c r="ACH53" s="6"/>
      <c r="ACI53" s="6"/>
      <c r="ACJ53" s="6"/>
      <c r="ACK53" s="6"/>
      <c r="ACL53" s="6"/>
      <c r="ACM53" s="6"/>
      <c r="ACN53" s="6"/>
      <c r="ACO53" s="6"/>
      <c r="ACP53" s="6"/>
      <c r="ACQ53" s="6"/>
      <c r="ACR53" s="6"/>
      <c r="ACS53" s="6"/>
      <c r="ACT53" s="6"/>
      <c r="ACU53" s="6"/>
      <c r="ACV53" s="6"/>
      <c r="ACW53" s="6"/>
      <c r="ACX53" s="6"/>
      <c r="ACY53" s="6"/>
      <c r="ACZ53" s="6"/>
      <c r="ADA53" s="6"/>
      <c r="ADB53" s="6"/>
      <c r="ADC53" s="6"/>
      <c r="ADD53" s="6"/>
      <c r="ADE53" s="6"/>
      <c r="ADF53" s="6"/>
      <c r="ADG53" s="6"/>
      <c r="ADH53" s="6"/>
      <c r="ADI53" s="6"/>
      <c r="ADJ53" s="6"/>
      <c r="ADK53" s="6"/>
      <c r="ADL53" s="6"/>
      <c r="ADM53" s="6"/>
      <c r="ADN53" s="6"/>
      <c r="ADO53" s="6"/>
      <c r="ADP53" s="6"/>
      <c r="ADQ53" s="6"/>
      <c r="ADR53" s="6"/>
      <c r="ADS53" s="6"/>
      <c r="ADT53" s="6"/>
      <c r="ADU53" s="6"/>
      <c r="ADV53" s="6"/>
      <c r="ADW53" s="6"/>
      <c r="ADX53" s="6"/>
      <c r="ADY53" s="6"/>
      <c r="ADZ53" s="6"/>
      <c r="AEA53" s="6"/>
      <c r="AEB53" s="6"/>
      <c r="AEC53" s="6"/>
      <c r="AED53" s="6"/>
      <c r="AEE53" s="6"/>
      <c r="AEF53" s="6"/>
      <c r="AEG53" s="6"/>
      <c r="AEH53" s="6"/>
      <c r="AEI53" s="6"/>
      <c r="AEJ53" s="6"/>
      <c r="AEK53" s="6"/>
      <c r="AEL53" s="6"/>
      <c r="AEM53" s="6"/>
      <c r="AEN53" s="6"/>
      <c r="AEO53" s="6"/>
      <c r="AEP53" s="6"/>
      <c r="AEQ53" s="6"/>
      <c r="AER53" s="6"/>
      <c r="AES53" s="6"/>
      <c r="AET53" s="6"/>
      <c r="AEU53" s="6"/>
      <c r="AEV53" s="6"/>
      <c r="AEW53" s="6"/>
      <c r="AEX53" s="6"/>
      <c r="AEY53" s="6"/>
      <c r="AEZ53" s="6"/>
      <c r="AFA53" s="6"/>
      <c r="AFB53" s="6"/>
      <c r="AFC53" s="6"/>
      <c r="AFD53" s="6"/>
      <c r="AFE53" s="6"/>
      <c r="AFF53" s="6"/>
      <c r="AFG53" s="6"/>
      <c r="AFH53" s="6"/>
      <c r="AFI53" s="6"/>
      <c r="AFJ53" s="6"/>
      <c r="AFK53" s="6"/>
      <c r="AFL53" s="6"/>
      <c r="AFM53" s="6"/>
      <c r="AFN53" s="6"/>
      <c r="AFO53" s="6"/>
      <c r="AFP53" s="6"/>
      <c r="AFQ53" s="6"/>
      <c r="AFR53" s="6"/>
      <c r="AFS53" s="6"/>
      <c r="AFT53" s="6"/>
      <c r="AFU53" s="6"/>
      <c r="AFV53" s="6"/>
      <c r="AFW53" s="6"/>
      <c r="AFX53" s="6"/>
      <c r="AFY53" s="6"/>
      <c r="AFZ53" s="6"/>
      <c r="AGA53" s="6"/>
      <c r="AGB53" s="6"/>
      <c r="AGC53" s="6"/>
      <c r="AGD53" s="6"/>
      <c r="AGE53" s="6"/>
      <c r="AGF53" s="6"/>
      <c r="AGG53" s="6"/>
      <c r="AGH53" s="6"/>
      <c r="AGI53" s="6"/>
      <c r="AGJ53" s="6"/>
      <c r="AGK53" s="6"/>
      <c r="AGL53" s="6"/>
      <c r="AGM53" s="6"/>
      <c r="AGN53" s="6"/>
      <c r="AGO53" s="6"/>
      <c r="AGP53" s="6"/>
      <c r="AGQ53" s="6"/>
      <c r="AGR53" s="6"/>
      <c r="AGS53" s="6"/>
      <c r="AGT53" s="6"/>
      <c r="AGU53" s="6"/>
      <c r="AGV53" s="6"/>
      <c r="AGW53" s="6"/>
      <c r="AGX53" s="6"/>
      <c r="AGY53" s="6"/>
      <c r="AGZ53" s="6"/>
      <c r="AHA53" s="6"/>
      <c r="AHB53" s="6"/>
      <c r="AHC53" s="6"/>
      <c r="AHD53" s="6"/>
      <c r="AHE53" s="6"/>
      <c r="AHF53" s="6"/>
      <c r="AHG53" s="6"/>
      <c r="AHH53" s="6"/>
      <c r="AHI53" s="6"/>
      <c r="AHJ53" s="6"/>
      <c r="AHK53" s="6"/>
      <c r="AHL53" s="6"/>
      <c r="AHM53" s="6"/>
      <c r="AHN53" s="6"/>
      <c r="AHO53" s="6"/>
      <c r="AHP53" s="6"/>
      <c r="AHQ53" s="6"/>
      <c r="AHR53" s="6"/>
      <c r="AHS53" s="6"/>
      <c r="AHT53" s="6"/>
      <c r="AHU53" s="6"/>
      <c r="AHV53" s="6"/>
      <c r="AHW53" s="6"/>
      <c r="AHX53" s="6"/>
      <c r="AHY53" s="6"/>
      <c r="AHZ53" s="6"/>
      <c r="AIA53" s="6"/>
      <c r="AIB53" s="6"/>
      <c r="AIC53" s="6"/>
      <c r="AID53" s="6"/>
      <c r="AIE53" s="6"/>
      <c r="AIF53" s="6"/>
      <c r="AIG53" s="6"/>
      <c r="AIH53" s="6"/>
      <c r="AII53" s="6"/>
      <c r="AIJ53" s="6"/>
      <c r="AIK53" s="6"/>
      <c r="AIL53" s="6"/>
      <c r="AIM53" s="6"/>
      <c r="AIN53" s="6"/>
      <c r="AIO53" s="6"/>
      <c r="AIP53" s="6"/>
      <c r="AIQ53" s="6"/>
      <c r="AIR53" s="6"/>
      <c r="AIS53" s="6"/>
      <c r="AIT53" s="6"/>
      <c r="AIU53" s="6"/>
      <c r="AIV53" s="6"/>
      <c r="AIW53" s="6"/>
      <c r="AIX53" s="6"/>
      <c r="AIY53" s="6"/>
      <c r="AIZ53" s="6"/>
      <c r="AJA53" s="6"/>
      <c r="AJB53" s="6"/>
      <c r="AJC53" s="6"/>
      <c r="AJD53" s="6"/>
      <c r="AJE53" s="6"/>
      <c r="AJF53" s="6"/>
      <c r="AJG53" s="6"/>
      <c r="AJH53" s="6"/>
      <c r="AJI53" s="6"/>
      <c r="AJJ53" s="6"/>
      <c r="AJK53" s="6"/>
      <c r="AJL53" s="6"/>
      <c r="AJM53" s="6"/>
      <c r="AJN53" s="6"/>
      <c r="AJO53" s="6"/>
      <c r="AJP53" s="6"/>
      <c r="AJQ53" s="6"/>
      <c r="AJR53" s="6"/>
      <c r="AJS53" s="6"/>
      <c r="AJT53" s="6"/>
      <c r="AJU53" s="6"/>
      <c r="AJV53" s="6"/>
      <c r="AJW53" s="6"/>
      <c r="AJX53" s="6"/>
      <c r="AJY53" s="6"/>
      <c r="AJZ53" s="6"/>
      <c r="AKA53" s="6"/>
      <c r="AKB53" s="6"/>
      <c r="AKC53" s="6"/>
      <c r="AKD53" s="6"/>
      <c r="AKE53" s="6"/>
      <c r="AKF53" s="6"/>
      <c r="AKG53" s="6"/>
      <c r="AKH53" s="6"/>
      <c r="AKI53" s="6"/>
      <c r="AKJ53" s="6"/>
      <c r="AKK53" s="6"/>
      <c r="AKL53" s="6"/>
      <c r="AKM53" s="6"/>
      <c r="AKN53" s="6"/>
      <c r="AKO53" s="6"/>
      <c r="AKP53" s="6"/>
      <c r="AKQ53" s="6"/>
      <c r="AKR53" s="6"/>
      <c r="AKS53" s="6"/>
      <c r="AKT53" s="6"/>
      <c r="AKU53" s="6"/>
      <c r="AKV53" s="6"/>
      <c r="AKW53" s="6"/>
      <c r="AKX53" s="6"/>
      <c r="AKY53" s="6"/>
      <c r="AKZ53" s="6"/>
      <c r="ALA53" s="6"/>
      <c r="ALB53" s="6"/>
      <c r="ALC53" s="6"/>
      <c r="ALD53" s="6"/>
      <c r="ALE53" s="6"/>
      <c r="ALF53" s="6"/>
      <c r="ALG53" s="6"/>
      <c r="ALH53" s="6"/>
      <c r="ALI53" s="6"/>
      <c r="ALJ53" s="6"/>
      <c r="ALK53" s="6"/>
      <c r="ALL53" s="6"/>
      <c r="ALM53" s="6"/>
      <c r="ALN53" s="6"/>
      <c r="ALO53" s="6"/>
      <c r="ALP53" s="6"/>
      <c r="ALQ53" s="6"/>
      <c r="ALR53" s="6"/>
      <c r="ALS53" s="6"/>
      <c r="ALT53" s="6"/>
      <c r="ALU53" s="6"/>
      <c r="ALV53" s="6"/>
      <c r="ALW53" s="6"/>
      <c r="ALX53" s="6"/>
      <c r="ALY53" s="6"/>
      <c r="ALZ53" s="6"/>
      <c r="AMA53" s="6"/>
      <c r="AMB53" s="6"/>
      <c r="AMC53" s="6"/>
      <c r="AMD53" s="6"/>
      <c r="AME53" s="6"/>
      <c r="AMF53" s="6"/>
      <c r="AMG53" s="6"/>
      <c r="AMH53" s="6"/>
      <c r="AMI53" s="6"/>
      <c r="AMJ53" s="6"/>
      <c r="AMK53" s="6"/>
      <c r="AML53" s="6"/>
      <c r="AMM53" s="6"/>
      <c r="AMN53" s="6"/>
      <c r="AMO53" s="6"/>
      <c r="AMP53" s="6"/>
      <c r="AMQ53" s="6"/>
      <c r="AMR53" s="6"/>
      <c r="AMS53" s="6"/>
      <c r="AMT53" s="6"/>
      <c r="AMU53" s="6"/>
      <c r="AMV53" s="6"/>
      <c r="AMW53" s="6"/>
      <c r="AMX53" s="6"/>
      <c r="AMY53" s="6"/>
      <c r="AMZ53" s="6"/>
      <c r="ANA53" s="6"/>
      <c r="ANB53" s="6"/>
      <c r="ANC53" s="6"/>
      <c r="AND53" s="6"/>
      <c r="ANE53" s="6"/>
      <c r="ANF53" s="6"/>
      <c r="ANG53" s="6"/>
      <c r="ANH53" s="6"/>
      <c r="ANI53" s="6"/>
      <c r="ANJ53" s="6"/>
      <c r="ANK53" s="6"/>
      <c r="ANL53" s="6"/>
      <c r="ANM53" s="6"/>
      <c r="ANN53" s="6"/>
      <c r="ANO53" s="6"/>
      <c r="ANP53" s="6"/>
      <c r="ANQ53" s="6"/>
      <c r="ANR53" s="6"/>
      <c r="ANS53" s="6"/>
      <c r="ANT53" s="6"/>
      <c r="ANU53" s="6"/>
      <c r="ANV53" s="6"/>
      <c r="ANW53" s="6"/>
      <c r="ANX53" s="6"/>
      <c r="ANY53" s="6"/>
      <c r="ANZ53" s="6"/>
      <c r="AOA53" s="6"/>
      <c r="AOB53" s="6"/>
      <c r="AOC53" s="6"/>
      <c r="AOD53" s="6"/>
      <c r="AOE53" s="6"/>
      <c r="AOF53" s="6"/>
      <c r="AOG53" s="6"/>
      <c r="AOH53" s="6"/>
      <c r="AOI53" s="6"/>
      <c r="AOJ53" s="6"/>
      <c r="AOK53" s="6"/>
      <c r="AOL53" s="6"/>
      <c r="AOM53" s="6"/>
      <c r="AON53" s="6"/>
      <c r="AOO53" s="6"/>
      <c r="AOP53" s="6"/>
      <c r="AOQ53" s="6"/>
      <c r="AOR53" s="6"/>
      <c r="AOS53" s="6"/>
      <c r="AOT53" s="6"/>
      <c r="AOU53" s="6"/>
      <c r="AOV53" s="6"/>
      <c r="AOW53" s="6"/>
      <c r="AOX53" s="6"/>
      <c r="AOY53" s="6"/>
      <c r="AOZ53" s="6"/>
      <c r="APA53" s="6"/>
      <c r="APB53" s="6"/>
      <c r="APC53" s="6"/>
      <c r="APD53" s="6"/>
      <c r="APE53" s="6"/>
      <c r="APF53" s="6"/>
      <c r="APG53" s="6"/>
      <c r="APH53" s="6"/>
      <c r="API53" s="6"/>
      <c r="APJ53" s="6"/>
      <c r="APK53" s="6"/>
    </row>
    <row r="54" spans="1:1103" ht="15.75" customHeight="1" x14ac:dyDescent="0.2">
      <c r="A54" s="6"/>
      <c r="B54" s="44" t="s">
        <v>39</v>
      </c>
      <c r="C54" s="45">
        <v>0.8</v>
      </c>
      <c r="D54" s="6" t="s">
        <v>74</v>
      </c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  <c r="IX54" s="6"/>
      <c r="IY54" s="6"/>
      <c r="IZ54" s="6"/>
      <c r="JA54" s="6"/>
      <c r="JB54" s="6"/>
      <c r="JC54" s="6"/>
      <c r="JD54" s="6"/>
      <c r="JE54" s="6"/>
      <c r="JF54" s="6"/>
      <c r="JG54" s="6"/>
      <c r="JH54" s="6"/>
      <c r="JI54" s="6"/>
      <c r="JJ54" s="6"/>
      <c r="JK54" s="6"/>
      <c r="JL54" s="6"/>
      <c r="JM54" s="6"/>
      <c r="JN54" s="6"/>
      <c r="JO54" s="6"/>
      <c r="JP54" s="6"/>
      <c r="JQ54" s="6"/>
      <c r="JR54" s="6"/>
      <c r="JS54" s="6"/>
      <c r="JT54" s="6"/>
      <c r="JU54" s="6"/>
      <c r="JV54" s="6"/>
      <c r="JW54" s="6"/>
      <c r="JX54" s="6"/>
      <c r="JY54" s="6"/>
      <c r="JZ54" s="6"/>
      <c r="KA54" s="6"/>
      <c r="KB54" s="6"/>
      <c r="KC54" s="6"/>
      <c r="KD54" s="6"/>
      <c r="KE54" s="6"/>
      <c r="KF54" s="6"/>
      <c r="KG54" s="6"/>
      <c r="KH54" s="6"/>
      <c r="KI54" s="6"/>
      <c r="KJ54" s="6"/>
      <c r="KK54" s="6"/>
      <c r="KL54" s="6"/>
      <c r="KM54" s="6"/>
      <c r="KN54" s="6"/>
      <c r="KO54" s="6"/>
      <c r="KP54" s="6"/>
      <c r="KQ54" s="6"/>
      <c r="KR54" s="6"/>
      <c r="KS54" s="6"/>
      <c r="KT54" s="6"/>
      <c r="KU54" s="6"/>
      <c r="KV54" s="6"/>
      <c r="KW54" s="6"/>
      <c r="KX54" s="6"/>
      <c r="KY54" s="6"/>
      <c r="KZ54" s="6"/>
      <c r="LA54" s="6"/>
      <c r="LB54" s="6"/>
      <c r="LC54" s="6"/>
      <c r="LD54" s="6"/>
      <c r="LE54" s="6"/>
      <c r="LF54" s="6"/>
      <c r="LG54" s="6"/>
      <c r="LH54" s="6"/>
      <c r="LI54" s="6"/>
      <c r="LJ54" s="6"/>
      <c r="LK54" s="6"/>
      <c r="LL54" s="6"/>
      <c r="LM54" s="6"/>
      <c r="LN54" s="6"/>
      <c r="LO54" s="6"/>
      <c r="LP54" s="6"/>
      <c r="LQ54" s="6"/>
      <c r="LR54" s="6"/>
      <c r="LS54" s="6"/>
      <c r="LT54" s="6"/>
      <c r="LU54" s="6"/>
      <c r="LV54" s="6"/>
      <c r="LW54" s="6"/>
      <c r="LX54" s="6"/>
      <c r="LY54" s="6"/>
      <c r="LZ54" s="6"/>
      <c r="MA54" s="6"/>
      <c r="MB54" s="6"/>
      <c r="MC54" s="6"/>
      <c r="MD54" s="6"/>
      <c r="ME54" s="6"/>
      <c r="MF54" s="6"/>
      <c r="MG54" s="6"/>
      <c r="MH54" s="6"/>
      <c r="MI54" s="6"/>
      <c r="MJ54" s="6"/>
      <c r="MK54" s="6"/>
      <c r="ML54" s="6"/>
      <c r="MM54" s="6"/>
      <c r="MN54" s="6"/>
      <c r="MO54" s="6"/>
      <c r="MP54" s="6"/>
      <c r="MQ54" s="6"/>
      <c r="MR54" s="6"/>
      <c r="MS54" s="6"/>
      <c r="MT54" s="6"/>
      <c r="MU54" s="6"/>
      <c r="MV54" s="6"/>
      <c r="MW54" s="6"/>
      <c r="MX54" s="6"/>
      <c r="MY54" s="6"/>
      <c r="MZ54" s="6"/>
      <c r="NA54" s="6"/>
      <c r="NB54" s="6"/>
      <c r="NC54" s="6"/>
      <c r="ND54" s="6"/>
      <c r="NE54" s="6"/>
      <c r="NF54" s="6"/>
      <c r="NG54" s="6"/>
      <c r="NH54" s="6"/>
      <c r="NI54" s="6"/>
      <c r="NJ54" s="6"/>
      <c r="NK54" s="6"/>
      <c r="NL54" s="6"/>
      <c r="NM54" s="6"/>
      <c r="NN54" s="6"/>
      <c r="NO54" s="6"/>
      <c r="NP54" s="6"/>
      <c r="NQ54" s="6"/>
      <c r="NR54" s="6"/>
      <c r="NS54" s="6"/>
      <c r="NT54" s="6"/>
      <c r="NU54" s="6"/>
      <c r="NV54" s="6"/>
      <c r="NW54" s="6"/>
      <c r="NX54" s="6"/>
      <c r="NY54" s="6"/>
      <c r="NZ54" s="6"/>
      <c r="OA54" s="6"/>
      <c r="OB54" s="6"/>
      <c r="OC54" s="6"/>
      <c r="OD54" s="6"/>
      <c r="OE54" s="6"/>
      <c r="OF54" s="6"/>
      <c r="OG54" s="6"/>
      <c r="OH54" s="6"/>
      <c r="OI54" s="6"/>
      <c r="OJ54" s="6"/>
      <c r="OK54" s="6"/>
      <c r="OL54" s="6"/>
      <c r="OM54" s="6"/>
      <c r="ON54" s="6"/>
      <c r="OO54" s="6"/>
      <c r="OP54" s="6"/>
      <c r="OQ54" s="6"/>
      <c r="OR54" s="6"/>
      <c r="OS54" s="6"/>
      <c r="OT54" s="6"/>
      <c r="OU54" s="6"/>
      <c r="OV54" s="6"/>
      <c r="OW54" s="6"/>
      <c r="OX54" s="6"/>
      <c r="OY54" s="6"/>
      <c r="OZ54" s="6"/>
      <c r="PA54" s="6"/>
      <c r="PB54" s="6"/>
      <c r="PC54" s="6"/>
      <c r="PD54" s="6"/>
      <c r="PE54" s="6"/>
      <c r="PF54" s="6"/>
      <c r="PG54" s="6"/>
      <c r="PH54" s="6"/>
      <c r="PI54" s="6"/>
      <c r="PJ54" s="6"/>
      <c r="PK54" s="6"/>
      <c r="PL54" s="6"/>
      <c r="PM54" s="6"/>
      <c r="PN54" s="6"/>
      <c r="PO54" s="6"/>
      <c r="PP54" s="6"/>
      <c r="PQ54" s="6"/>
      <c r="PR54" s="6"/>
      <c r="PS54" s="6"/>
      <c r="PT54" s="6"/>
      <c r="PU54" s="6"/>
      <c r="PV54" s="6"/>
      <c r="PW54" s="6"/>
      <c r="PX54" s="6"/>
      <c r="PY54" s="6"/>
      <c r="PZ54" s="6"/>
      <c r="QA54" s="6"/>
      <c r="QB54" s="6"/>
      <c r="QC54" s="6"/>
      <c r="QD54" s="6"/>
      <c r="QE54" s="6"/>
      <c r="QF54" s="6"/>
      <c r="QG54" s="6"/>
      <c r="QH54" s="6"/>
      <c r="QI54" s="6"/>
      <c r="QJ54" s="6"/>
      <c r="QK54" s="6"/>
      <c r="QL54" s="6"/>
      <c r="QM54" s="6"/>
      <c r="QN54" s="6"/>
      <c r="QO54" s="6"/>
      <c r="QP54" s="6"/>
      <c r="QQ54" s="6"/>
      <c r="QR54" s="6"/>
      <c r="QS54" s="6"/>
      <c r="QT54" s="6"/>
      <c r="QU54" s="6"/>
      <c r="QV54" s="6"/>
      <c r="QW54" s="6"/>
      <c r="QX54" s="6"/>
      <c r="QY54" s="6"/>
      <c r="QZ54" s="6"/>
      <c r="RA54" s="6"/>
      <c r="RB54" s="6"/>
      <c r="RC54" s="6"/>
      <c r="RD54" s="6"/>
      <c r="RE54" s="6"/>
      <c r="RF54" s="6"/>
      <c r="RG54" s="6"/>
      <c r="RH54" s="6"/>
      <c r="RI54" s="6"/>
      <c r="RJ54" s="6"/>
      <c r="RK54" s="6"/>
      <c r="RL54" s="6"/>
      <c r="RM54" s="6"/>
      <c r="RN54" s="6"/>
      <c r="RO54" s="6"/>
      <c r="RP54" s="6"/>
      <c r="RQ54" s="6"/>
      <c r="RR54" s="6"/>
      <c r="RS54" s="6"/>
      <c r="RT54" s="6"/>
      <c r="RU54" s="6"/>
      <c r="RV54" s="6"/>
      <c r="RW54" s="6"/>
      <c r="RX54" s="6"/>
      <c r="RY54" s="6"/>
      <c r="RZ54" s="6"/>
      <c r="SA54" s="6"/>
      <c r="SB54" s="6"/>
      <c r="SC54" s="6"/>
      <c r="SD54" s="6"/>
      <c r="SE54" s="6"/>
      <c r="SF54" s="6"/>
      <c r="SG54" s="6"/>
      <c r="SH54" s="6"/>
      <c r="SI54" s="6"/>
      <c r="SJ54" s="6"/>
      <c r="SK54" s="6"/>
      <c r="SL54" s="6"/>
      <c r="SM54" s="6"/>
      <c r="SN54" s="6"/>
      <c r="SO54" s="6"/>
      <c r="SP54" s="6"/>
      <c r="SQ54" s="6"/>
      <c r="SR54" s="6"/>
      <c r="SS54" s="6"/>
      <c r="ST54" s="6"/>
      <c r="SU54" s="6"/>
      <c r="SV54" s="6"/>
      <c r="SW54" s="6"/>
      <c r="SX54" s="6"/>
      <c r="SY54" s="6"/>
      <c r="SZ54" s="6"/>
      <c r="TA54" s="6"/>
      <c r="TB54" s="6"/>
      <c r="TC54" s="6"/>
      <c r="TD54" s="6"/>
      <c r="TE54" s="6"/>
      <c r="TF54" s="6"/>
      <c r="TG54" s="6"/>
      <c r="TH54" s="6"/>
      <c r="TI54" s="6"/>
      <c r="TJ54" s="6"/>
      <c r="TK54" s="6"/>
      <c r="TL54" s="6"/>
      <c r="TM54" s="6"/>
      <c r="TN54" s="6"/>
      <c r="TO54" s="6"/>
      <c r="TP54" s="6"/>
      <c r="TQ54" s="6"/>
      <c r="TR54" s="6"/>
      <c r="TS54" s="6"/>
      <c r="TT54" s="6"/>
      <c r="TU54" s="6"/>
      <c r="TV54" s="6"/>
      <c r="TW54" s="6"/>
      <c r="TX54" s="6"/>
      <c r="TY54" s="6"/>
      <c r="TZ54" s="6"/>
      <c r="UA54" s="6"/>
      <c r="UB54" s="6"/>
      <c r="UC54" s="6"/>
      <c r="UD54" s="6"/>
      <c r="UE54" s="6"/>
      <c r="UF54" s="6"/>
      <c r="UG54" s="6"/>
      <c r="UH54" s="6"/>
      <c r="UI54" s="6"/>
      <c r="UJ54" s="6"/>
      <c r="UK54" s="6"/>
      <c r="UL54" s="6"/>
      <c r="UM54" s="6"/>
      <c r="UN54" s="6"/>
      <c r="UO54" s="6"/>
      <c r="UP54" s="6"/>
      <c r="UQ54" s="6"/>
      <c r="UR54" s="6"/>
      <c r="US54" s="6"/>
      <c r="UT54" s="6"/>
      <c r="UU54" s="6"/>
      <c r="UV54" s="6"/>
      <c r="UW54" s="6"/>
      <c r="UX54" s="6"/>
      <c r="UY54" s="6"/>
      <c r="UZ54" s="6"/>
      <c r="VA54" s="6"/>
      <c r="VB54" s="6"/>
      <c r="VC54" s="6"/>
      <c r="VD54" s="6"/>
      <c r="VE54" s="6"/>
      <c r="VF54" s="6"/>
      <c r="VG54" s="6"/>
      <c r="VH54" s="6"/>
      <c r="VI54" s="6"/>
      <c r="VJ54" s="6"/>
      <c r="VK54" s="6"/>
      <c r="VL54" s="6"/>
      <c r="VM54" s="6"/>
      <c r="VN54" s="6"/>
      <c r="VO54" s="6"/>
      <c r="VP54" s="6"/>
      <c r="VQ54" s="6"/>
      <c r="VR54" s="6"/>
      <c r="VS54" s="6"/>
      <c r="VT54" s="6"/>
      <c r="VU54" s="6"/>
      <c r="VV54" s="6"/>
      <c r="VW54" s="6"/>
      <c r="VX54" s="6"/>
      <c r="VY54" s="6"/>
      <c r="VZ54" s="6"/>
      <c r="WA54" s="6"/>
      <c r="WB54" s="6"/>
      <c r="WC54" s="6"/>
      <c r="WD54" s="6"/>
      <c r="WE54" s="6"/>
      <c r="WF54" s="6"/>
      <c r="WG54" s="6"/>
      <c r="WH54" s="6"/>
      <c r="WI54" s="6"/>
      <c r="WJ54" s="6"/>
      <c r="WK54" s="6"/>
      <c r="WL54" s="6"/>
      <c r="WM54" s="6"/>
      <c r="WN54" s="6"/>
      <c r="WO54" s="6"/>
      <c r="WP54" s="6"/>
      <c r="WQ54" s="6"/>
      <c r="WR54" s="6"/>
      <c r="WS54" s="6"/>
      <c r="WT54" s="6"/>
      <c r="WU54" s="6"/>
      <c r="WV54" s="6"/>
      <c r="WW54" s="6"/>
      <c r="WX54" s="6"/>
      <c r="WY54" s="6"/>
      <c r="WZ54" s="6"/>
      <c r="XA54" s="6"/>
      <c r="XB54" s="6"/>
      <c r="XC54" s="6"/>
      <c r="XD54" s="6"/>
      <c r="XE54" s="6"/>
      <c r="XF54" s="6"/>
      <c r="XG54" s="6"/>
      <c r="XH54" s="6"/>
      <c r="XI54" s="6"/>
      <c r="XJ54" s="6"/>
      <c r="XK54" s="6"/>
      <c r="XL54" s="6"/>
      <c r="XM54" s="6"/>
      <c r="XN54" s="6"/>
      <c r="XO54" s="6"/>
      <c r="XP54" s="6"/>
      <c r="XQ54" s="6"/>
      <c r="XR54" s="6"/>
      <c r="XS54" s="6"/>
      <c r="XT54" s="6"/>
      <c r="XU54" s="6"/>
      <c r="XV54" s="6"/>
      <c r="XW54" s="6"/>
      <c r="XX54" s="6"/>
      <c r="XY54" s="6"/>
      <c r="XZ54" s="6"/>
      <c r="YA54" s="6"/>
      <c r="YB54" s="6"/>
      <c r="YC54" s="6"/>
      <c r="YD54" s="6"/>
      <c r="YE54" s="6"/>
      <c r="YF54" s="6"/>
      <c r="YG54" s="6"/>
      <c r="YH54" s="6"/>
      <c r="YI54" s="6"/>
      <c r="YJ54" s="6"/>
      <c r="YK54" s="6"/>
      <c r="YL54" s="6"/>
      <c r="YM54" s="6"/>
      <c r="YN54" s="6"/>
      <c r="YO54" s="6"/>
      <c r="YP54" s="6"/>
      <c r="YQ54" s="6"/>
      <c r="YR54" s="6"/>
      <c r="YS54" s="6"/>
      <c r="YT54" s="6"/>
      <c r="YU54" s="6"/>
      <c r="YV54" s="6"/>
      <c r="YW54" s="6"/>
      <c r="YX54" s="6"/>
      <c r="YY54" s="6"/>
      <c r="YZ54" s="6"/>
      <c r="ZA54" s="6"/>
      <c r="ZB54" s="6"/>
      <c r="ZC54" s="6"/>
      <c r="ZD54" s="6"/>
      <c r="ZE54" s="6"/>
      <c r="ZF54" s="6"/>
      <c r="ZG54" s="6"/>
      <c r="ZH54" s="6"/>
      <c r="ZI54" s="6"/>
      <c r="ZJ54" s="6"/>
      <c r="ZK54" s="6"/>
      <c r="ZL54" s="6"/>
      <c r="ZM54" s="6"/>
      <c r="ZN54" s="6"/>
      <c r="ZO54" s="6"/>
      <c r="ZP54" s="6"/>
      <c r="ZQ54" s="6"/>
      <c r="ZR54" s="6"/>
      <c r="ZS54" s="6"/>
      <c r="ZT54" s="6"/>
      <c r="ZU54" s="6"/>
      <c r="ZV54" s="6"/>
      <c r="ZW54" s="6"/>
      <c r="ZX54" s="6"/>
      <c r="ZY54" s="6"/>
      <c r="ZZ54" s="6"/>
      <c r="AAA54" s="6"/>
      <c r="AAB54" s="6"/>
      <c r="AAC54" s="6"/>
      <c r="AAD54" s="6"/>
      <c r="AAE54" s="6"/>
      <c r="AAF54" s="6"/>
      <c r="AAG54" s="6"/>
      <c r="AAH54" s="6"/>
      <c r="AAI54" s="6"/>
      <c r="AAJ54" s="6"/>
      <c r="AAK54" s="6"/>
      <c r="AAL54" s="6"/>
      <c r="AAM54" s="6"/>
      <c r="AAN54" s="6"/>
      <c r="AAO54" s="6"/>
      <c r="AAP54" s="6"/>
      <c r="AAQ54" s="6"/>
      <c r="AAR54" s="6"/>
      <c r="AAS54" s="6"/>
      <c r="AAT54" s="6"/>
      <c r="AAU54" s="6"/>
      <c r="AAV54" s="6"/>
      <c r="AAW54" s="6"/>
      <c r="AAX54" s="6"/>
      <c r="AAY54" s="6"/>
      <c r="AAZ54" s="6"/>
      <c r="ABA54" s="6"/>
      <c r="ABB54" s="6"/>
      <c r="ABC54" s="6"/>
      <c r="ABD54" s="6"/>
      <c r="ABE54" s="6"/>
      <c r="ABF54" s="6"/>
      <c r="ABG54" s="6"/>
      <c r="ABH54" s="6"/>
      <c r="ABI54" s="6"/>
      <c r="ABJ54" s="6"/>
      <c r="ABK54" s="6"/>
      <c r="ABL54" s="6"/>
      <c r="ABM54" s="6"/>
      <c r="ABN54" s="6"/>
      <c r="ABO54" s="6"/>
      <c r="ABP54" s="6"/>
      <c r="ABQ54" s="6"/>
      <c r="ABR54" s="6"/>
      <c r="ABS54" s="6"/>
      <c r="ABT54" s="6"/>
      <c r="ABU54" s="6"/>
      <c r="ABV54" s="6"/>
      <c r="ABW54" s="6"/>
      <c r="ABX54" s="6"/>
      <c r="ABY54" s="6"/>
      <c r="ABZ54" s="6"/>
      <c r="ACA54" s="6"/>
      <c r="ACB54" s="6"/>
      <c r="ACC54" s="6"/>
      <c r="ACD54" s="6"/>
      <c r="ACE54" s="6"/>
      <c r="ACF54" s="6"/>
      <c r="ACG54" s="6"/>
      <c r="ACH54" s="6"/>
      <c r="ACI54" s="6"/>
      <c r="ACJ54" s="6"/>
      <c r="ACK54" s="6"/>
      <c r="ACL54" s="6"/>
      <c r="ACM54" s="6"/>
      <c r="ACN54" s="6"/>
      <c r="ACO54" s="6"/>
      <c r="ACP54" s="6"/>
      <c r="ACQ54" s="6"/>
      <c r="ACR54" s="6"/>
      <c r="ACS54" s="6"/>
      <c r="ACT54" s="6"/>
      <c r="ACU54" s="6"/>
      <c r="ACV54" s="6"/>
      <c r="ACW54" s="6"/>
      <c r="ACX54" s="6"/>
      <c r="ACY54" s="6"/>
      <c r="ACZ54" s="6"/>
      <c r="ADA54" s="6"/>
      <c r="ADB54" s="6"/>
      <c r="ADC54" s="6"/>
      <c r="ADD54" s="6"/>
      <c r="ADE54" s="6"/>
      <c r="ADF54" s="6"/>
      <c r="ADG54" s="6"/>
      <c r="ADH54" s="6"/>
      <c r="ADI54" s="6"/>
      <c r="ADJ54" s="6"/>
      <c r="ADK54" s="6"/>
      <c r="ADL54" s="6"/>
      <c r="ADM54" s="6"/>
      <c r="ADN54" s="6"/>
      <c r="ADO54" s="6"/>
      <c r="ADP54" s="6"/>
      <c r="ADQ54" s="6"/>
      <c r="ADR54" s="6"/>
      <c r="ADS54" s="6"/>
      <c r="ADT54" s="6"/>
      <c r="ADU54" s="6"/>
      <c r="ADV54" s="6"/>
      <c r="ADW54" s="6"/>
      <c r="ADX54" s="6"/>
      <c r="ADY54" s="6"/>
      <c r="ADZ54" s="6"/>
      <c r="AEA54" s="6"/>
      <c r="AEB54" s="6"/>
      <c r="AEC54" s="6"/>
      <c r="AED54" s="6"/>
      <c r="AEE54" s="6"/>
      <c r="AEF54" s="6"/>
      <c r="AEG54" s="6"/>
      <c r="AEH54" s="6"/>
      <c r="AEI54" s="6"/>
      <c r="AEJ54" s="6"/>
      <c r="AEK54" s="6"/>
      <c r="AEL54" s="6"/>
      <c r="AEM54" s="6"/>
      <c r="AEN54" s="6"/>
      <c r="AEO54" s="6"/>
      <c r="AEP54" s="6"/>
      <c r="AEQ54" s="6"/>
      <c r="AER54" s="6"/>
      <c r="AES54" s="6"/>
      <c r="AET54" s="6"/>
      <c r="AEU54" s="6"/>
      <c r="AEV54" s="6"/>
      <c r="AEW54" s="6"/>
      <c r="AEX54" s="6"/>
      <c r="AEY54" s="6"/>
      <c r="AEZ54" s="6"/>
      <c r="AFA54" s="6"/>
      <c r="AFB54" s="6"/>
      <c r="AFC54" s="6"/>
      <c r="AFD54" s="6"/>
      <c r="AFE54" s="6"/>
      <c r="AFF54" s="6"/>
      <c r="AFG54" s="6"/>
      <c r="AFH54" s="6"/>
      <c r="AFI54" s="6"/>
      <c r="AFJ54" s="6"/>
      <c r="AFK54" s="6"/>
      <c r="AFL54" s="6"/>
      <c r="AFM54" s="6"/>
      <c r="AFN54" s="6"/>
      <c r="AFO54" s="6"/>
      <c r="AFP54" s="6"/>
      <c r="AFQ54" s="6"/>
      <c r="AFR54" s="6"/>
      <c r="AFS54" s="6"/>
      <c r="AFT54" s="6"/>
      <c r="AFU54" s="6"/>
      <c r="AFV54" s="6"/>
      <c r="AFW54" s="6"/>
      <c r="AFX54" s="6"/>
      <c r="AFY54" s="6"/>
      <c r="AFZ54" s="6"/>
      <c r="AGA54" s="6"/>
      <c r="AGB54" s="6"/>
      <c r="AGC54" s="6"/>
      <c r="AGD54" s="6"/>
      <c r="AGE54" s="6"/>
      <c r="AGF54" s="6"/>
      <c r="AGG54" s="6"/>
      <c r="AGH54" s="6"/>
      <c r="AGI54" s="6"/>
      <c r="AGJ54" s="6"/>
      <c r="AGK54" s="6"/>
      <c r="AGL54" s="6"/>
      <c r="AGM54" s="6"/>
      <c r="AGN54" s="6"/>
      <c r="AGO54" s="6"/>
      <c r="AGP54" s="6"/>
      <c r="AGQ54" s="6"/>
      <c r="AGR54" s="6"/>
      <c r="AGS54" s="6"/>
      <c r="AGT54" s="6"/>
      <c r="AGU54" s="6"/>
      <c r="AGV54" s="6"/>
      <c r="AGW54" s="6"/>
      <c r="AGX54" s="6"/>
      <c r="AGY54" s="6"/>
      <c r="AGZ54" s="6"/>
      <c r="AHA54" s="6"/>
      <c r="AHB54" s="6"/>
      <c r="AHC54" s="6"/>
      <c r="AHD54" s="6"/>
      <c r="AHE54" s="6"/>
      <c r="AHF54" s="6"/>
      <c r="AHG54" s="6"/>
      <c r="AHH54" s="6"/>
      <c r="AHI54" s="6"/>
      <c r="AHJ54" s="6"/>
      <c r="AHK54" s="6"/>
      <c r="AHL54" s="6"/>
      <c r="AHM54" s="6"/>
      <c r="AHN54" s="6"/>
      <c r="AHO54" s="6"/>
      <c r="AHP54" s="6"/>
      <c r="AHQ54" s="6"/>
      <c r="AHR54" s="6"/>
      <c r="AHS54" s="6"/>
      <c r="AHT54" s="6"/>
      <c r="AHU54" s="6"/>
      <c r="AHV54" s="6"/>
      <c r="AHW54" s="6"/>
      <c r="AHX54" s="6"/>
      <c r="AHY54" s="6"/>
      <c r="AHZ54" s="6"/>
      <c r="AIA54" s="6"/>
      <c r="AIB54" s="6"/>
      <c r="AIC54" s="6"/>
      <c r="AID54" s="6"/>
      <c r="AIE54" s="6"/>
      <c r="AIF54" s="6"/>
      <c r="AIG54" s="6"/>
      <c r="AIH54" s="6"/>
      <c r="AII54" s="6"/>
      <c r="AIJ54" s="6"/>
      <c r="AIK54" s="6"/>
      <c r="AIL54" s="6"/>
      <c r="AIM54" s="6"/>
      <c r="AIN54" s="6"/>
      <c r="AIO54" s="6"/>
      <c r="AIP54" s="6"/>
      <c r="AIQ54" s="6"/>
      <c r="AIR54" s="6"/>
      <c r="AIS54" s="6"/>
      <c r="AIT54" s="6"/>
      <c r="AIU54" s="6"/>
      <c r="AIV54" s="6"/>
      <c r="AIW54" s="6"/>
      <c r="AIX54" s="6"/>
      <c r="AIY54" s="6"/>
      <c r="AIZ54" s="6"/>
      <c r="AJA54" s="6"/>
      <c r="AJB54" s="6"/>
      <c r="AJC54" s="6"/>
      <c r="AJD54" s="6"/>
      <c r="AJE54" s="6"/>
      <c r="AJF54" s="6"/>
      <c r="AJG54" s="6"/>
      <c r="AJH54" s="6"/>
      <c r="AJI54" s="6"/>
      <c r="AJJ54" s="6"/>
      <c r="AJK54" s="6"/>
      <c r="AJL54" s="6"/>
      <c r="AJM54" s="6"/>
      <c r="AJN54" s="6"/>
      <c r="AJO54" s="6"/>
      <c r="AJP54" s="6"/>
      <c r="AJQ54" s="6"/>
      <c r="AJR54" s="6"/>
      <c r="AJS54" s="6"/>
      <c r="AJT54" s="6"/>
      <c r="AJU54" s="6"/>
      <c r="AJV54" s="6"/>
      <c r="AJW54" s="6"/>
      <c r="AJX54" s="6"/>
      <c r="AJY54" s="6"/>
      <c r="AJZ54" s="6"/>
      <c r="AKA54" s="6"/>
      <c r="AKB54" s="6"/>
      <c r="AKC54" s="6"/>
      <c r="AKD54" s="6"/>
      <c r="AKE54" s="6"/>
      <c r="AKF54" s="6"/>
      <c r="AKG54" s="6"/>
      <c r="AKH54" s="6"/>
      <c r="AKI54" s="6"/>
      <c r="AKJ54" s="6"/>
      <c r="AKK54" s="6"/>
      <c r="AKL54" s="6"/>
      <c r="AKM54" s="6"/>
      <c r="AKN54" s="6"/>
      <c r="AKO54" s="6"/>
      <c r="AKP54" s="6"/>
      <c r="AKQ54" s="6"/>
      <c r="AKR54" s="6"/>
      <c r="AKS54" s="6"/>
      <c r="AKT54" s="6"/>
      <c r="AKU54" s="6"/>
      <c r="AKV54" s="6"/>
      <c r="AKW54" s="6"/>
      <c r="AKX54" s="6"/>
      <c r="AKY54" s="6"/>
      <c r="AKZ54" s="6"/>
      <c r="ALA54" s="6"/>
      <c r="ALB54" s="6"/>
      <c r="ALC54" s="6"/>
      <c r="ALD54" s="6"/>
      <c r="ALE54" s="6"/>
      <c r="ALF54" s="6"/>
      <c r="ALG54" s="6"/>
      <c r="ALH54" s="6"/>
      <c r="ALI54" s="6"/>
      <c r="ALJ54" s="6"/>
      <c r="ALK54" s="6"/>
      <c r="ALL54" s="6"/>
      <c r="ALM54" s="6"/>
      <c r="ALN54" s="6"/>
      <c r="ALO54" s="6"/>
      <c r="ALP54" s="6"/>
      <c r="ALQ54" s="6"/>
      <c r="ALR54" s="6"/>
      <c r="ALS54" s="6"/>
      <c r="ALT54" s="6"/>
      <c r="ALU54" s="6"/>
      <c r="ALV54" s="6"/>
      <c r="ALW54" s="6"/>
      <c r="ALX54" s="6"/>
      <c r="ALY54" s="6"/>
      <c r="ALZ54" s="6"/>
      <c r="AMA54" s="6"/>
      <c r="AMB54" s="6"/>
      <c r="AMC54" s="6"/>
      <c r="AMD54" s="6"/>
      <c r="AME54" s="6"/>
      <c r="AMF54" s="6"/>
      <c r="AMG54" s="6"/>
      <c r="AMH54" s="6"/>
      <c r="AMI54" s="6"/>
      <c r="AMJ54" s="6"/>
      <c r="AMK54" s="6"/>
      <c r="AML54" s="6"/>
      <c r="AMM54" s="6"/>
      <c r="AMN54" s="6"/>
      <c r="AMO54" s="6"/>
      <c r="AMP54" s="6"/>
      <c r="AMQ54" s="6"/>
      <c r="AMR54" s="6"/>
      <c r="AMS54" s="6"/>
      <c r="AMT54" s="6"/>
      <c r="AMU54" s="6"/>
      <c r="AMV54" s="6"/>
      <c r="AMW54" s="6"/>
      <c r="AMX54" s="6"/>
      <c r="AMY54" s="6"/>
      <c r="AMZ54" s="6"/>
      <c r="ANA54" s="6"/>
      <c r="ANB54" s="6"/>
      <c r="ANC54" s="6"/>
      <c r="AND54" s="6"/>
      <c r="ANE54" s="6"/>
      <c r="ANF54" s="6"/>
      <c r="ANG54" s="6"/>
      <c r="ANH54" s="6"/>
      <c r="ANI54" s="6"/>
      <c r="ANJ54" s="6"/>
      <c r="ANK54" s="6"/>
      <c r="ANL54" s="6"/>
      <c r="ANM54" s="6"/>
      <c r="ANN54" s="6"/>
      <c r="ANO54" s="6"/>
      <c r="ANP54" s="6"/>
      <c r="ANQ54" s="6"/>
      <c r="ANR54" s="6"/>
      <c r="ANS54" s="6"/>
      <c r="ANT54" s="6"/>
      <c r="ANU54" s="6"/>
      <c r="ANV54" s="6"/>
      <c r="ANW54" s="6"/>
      <c r="ANX54" s="6"/>
      <c r="ANY54" s="6"/>
      <c r="ANZ54" s="6"/>
      <c r="AOA54" s="6"/>
      <c r="AOB54" s="6"/>
      <c r="AOC54" s="6"/>
      <c r="AOD54" s="6"/>
      <c r="AOE54" s="6"/>
      <c r="AOF54" s="6"/>
      <c r="AOG54" s="6"/>
      <c r="AOH54" s="6"/>
      <c r="AOI54" s="6"/>
      <c r="AOJ54" s="6"/>
      <c r="AOK54" s="6"/>
      <c r="AOL54" s="6"/>
      <c r="AOM54" s="6"/>
      <c r="AON54" s="6"/>
      <c r="AOO54" s="6"/>
      <c r="AOP54" s="6"/>
      <c r="AOQ54" s="6"/>
      <c r="AOR54" s="6"/>
      <c r="AOS54" s="6"/>
      <c r="AOT54" s="6"/>
      <c r="AOU54" s="6"/>
      <c r="AOV54" s="6"/>
      <c r="AOW54" s="6"/>
      <c r="AOX54" s="6"/>
      <c r="AOY54" s="6"/>
      <c r="AOZ54" s="6"/>
      <c r="APA54" s="6"/>
      <c r="APB54" s="6"/>
      <c r="APC54" s="6"/>
      <c r="APD54" s="6"/>
      <c r="APE54" s="6"/>
      <c r="APF54" s="6"/>
      <c r="APG54" s="6"/>
      <c r="APH54" s="6"/>
      <c r="API54" s="6"/>
      <c r="APJ54" s="6"/>
      <c r="APK54" s="6"/>
    </row>
    <row r="55" spans="1:1103" ht="15.75" customHeight="1" x14ac:dyDescent="0.2">
      <c r="A55" s="6"/>
      <c r="B55" s="44" t="s">
        <v>40</v>
      </c>
      <c r="C55" s="46">
        <v>2.2520000000000001E-3</v>
      </c>
      <c r="D55" s="17" t="s">
        <v>167</v>
      </c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  <c r="IX55" s="6"/>
      <c r="IY55" s="6"/>
      <c r="IZ55" s="6"/>
      <c r="JA55" s="6"/>
      <c r="JB55" s="6"/>
      <c r="JC55" s="6"/>
      <c r="JD55" s="6"/>
      <c r="JE55" s="6"/>
      <c r="JF55" s="6"/>
      <c r="JG55" s="6"/>
      <c r="JH55" s="6"/>
      <c r="JI55" s="6"/>
      <c r="JJ55" s="6"/>
      <c r="JK55" s="6"/>
      <c r="JL55" s="6"/>
      <c r="JM55" s="6"/>
      <c r="JN55" s="6"/>
      <c r="JO55" s="6"/>
      <c r="JP55" s="6"/>
      <c r="JQ55" s="6"/>
      <c r="JR55" s="6"/>
      <c r="JS55" s="6"/>
      <c r="JT55" s="6"/>
      <c r="JU55" s="6"/>
      <c r="JV55" s="6"/>
      <c r="JW55" s="6"/>
      <c r="JX55" s="6"/>
      <c r="JY55" s="6"/>
      <c r="JZ55" s="6"/>
      <c r="KA55" s="6"/>
      <c r="KB55" s="6"/>
      <c r="KC55" s="6"/>
      <c r="KD55" s="6"/>
      <c r="KE55" s="6"/>
      <c r="KF55" s="6"/>
      <c r="KG55" s="6"/>
      <c r="KH55" s="6"/>
      <c r="KI55" s="6"/>
      <c r="KJ55" s="6"/>
      <c r="KK55" s="6"/>
      <c r="KL55" s="6"/>
      <c r="KM55" s="6"/>
      <c r="KN55" s="6"/>
      <c r="KO55" s="6"/>
      <c r="KP55" s="6"/>
      <c r="KQ55" s="6"/>
      <c r="KR55" s="6"/>
      <c r="KS55" s="6"/>
      <c r="KT55" s="6"/>
      <c r="KU55" s="6"/>
      <c r="KV55" s="6"/>
      <c r="KW55" s="6"/>
      <c r="KX55" s="6"/>
      <c r="KY55" s="6"/>
      <c r="KZ55" s="6"/>
      <c r="LA55" s="6"/>
      <c r="LB55" s="6"/>
      <c r="LC55" s="6"/>
      <c r="LD55" s="6"/>
      <c r="LE55" s="6"/>
      <c r="LF55" s="6"/>
      <c r="LG55" s="6"/>
      <c r="LH55" s="6"/>
      <c r="LI55" s="6"/>
      <c r="LJ55" s="6"/>
      <c r="LK55" s="6"/>
      <c r="LL55" s="6"/>
      <c r="LM55" s="6"/>
      <c r="LN55" s="6"/>
      <c r="LO55" s="6"/>
      <c r="LP55" s="6"/>
      <c r="LQ55" s="6"/>
      <c r="LR55" s="6"/>
      <c r="LS55" s="6"/>
      <c r="LT55" s="6"/>
      <c r="LU55" s="6"/>
      <c r="LV55" s="6"/>
      <c r="LW55" s="6"/>
      <c r="LX55" s="6"/>
      <c r="LY55" s="6"/>
      <c r="LZ55" s="6"/>
      <c r="MA55" s="6"/>
      <c r="MB55" s="6"/>
      <c r="MC55" s="6"/>
      <c r="MD55" s="6"/>
      <c r="ME55" s="6"/>
      <c r="MF55" s="6"/>
      <c r="MG55" s="6"/>
      <c r="MH55" s="6"/>
      <c r="MI55" s="6"/>
      <c r="MJ55" s="6"/>
      <c r="MK55" s="6"/>
      <c r="ML55" s="6"/>
      <c r="MM55" s="6"/>
      <c r="MN55" s="6"/>
      <c r="MO55" s="6"/>
      <c r="MP55" s="6"/>
      <c r="MQ55" s="6"/>
      <c r="MR55" s="6"/>
      <c r="MS55" s="6"/>
      <c r="MT55" s="6"/>
      <c r="MU55" s="6"/>
      <c r="MV55" s="6"/>
      <c r="MW55" s="6"/>
      <c r="MX55" s="6"/>
      <c r="MY55" s="6"/>
      <c r="MZ55" s="6"/>
      <c r="NA55" s="6"/>
      <c r="NB55" s="6"/>
      <c r="NC55" s="6"/>
      <c r="ND55" s="6"/>
      <c r="NE55" s="6"/>
      <c r="NF55" s="6"/>
      <c r="NG55" s="6"/>
      <c r="NH55" s="6"/>
      <c r="NI55" s="6"/>
      <c r="NJ55" s="6"/>
      <c r="NK55" s="6"/>
      <c r="NL55" s="6"/>
      <c r="NM55" s="6"/>
      <c r="NN55" s="6"/>
      <c r="NO55" s="6"/>
      <c r="NP55" s="6"/>
      <c r="NQ55" s="6"/>
      <c r="NR55" s="6"/>
      <c r="NS55" s="6"/>
      <c r="NT55" s="6"/>
      <c r="NU55" s="6"/>
      <c r="NV55" s="6"/>
      <c r="NW55" s="6"/>
      <c r="NX55" s="6"/>
      <c r="NY55" s="6"/>
      <c r="NZ55" s="6"/>
      <c r="OA55" s="6"/>
      <c r="OB55" s="6"/>
      <c r="OC55" s="6"/>
      <c r="OD55" s="6"/>
      <c r="OE55" s="6"/>
      <c r="OF55" s="6"/>
      <c r="OG55" s="6"/>
      <c r="OH55" s="6"/>
      <c r="OI55" s="6"/>
      <c r="OJ55" s="6"/>
      <c r="OK55" s="6"/>
      <c r="OL55" s="6"/>
      <c r="OM55" s="6"/>
      <c r="ON55" s="6"/>
      <c r="OO55" s="6"/>
      <c r="OP55" s="6"/>
      <c r="OQ55" s="6"/>
      <c r="OR55" s="6"/>
      <c r="OS55" s="6"/>
      <c r="OT55" s="6"/>
      <c r="OU55" s="6"/>
      <c r="OV55" s="6"/>
      <c r="OW55" s="6"/>
      <c r="OX55" s="6"/>
      <c r="OY55" s="6"/>
      <c r="OZ55" s="6"/>
      <c r="PA55" s="6"/>
      <c r="PB55" s="6"/>
      <c r="PC55" s="6"/>
      <c r="PD55" s="6"/>
      <c r="PE55" s="6"/>
      <c r="PF55" s="6"/>
      <c r="PG55" s="6"/>
      <c r="PH55" s="6"/>
      <c r="PI55" s="6"/>
      <c r="PJ55" s="6"/>
      <c r="PK55" s="6"/>
      <c r="PL55" s="6"/>
      <c r="PM55" s="6"/>
      <c r="PN55" s="6"/>
      <c r="PO55" s="6"/>
      <c r="PP55" s="6"/>
      <c r="PQ55" s="6"/>
      <c r="PR55" s="6"/>
      <c r="PS55" s="6"/>
      <c r="PT55" s="6"/>
      <c r="PU55" s="6"/>
      <c r="PV55" s="6"/>
      <c r="PW55" s="6"/>
      <c r="PX55" s="6"/>
      <c r="PY55" s="6"/>
      <c r="PZ55" s="6"/>
      <c r="QA55" s="6"/>
      <c r="QB55" s="6"/>
      <c r="QC55" s="6"/>
      <c r="QD55" s="6"/>
      <c r="QE55" s="6"/>
      <c r="QF55" s="6"/>
      <c r="QG55" s="6"/>
      <c r="QH55" s="6"/>
      <c r="QI55" s="6"/>
      <c r="QJ55" s="6"/>
      <c r="QK55" s="6"/>
      <c r="QL55" s="6"/>
      <c r="QM55" s="6"/>
      <c r="QN55" s="6"/>
      <c r="QO55" s="6"/>
      <c r="QP55" s="6"/>
      <c r="QQ55" s="6"/>
      <c r="QR55" s="6"/>
      <c r="QS55" s="6"/>
      <c r="QT55" s="6"/>
      <c r="QU55" s="6"/>
      <c r="QV55" s="6"/>
      <c r="QW55" s="6"/>
      <c r="QX55" s="6"/>
      <c r="QY55" s="6"/>
      <c r="QZ55" s="6"/>
      <c r="RA55" s="6"/>
      <c r="RB55" s="6"/>
      <c r="RC55" s="6"/>
      <c r="RD55" s="6"/>
      <c r="RE55" s="6"/>
      <c r="RF55" s="6"/>
      <c r="RG55" s="6"/>
      <c r="RH55" s="6"/>
      <c r="RI55" s="6"/>
      <c r="RJ55" s="6"/>
      <c r="RK55" s="6"/>
      <c r="RL55" s="6"/>
      <c r="RM55" s="6"/>
      <c r="RN55" s="6"/>
      <c r="RO55" s="6"/>
      <c r="RP55" s="6"/>
      <c r="RQ55" s="6"/>
      <c r="RR55" s="6"/>
      <c r="RS55" s="6"/>
      <c r="RT55" s="6"/>
      <c r="RU55" s="6"/>
      <c r="RV55" s="6"/>
      <c r="RW55" s="6"/>
      <c r="RX55" s="6"/>
      <c r="RY55" s="6"/>
      <c r="RZ55" s="6"/>
      <c r="SA55" s="6"/>
      <c r="SB55" s="6"/>
      <c r="SC55" s="6"/>
      <c r="SD55" s="6"/>
      <c r="SE55" s="6"/>
      <c r="SF55" s="6"/>
      <c r="SG55" s="6"/>
      <c r="SH55" s="6"/>
      <c r="SI55" s="6"/>
      <c r="SJ55" s="6"/>
      <c r="SK55" s="6"/>
      <c r="SL55" s="6"/>
      <c r="SM55" s="6"/>
      <c r="SN55" s="6"/>
      <c r="SO55" s="6"/>
      <c r="SP55" s="6"/>
      <c r="SQ55" s="6"/>
      <c r="SR55" s="6"/>
      <c r="SS55" s="6"/>
      <c r="ST55" s="6"/>
      <c r="SU55" s="6"/>
      <c r="SV55" s="6"/>
      <c r="SW55" s="6"/>
      <c r="SX55" s="6"/>
      <c r="SY55" s="6"/>
      <c r="SZ55" s="6"/>
      <c r="TA55" s="6"/>
      <c r="TB55" s="6"/>
      <c r="TC55" s="6"/>
      <c r="TD55" s="6"/>
      <c r="TE55" s="6"/>
      <c r="TF55" s="6"/>
      <c r="TG55" s="6"/>
      <c r="TH55" s="6"/>
      <c r="TI55" s="6"/>
      <c r="TJ55" s="6"/>
      <c r="TK55" s="6"/>
      <c r="TL55" s="6"/>
      <c r="TM55" s="6"/>
      <c r="TN55" s="6"/>
      <c r="TO55" s="6"/>
      <c r="TP55" s="6"/>
      <c r="TQ55" s="6"/>
      <c r="TR55" s="6"/>
      <c r="TS55" s="6"/>
      <c r="TT55" s="6"/>
      <c r="TU55" s="6"/>
      <c r="TV55" s="6"/>
      <c r="TW55" s="6"/>
      <c r="TX55" s="6"/>
      <c r="TY55" s="6"/>
      <c r="TZ55" s="6"/>
      <c r="UA55" s="6"/>
      <c r="UB55" s="6"/>
      <c r="UC55" s="6"/>
      <c r="UD55" s="6"/>
      <c r="UE55" s="6"/>
      <c r="UF55" s="6"/>
      <c r="UG55" s="6"/>
      <c r="UH55" s="6"/>
      <c r="UI55" s="6"/>
      <c r="UJ55" s="6"/>
      <c r="UK55" s="6"/>
      <c r="UL55" s="6"/>
      <c r="UM55" s="6"/>
      <c r="UN55" s="6"/>
      <c r="UO55" s="6"/>
      <c r="UP55" s="6"/>
      <c r="UQ55" s="6"/>
      <c r="UR55" s="6"/>
      <c r="US55" s="6"/>
      <c r="UT55" s="6"/>
      <c r="UU55" s="6"/>
      <c r="UV55" s="6"/>
      <c r="UW55" s="6"/>
      <c r="UX55" s="6"/>
      <c r="UY55" s="6"/>
      <c r="UZ55" s="6"/>
      <c r="VA55" s="6"/>
      <c r="VB55" s="6"/>
      <c r="VC55" s="6"/>
      <c r="VD55" s="6"/>
      <c r="VE55" s="6"/>
      <c r="VF55" s="6"/>
      <c r="VG55" s="6"/>
      <c r="VH55" s="6"/>
      <c r="VI55" s="6"/>
      <c r="VJ55" s="6"/>
      <c r="VK55" s="6"/>
      <c r="VL55" s="6"/>
      <c r="VM55" s="6"/>
      <c r="VN55" s="6"/>
      <c r="VO55" s="6"/>
      <c r="VP55" s="6"/>
      <c r="VQ55" s="6"/>
      <c r="VR55" s="6"/>
      <c r="VS55" s="6"/>
      <c r="VT55" s="6"/>
      <c r="VU55" s="6"/>
      <c r="VV55" s="6"/>
      <c r="VW55" s="6"/>
      <c r="VX55" s="6"/>
      <c r="VY55" s="6"/>
      <c r="VZ55" s="6"/>
      <c r="WA55" s="6"/>
      <c r="WB55" s="6"/>
      <c r="WC55" s="6"/>
      <c r="WD55" s="6"/>
      <c r="WE55" s="6"/>
      <c r="WF55" s="6"/>
      <c r="WG55" s="6"/>
      <c r="WH55" s="6"/>
      <c r="WI55" s="6"/>
      <c r="WJ55" s="6"/>
      <c r="WK55" s="6"/>
      <c r="WL55" s="6"/>
      <c r="WM55" s="6"/>
      <c r="WN55" s="6"/>
      <c r="WO55" s="6"/>
      <c r="WP55" s="6"/>
      <c r="WQ55" s="6"/>
      <c r="WR55" s="6"/>
      <c r="WS55" s="6"/>
      <c r="WT55" s="6"/>
      <c r="WU55" s="6"/>
      <c r="WV55" s="6"/>
      <c r="WW55" s="6"/>
      <c r="WX55" s="6"/>
      <c r="WY55" s="6"/>
      <c r="WZ55" s="6"/>
      <c r="XA55" s="6"/>
      <c r="XB55" s="6"/>
      <c r="XC55" s="6"/>
      <c r="XD55" s="6"/>
      <c r="XE55" s="6"/>
      <c r="XF55" s="6"/>
      <c r="XG55" s="6"/>
      <c r="XH55" s="6"/>
      <c r="XI55" s="6"/>
      <c r="XJ55" s="6"/>
      <c r="XK55" s="6"/>
      <c r="XL55" s="6"/>
      <c r="XM55" s="6"/>
      <c r="XN55" s="6"/>
      <c r="XO55" s="6"/>
      <c r="XP55" s="6"/>
      <c r="XQ55" s="6"/>
      <c r="XR55" s="6"/>
      <c r="XS55" s="6"/>
      <c r="XT55" s="6"/>
      <c r="XU55" s="6"/>
      <c r="XV55" s="6"/>
      <c r="XW55" s="6"/>
      <c r="XX55" s="6"/>
      <c r="XY55" s="6"/>
      <c r="XZ55" s="6"/>
      <c r="YA55" s="6"/>
      <c r="YB55" s="6"/>
      <c r="YC55" s="6"/>
      <c r="YD55" s="6"/>
      <c r="YE55" s="6"/>
      <c r="YF55" s="6"/>
      <c r="YG55" s="6"/>
      <c r="YH55" s="6"/>
      <c r="YI55" s="6"/>
      <c r="YJ55" s="6"/>
      <c r="YK55" s="6"/>
      <c r="YL55" s="6"/>
      <c r="YM55" s="6"/>
      <c r="YN55" s="6"/>
      <c r="YO55" s="6"/>
      <c r="YP55" s="6"/>
      <c r="YQ55" s="6"/>
      <c r="YR55" s="6"/>
      <c r="YS55" s="6"/>
      <c r="YT55" s="6"/>
      <c r="YU55" s="6"/>
      <c r="YV55" s="6"/>
      <c r="YW55" s="6"/>
      <c r="YX55" s="6"/>
      <c r="YY55" s="6"/>
      <c r="YZ55" s="6"/>
      <c r="ZA55" s="6"/>
      <c r="ZB55" s="6"/>
      <c r="ZC55" s="6"/>
      <c r="ZD55" s="6"/>
      <c r="ZE55" s="6"/>
      <c r="ZF55" s="6"/>
      <c r="ZG55" s="6"/>
      <c r="ZH55" s="6"/>
      <c r="ZI55" s="6"/>
      <c r="ZJ55" s="6"/>
      <c r="ZK55" s="6"/>
      <c r="ZL55" s="6"/>
      <c r="ZM55" s="6"/>
      <c r="ZN55" s="6"/>
      <c r="ZO55" s="6"/>
      <c r="ZP55" s="6"/>
      <c r="ZQ55" s="6"/>
      <c r="ZR55" s="6"/>
      <c r="ZS55" s="6"/>
      <c r="ZT55" s="6"/>
      <c r="ZU55" s="6"/>
      <c r="ZV55" s="6"/>
      <c r="ZW55" s="6"/>
      <c r="ZX55" s="6"/>
      <c r="ZY55" s="6"/>
      <c r="ZZ55" s="6"/>
      <c r="AAA55" s="6"/>
      <c r="AAB55" s="6"/>
      <c r="AAC55" s="6"/>
      <c r="AAD55" s="6"/>
      <c r="AAE55" s="6"/>
      <c r="AAF55" s="6"/>
      <c r="AAG55" s="6"/>
      <c r="AAH55" s="6"/>
      <c r="AAI55" s="6"/>
      <c r="AAJ55" s="6"/>
      <c r="AAK55" s="6"/>
      <c r="AAL55" s="6"/>
      <c r="AAM55" s="6"/>
      <c r="AAN55" s="6"/>
      <c r="AAO55" s="6"/>
      <c r="AAP55" s="6"/>
      <c r="AAQ55" s="6"/>
      <c r="AAR55" s="6"/>
      <c r="AAS55" s="6"/>
      <c r="AAT55" s="6"/>
      <c r="AAU55" s="6"/>
      <c r="AAV55" s="6"/>
      <c r="AAW55" s="6"/>
      <c r="AAX55" s="6"/>
      <c r="AAY55" s="6"/>
      <c r="AAZ55" s="6"/>
      <c r="ABA55" s="6"/>
      <c r="ABB55" s="6"/>
      <c r="ABC55" s="6"/>
      <c r="ABD55" s="6"/>
      <c r="ABE55" s="6"/>
      <c r="ABF55" s="6"/>
      <c r="ABG55" s="6"/>
      <c r="ABH55" s="6"/>
      <c r="ABI55" s="6"/>
      <c r="ABJ55" s="6"/>
      <c r="ABK55" s="6"/>
      <c r="ABL55" s="6"/>
      <c r="ABM55" s="6"/>
      <c r="ABN55" s="6"/>
      <c r="ABO55" s="6"/>
      <c r="ABP55" s="6"/>
      <c r="ABQ55" s="6"/>
      <c r="ABR55" s="6"/>
      <c r="ABS55" s="6"/>
      <c r="ABT55" s="6"/>
      <c r="ABU55" s="6"/>
      <c r="ABV55" s="6"/>
      <c r="ABW55" s="6"/>
      <c r="ABX55" s="6"/>
      <c r="ABY55" s="6"/>
      <c r="ABZ55" s="6"/>
      <c r="ACA55" s="6"/>
      <c r="ACB55" s="6"/>
      <c r="ACC55" s="6"/>
      <c r="ACD55" s="6"/>
      <c r="ACE55" s="6"/>
      <c r="ACF55" s="6"/>
      <c r="ACG55" s="6"/>
      <c r="ACH55" s="6"/>
      <c r="ACI55" s="6"/>
      <c r="ACJ55" s="6"/>
      <c r="ACK55" s="6"/>
      <c r="ACL55" s="6"/>
      <c r="ACM55" s="6"/>
      <c r="ACN55" s="6"/>
      <c r="ACO55" s="6"/>
      <c r="ACP55" s="6"/>
      <c r="ACQ55" s="6"/>
      <c r="ACR55" s="6"/>
      <c r="ACS55" s="6"/>
      <c r="ACT55" s="6"/>
      <c r="ACU55" s="6"/>
      <c r="ACV55" s="6"/>
      <c r="ACW55" s="6"/>
      <c r="ACX55" s="6"/>
      <c r="ACY55" s="6"/>
      <c r="ACZ55" s="6"/>
      <c r="ADA55" s="6"/>
      <c r="ADB55" s="6"/>
      <c r="ADC55" s="6"/>
      <c r="ADD55" s="6"/>
      <c r="ADE55" s="6"/>
      <c r="ADF55" s="6"/>
      <c r="ADG55" s="6"/>
      <c r="ADH55" s="6"/>
      <c r="ADI55" s="6"/>
      <c r="ADJ55" s="6"/>
      <c r="ADK55" s="6"/>
      <c r="ADL55" s="6"/>
      <c r="ADM55" s="6"/>
      <c r="ADN55" s="6"/>
      <c r="ADO55" s="6"/>
      <c r="ADP55" s="6"/>
      <c r="ADQ55" s="6"/>
      <c r="ADR55" s="6"/>
      <c r="ADS55" s="6"/>
      <c r="ADT55" s="6"/>
      <c r="ADU55" s="6"/>
      <c r="ADV55" s="6"/>
      <c r="ADW55" s="6"/>
      <c r="ADX55" s="6"/>
      <c r="ADY55" s="6"/>
      <c r="ADZ55" s="6"/>
      <c r="AEA55" s="6"/>
      <c r="AEB55" s="6"/>
      <c r="AEC55" s="6"/>
      <c r="AED55" s="6"/>
      <c r="AEE55" s="6"/>
      <c r="AEF55" s="6"/>
      <c r="AEG55" s="6"/>
      <c r="AEH55" s="6"/>
      <c r="AEI55" s="6"/>
      <c r="AEJ55" s="6"/>
      <c r="AEK55" s="6"/>
      <c r="AEL55" s="6"/>
      <c r="AEM55" s="6"/>
      <c r="AEN55" s="6"/>
      <c r="AEO55" s="6"/>
      <c r="AEP55" s="6"/>
      <c r="AEQ55" s="6"/>
      <c r="AER55" s="6"/>
      <c r="AES55" s="6"/>
      <c r="AET55" s="6"/>
      <c r="AEU55" s="6"/>
      <c r="AEV55" s="6"/>
      <c r="AEW55" s="6"/>
      <c r="AEX55" s="6"/>
      <c r="AEY55" s="6"/>
      <c r="AEZ55" s="6"/>
      <c r="AFA55" s="6"/>
      <c r="AFB55" s="6"/>
      <c r="AFC55" s="6"/>
      <c r="AFD55" s="6"/>
      <c r="AFE55" s="6"/>
      <c r="AFF55" s="6"/>
      <c r="AFG55" s="6"/>
      <c r="AFH55" s="6"/>
      <c r="AFI55" s="6"/>
      <c r="AFJ55" s="6"/>
      <c r="AFK55" s="6"/>
      <c r="AFL55" s="6"/>
      <c r="AFM55" s="6"/>
      <c r="AFN55" s="6"/>
      <c r="AFO55" s="6"/>
      <c r="AFP55" s="6"/>
      <c r="AFQ55" s="6"/>
      <c r="AFR55" s="6"/>
      <c r="AFS55" s="6"/>
      <c r="AFT55" s="6"/>
      <c r="AFU55" s="6"/>
      <c r="AFV55" s="6"/>
      <c r="AFW55" s="6"/>
      <c r="AFX55" s="6"/>
      <c r="AFY55" s="6"/>
      <c r="AFZ55" s="6"/>
      <c r="AGA55" s="6"/>
      <c r="AGB55" s="6"/>
      <c r="AGC55" s="6"/>
      <c r="AGD55" s="6"/>
      <c r="AGE55" s="6"/>
      <c r="AGF55" s="6"/>
      <c r="AGG55" s="6"/>
      <c r="AGH55" s="6"/>
      <c r="AGI55" s="6"/>
      <c r="AGJ55" s="6"/>
      <c r="AGK55" s="6"/>
      <c r="AGL55" s="6"/>
      <c r="AGM55" s="6"/>
      <c r="AGN55" s="6"/>
      <c r="AGO55" s="6"/>
      <c r="AGP55" s="6"/>
      <c r="AGQ55" s="6"/>
      <c r="AGR55" s="6"/>
      <c r="AGS55" s="6"/>
      <c r="AGT55" s="6"/>
      <c r="AGU55" s="6"/>
      <c r="AGV55" s="6"/>
      <c r="AGW55" s="6"/>
      <c r="AGX55" s="6"/>
      <c r="AGY55" s="6"/>
      <c r="AGZ55" s="6"/>
      <c r="AHA55" s="6"/>
      <c r="AHB55" s="6"/>
      <c r="AHC55" s="6"/>
      <c r="AHD55" s="6"/>
      <c r="AHE55" s="6"/>
      <c r="AHF55" s="6"/>
      <c r="AHG55" s="6"/>
      <c r="AHH55" s="6"/>
      <c r="AHI55" s="6"/>
      <c r="AHJ55" s="6"/>
      <c r="AHK55" s="6"/>
      <c r="AHL55" s="6"/>
      <c r="AHM55" s="6"/>
      <c r="AHN55" s="6"/>
      <c r="AHO55" s="6"/>
      <c r="AHP55" s="6"/>
      <c r="AHQ55" s="6"/>
      <c r="AHR55" s="6"/>
      <c r="AHS55" s="6"/>
      <c r="AHT55" s="6"/>
      <c r="AHU55" s="6"/>
      <c r="AHV55" s="6"/>
      <c r="AHW55" s="6"/>
      <c r="AHX55" s="6"/>
      <c r="AHY55" s="6"/>
      <c r="AHZ55" s="6"/>
      <c r="AIA55" s="6"/>
      <c r="AIB55" s="6"/>
      <c r="AIC55" s="6"/>
      <c r="AID55" s="6"/>
      <c r="AIE55" s="6"/>
      <c r="AIF55" s="6"/>
      <c r="AIG55" s="6"/>
      <c r="AIH55" s="6"/>
      <c r="AII55" s="6"/>
      <c r="AIJ55" s="6"/>
      <c r="AIK55" s="6"/>
      <c r="AIL55" s="6"/>
      <c r="AIM55" s="6"/>
      <c r="AIN55" s="6"/>
      <c r="AIO55" s="6"/>
      <c r="AIP55" s="6"/>
      <c r="AIQ55" s="6"/>
      <c r="AIR55" s="6"/>
      <c r="AIS55" s="6"/>
      <c r="AIT55" s="6"/>
      <c r="AIU55" s="6"/>
      <c r="AIV55" s="6"/>
      <c r="AIW55" s="6"/>
      <c r="AIX55" s="6"/>
      <c r="AIY55" s="6"/>
      <c r="AIZ55" s="6"/>
      <c r="AJA55" s="6"/>
      <c r="AJB55" s="6"/>
      <c r="AJC55" s="6"/>
      <c r="AJD55" s="6"/>
      <c r="AJE55" s="6"/>
      <c r="AJF55" s="6"/>
      <c r="AJG55" s="6"/>
      <c r="AJH55" s="6"/>
      <c r="AJI55" s="6"/>
      <c r="AJJ55" s="6"/>
      <c r="AJK55" s="6"/>
      <c r="AJL55" s="6"/>
      <c r="AJM55" s="6"/>
      <c r="AJN55" s="6"/>
      <c r="AJO55" s="6"/>
      <c r="AJP55" s="6"/>
      <c r="AJQ55" s="6"/>
      <c r="AJR55" s="6"/>
      <c r="AJS55" s="6"/>
      <c r="AJT55" s="6"/>
      <c r="AJU55" s="6"/>
      <c r="AJV55" s="6"/>
      <c r="AJW55" s="6"/>
      <c r="AJX55" s="6"/>
      <c r="AJY55" s="6"/>
      <c r="AJZ55" s="6"/>
      <c r="AKA55" s="6"/>
      <c r="AKB55" s="6"/>
      <c r="AKC55" s="6"/>
      <c r="AKD55" s="6"/>
      <c r="AKE55" s="6"/>
      <c r="AKF55" s="6"/>
      <c r="AKG55" s="6"/>
      <c r="AKH55" s="6"/>
      <c r="AKI55" s="6"/>
      <c r="AKJ55" s="6"/>
      <c r="AKK55" s="6"/>
      <c r="AKL55" s="6"/>
      <c r="AKM55" s="6"/>
      <c r="AKN55" s="6"/>
      <c r="AKO55" s="6"/>
      <c r="AKP55" s="6"/>
      <c r="AKQ55" s="6"/>
      <c r="AKR55" s="6"/>
      <c r="AKS55" s="6"/>
      <c r="AKT55" s="6"/>
      <c r="AKU55" s="6"/>
      <c r="AKV55" s="6"/>
      <c r="AKW55" s="6"/>
      <c r="AKX55" s="6"/>
      <c r="AKY55" s="6"/>
      <c r="AKZ55" s="6"/>
      <c r="ALA55" s="6"/>
      <c r="ALB55" s="6"/>
      <c r="ALC55" s="6"/>
      <c r="ALD55" s="6"/>
      <c r="ALE55" s="6"/>
      <c r="ALF55" s="6"/>
      <c r="ALG55" s="6"/>
      <c r="ALH55" s="6"/>
      <c r="ALI55" s="6"/>
      <c r="ALJ55" s="6"/>
      <c r="ALK55" s="6"/>
      <c r="ALL55" s="6"/>
      <c r="ALM55" s="6"/>
      <c r="ALN55" s="6"/>
      <c r="ALO55" s="6"/>
      <c r="ALP55" s="6"/>
      <c r="ALQ55" s="6"/>
      <c r="ALR55" s="6"/>
      <c r="ALS55" s="6"/>
      <c r="ALT55" s="6"/>
      <c r="ALU55" s="6"/>
      <c r="ALV55" s="6"/>
      <c r="ALW55" s="6"/>
      <c r="ALX55" s="6"/>
      <c r="ALY55" s="6"/>
      <c r="ALZ55" s="6"/>
      <c r="AMA55" s="6"/>
      <c r="AMB55" s="6"/>
      <c r="AMC55" s="6"/>
      <c r="AMD55" s="6"/>
      <c r="AME55" s="6"/>
      <c r="AMF55" s="6"/>
      <c r="AMG55" s="6"/>
      <c r="AMH55" s="6"/>
      <c r="AMI55" s="6"/>
      <c r="AMJ55" s="6"/>
      <c r="AMK55" s="6"/>
      <c r="AML55" s="6"/>
      <c r="AMM55" s="6"/>
      <c r="AMN55" s="6"/>
      <c r="AMO55" s="6"/>
      <c r="AMP55" s="6"/>
      <c r="AMQ55" s="6"/>
      <c r="AMR55" s="6"/>
      <c r="AMS55" s="6"/>
      <c r="AMT55" s="6"/>
      <c r="AMU55" s="6"/>
      <c r="AMV55" s="6"/>
      <c r="AMW55" s="6"/>
      <c r="AMX55" s="6"/>
      <c r="AMY55" s="6"/>
      <c r="AMZ55" s="6"/>
      <c r="ANA55" s="6"/>
      <c r="ANB55" s="6"/>
      <c r="ANC55" s="6"/>
      <c r="AND55" s="6"/>
      <c r="ANE55" s="6"/>
      <c r="ANF55" s="6"/>
      <c r="ANG55" s="6"/>
      <c r="ANH55" s="6"/>
      <c r="ANI55" s="6"/>
      <c r="ANJ55" s="6"/>
      <c r="ANK55" s="6"/>
      <c r="ANL55" s="6"/>
      <c r="ANM55" s="6"/>
      <c r="ANN55" s="6"/>
      <c r="ANO55" s="6"/>
      <c r="ANP55" s="6"/>
      <c r="ANQ55" s="6"/>
      <c r="ANR55" s="6"/>
      <c r="ANS55" s="6"/>
      <c r="ANT55" s="6"/>
      <c r="ANU55" s="6"/>
      <c r="ANV55" s="6"/>
      <c r="ANW55" s="6"/>
      <c r="ANX55" s="6"/>
      <c r="ANY55" s="6"/>
      <c r="ANZ55" s="6"/>
      <c r="AOA55" s="6"/>
      <c r="AOB55" s="6"/>
      <c r="AOC55" s="6"/>
      <c r="AOD55" s="6"/>
      <c r="AOE55" s="6"/>
      <c r="AOF55" s="6"/>
      <c r="AOG55" s="6"/>
      <c r="AOH55" s="6"/>
      <c r="AOI55" s="6"/>
      <c r="AOJ55" s="6"/>
      <c r="AOK55" s="6"/>
      <c r="AOL55" s="6"/>
      <c r="AOM55" s="6"/>
      <c r="AON55" s="6"/>
      <c r="AOO55" s="6"/>
      <c r="AOP55" s="6"/>
      <c r="AOQ55" s="6"/>
      <c r="AOR55" s="6"/>
      <c r="AOS55" s="6"/>
      <c r="AOT55" s="6"/>
      <c r="AOU55" s="6"/>
      <c r="AOV55" s="6"/>
      <c r="AOW55" s="6"/>
      <c r="AOX55" s="6"/>
      <c r="AOY55" s="6"/>
      <c r="AOZ55" s="6"/>
      <c r="APA55" s="6"/>
      <c r="APB55" s="6"/>
      <c r="APC55" s="6"/>
      <c r="APD55" s="6"/>
      <c r="APE55" s="6"/>
      <c r="APF55" s="6"/>
      <c r="APG55" s="6"/>
      <c r="APH55" s="6"/>
      <c r="API55" s="6"/>
      <c r="APJ55" s="6"/>
      <c r="APK55" s="6"/>
    </row>
    <row r="56" spans="1:1103" ht="15.75" customHeight="1" x14ac:dyDescent="0.2">
      <c r="A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  <c r="IX56" s="6"/>
      <c r="IY56" s="6"/>
      <c r="IZ56" s="6"/>
      <c r="JA56" s="6"/>
      <c r="JB56" s="6"/>
      <c r="JC56" s="6"/>
      <c r="JD56" s="6"/>
      <c r="JE56" s="6"/>
      <c r="JF56" s="6"/>
      <c r="JG56" s="6"/>
      <c r="JH56" s="6"/>
      <c r="JI56" s="6"/>
      <c r="JJ56" s="6"/>
      <c r="JK56" s="6"/>
      <c r="JL56" s="6"/>
      <c r="JM56" s="6"/>
      <c r="JN56" s="6"/>
      <c r="JO56" s="6"/>
      <c r="JP56" s="6"/>
      <c r="JQ56" s="6"/>
      <c r="JR56" s="6"/>
      <c r="JS56" s="6"/>
      <c r="JT56" s="6"/>
      <c r="JU56" s="6"/>
      <c r="JV56" s="6"/>
      <c r="JW56" s="6"/>
      <c r="JX56" s="6"/>
      <c r="JY56" s="6"/>
      <c r="JZ56" s="6"/>
      <c r="KA56" s="6"/>
      <c r="KB56" s="6"/>
      <c r="KC56" s="6"/>
      <c r="KD56" s="6"/>
      <c r="KE56" s="6"/>
      <c r="KF56" s="6"/>
      <c r="KG56" s="6"/>
      <c r="KH56" s="6"/>
      <c r="KI56" s="6"/>
      <c r="KJ56" s="6"/>
      <c r="KK56" s="6"/>
      <c r="KL56" s="6"/>
      <c r="KM56" s="6"/>
      <c r="KN56" s="6"/>
      <c r="KO56" s="6"/>
      <c r="KP56" s="6"/>
      <c r="KQ56" s="6"/>
      <c r="KR56" s="6"/>
      <c r="KS56" s="6"/>
      <c r="KT56" s="6"/>
      <c r="KU56" s="6"/>
      <c r="KV56" s="6"/>
      <c r="KW56" s="6"/>
      <c r="KX56" s="6"/>
      <c r="KY56" s="6"/>
      <c r="KZ56" s="6"/>
      <c r="LA56" s="6"/>
      <c r="LB56" s="6"/>
      <c r="LC56" s="6"/>
      <c r="LD56" s="6"/>
      <c r="LE56" s="6"/>
      <c r="LF56" s="6"/>
      <c r="LG56" s="6"/>
      <c r="LH56" s="6"/>
      <c r="LI56" s="6"/>
      <c r="LJ56" s="6"/>
      <c r="LK56" s="6"/>
      <c r="LL56" s="6"/>
      <c r="LM56" s="6"/>
      <c r="LN56" s="6"/>
      <c r="LO56" s="6"/>
      <c r="LP56" s="6"/>
      <c r="LQ56" s="6"/>
      <c r="LR56" s="6"/>
      <c r="LS56" s="6"/>
      <c r="LT56" s="6"/>
      <c r="LU56" s="6"/>
      <c r="LV56" s="6"/>
      <c r="LW56" s="6"/>
      <c r="LX56" s="6"/>
      <c r="LY56" s="6"/>
      <c r="LZ56" s="6"/>
      <c r="MA56" s="6"/>
      <c r="MB56" s="6"/>
      <c r="MC56" s="6"/>
      <c r="MD56" s="6"/>
      <c r="ME56" s="6"/>
      <c r="MF56" s="6"/>
      <c r="MG56" s="6"/>
      <c r="MH56" s="6"/>
      <c r="MI56" s="6"/>
      <c r="MJ56" s="6"/>
      <c r="MK56" s="6"/>
      <c r="ML56" s="6"/>
      <c r="MM56" s="6"/>
      <c r="MN56" s="6"/>
      <c r="MO56" s="6"/>
      <c r="MP56" s="6"/>
      <c r="MQ56" s="6"/>
      <c r="MR56" s="6"/>
      <c r="MS56" s="6"/>
      <c r="MT56" s="6"/>
      <c r="MU56" s="6"/>
      <c r="MV56" s="6"/>
      <c r="MW56" s="6"/>
      <c r="MX56" s="6"/>
      <c r="MY56" s="6"/>
      <c r="MZ56" s="6"/>
      <c r="NA56" s="6"/>
      <c r="NB56" s="6"/>
      <c r="NC56" s="6"/>
      <c r="ND56" s="6"/>
      <c r="NE56" s="6"/>
      <c r="NF56" s="6"/>
      <c r="NG56" s="6"/>
      <c r="NH56" s="6"/>
      <c r="NI56" s="6"/>
      <c r="NJ56" s="6"/>
      <c r="NK56" s="6"/>
      <c r="NL56" s="6"/>
      <c r="NM56" s="6"/>
      <c r="NN56" s="6"/>
      <c r="NO56" s="6"/>
      <c r="NP56" s="6"/>
      <c r="NQ56" s="6"/>
      <c r="NR56" s="6"/>
      <c r="NS56" s="6"/>
      <c r="NT56" s="6"/>
      <c r="NU56" s="6"/>
      <c r="NV56" s="6"/>
      <c r="NW56" s="6"/>
      <c r="NX56" s="6"/>
      <c r="NY56" s="6"/>
      <c r="NZ56" s="6"/>
      <c r="OA56" s="6"/>
      <c r="OB56" s="6"/>
      <c r="OC56" s="6"/>
      <c r="OD56" s="6"/>
      <c r="OE56" s="6"/>
      <c r="OF56" s="6"/>
      <c r="OG56" s="6"/>
      <c r="OH56" s="6"/>
      <c r="OI56" s="6"/>
      <c r="OJ56" s="6"/>
      <c r="OK56" s="6"/>
      <c r="OL56" s="6"/>
      <c r="OM56" s="6"/>
      <c r="ON56" s="6"/>
      <c r="OO56" s="6"/>
      <c r="OP56" s="6"/>
      <c r="OQ56" s="6"/>
      <c r="OR56" s="6"/>
      <c r="OS56" s="6"/>
      <c r="OT56" s="6"/>
      <c r="OU56" s="6"/>
      <c r="OV56" s="6"/>
      <c r="OW56" s="6"/>
      <c r="OX56" s="6"/>
      <c r="OY56" s="6"/>
      <c r="OZ56" s="6"/>
      <c r="PA56" s="6"/>
      <c r="PB56" s="6"/>
      <c r="PC56" s="6"/>
      <c r="PD56" s="6"/>
      <c r="PE56" s="6"/>
      <c r="PF56" s="6"/>
      <c r="PG56" s="6"/>
      <c r="PH56" s="6"/>
      <c r="PI56" s="6"/>
      <c r="PJ56" s="6"/>
      <c r="PK56" s="6"/>
      <c r="PL56" s="6"/>
      <c r="PM56" s="6"/>
      <c r="PN56" s="6"/>
      <c r="PO56" s="6"/>
      <c r="PP56" s="6"/>
      <c r="PQ56" s="6"/>
      <c r="PR56" s="6"/>
      <c r="PS56" s="6"/>
      <c r="PT56" s="6"/>
      <c r="PU56" s="6"/>
      <c r="PV56" s="6"/>
      <c r="PW56" s="6"/>
      <c r="PX56" s="6"/>
      <c r="PY56" s="6"/>
      <c r="PZ56" s="6"/>
      <c r="QA56" s="6"/>
      <c r="QB56" s="6"/>
      <c r="QC56" s="6"/>
      <c r="QD56" s="6"/>
      <c r="QE56" s="6"/>
      <c r="QF56" s="6"/>
      <c r="QG56" s="6"/>
      <c r="QH56" s="6"/>
      <c r="QI56" s="6"/>
      <c r="QJ56" s="6"/>
      <c r="QK56" s="6"/>
      <c r="QL56" s="6"/>
      <c r="QM56" s="6"/>
      <c r="QN56" s="6"/>
      <c r="QO56" s="6"/>
      <c r="QP56" s="6"/>
      <c r="QQ56" s="6"/>
      <c r="QR56" s="6"/>
      <c r="QS56" s="6"/>
      <c r="QT56" s="6"/>
      <c r="QU56" s="6"/>
      <c r="QV56" s="6"/>
      <c r="QW56" s="6"/>
      <c r="QX56" s="6"/>
      <c r="QY56" s="6"/>
      <c r="QZ56" s="6"/>
      <c r="RA56" s="6"/>
      <c r="RB56" s="6"/>
      <c r="RC56" s="6"/>
      <c r="RD56" s="6"/>
      <c r="RE56" s="6"/>
      <c r="RF56" s="6"/>
      <c r="RG56" s="6"/>
      <c r="RH56" s="6"/>
      <c r="RI56" s="6"/>
      <c r="RJ56" s="6"/>
      <c r="RK56" s="6"/>
      <c r="RL56" s="6"/>
      <c r="RM56" s="6"/>
      <c r="RN56" s="6"/>
      <c r="RO56" s="6"/>
      <c r="RP56" s="6"/>
      <c r="RQ56" s="6"/>
      <c r="RR56" s="6"/>
      <c r="RS56" s="6"/>
      <c r="RT56" s="6"/>
      <c r="RU56" s="6"/>
      <c r="RV56" s="6"/>
      <c r="RW56" s="6"/>
      <c r="RX56" s="6"/>
      <c r="RY56" s="6"/>
      <c r="RZ56" s="6"/>
      <c r="SA56" s="6"/>
      <c r="SB56" s="6"/>
      <c r="SC56" s="6"/>
      <c r="SD56" s="6"/>
      <c r="SE56" s="6"/>
      <c r="SF56" s="6"/>
      <c r="SG56" s="6"/>
      <c r="SH56" s="6"/>
      <c r="SI56" s="6"/>
      <c r="SJ56" s="6"/>
      <c r="SK56" s="6"/>
      <c r="SL56" s="6"/>
      <c r="SM56" s="6"/>
      <c r="SN56" s="6"/>
      <c r="SO56" s="6"/>
      <c r="SP56" s="6"/>
      <c r="SQ56" s="6"/>
      <c r="SR56" s="6"/>
      <c r="SS56" s="6"/>
      <c r="ST56" s="6"/>
      <c r="SU56" s="6"/>
      <c r="SV56" s="6"/>
      <c r="SW56" s="6"/>
      <c r="SX56" s="6"/>
      <c r="SY56" s="6"/>
      <c r="SZ56" s="6"/>
      <c r="TA56" s="6"/>
      <c r="TB56" s="6"/>
      <c r="TC56" s="6"/>
      <c r="TD56" s="6"/>
      <c r="TE56" s="6"/>
      <c r="TF56" s="6"/>
      <c r="TG56" s="6"/>
      <c r="TH56" s="6"/>
      <c r="TI56" s="6"/>
      <c r="TJ56" s="6"/>
      <c r="TK56" s="6"/>
      <c r="TL56" s="6"/>
      <c r="TM56" s="6"/>
      <c r="TN56" s="6"/>
      <c r="TO56" s="6"/>
      <c r="TP56" s="6"/>
      <c r="TQ56" s="6"/>
      <c r="TR56" s="6"/>
      <c r="TS56" s="6"/>
      <c r="TT56" s="6"/>
      <c r="TU56" s="6"/>
      <c r="TV56" s="6"/>
      <c r="TW56" s="6"/>
      <c r="TX56" s="6"/>
      <c r="TY56" s="6"/>
      <c r="TZ56" s="6"/>
      <c r="UA56" s="6"/>
      <c r="UB56" s="6"/>
      <c r="UC56" s="6"/>
      <c r="UD56" s="6"/>
      <c r="UE56" s="6"/>
      <c r="UF56" s="6"/>
      <c r="UG56" s="6"/>
      <c r="UH56" s="6"/>
      <c r="UI56" s="6"/>
      <c r="UJ56" s="6"/>
      <c r="UK56" s="6"/>
      <c r="UL56" s="6"/>
      <c r="UM56" s="6"/>
      <c r="UN56" s="6"/>
      <c r="UO56" s="6"/>
      <c r="UP56" s="6"/>
      <c r="UQ56" s="6"/>
      <c r="UR56" s="6"/>
      <c r="US56" s="6"/>
      <c r="UT56" s="6"/>
      <c r="UU56" s="6"/>
      <c r="UV56" s="6"/>
      <c r="UW56" s="6"/>
      <c r="UX56" s="6"/>
      <c r="UY56" s="6"/>
      <c r="UZ56" s="6"/>
      <c r="VA56" s="6"/>
      <c r="VB56" s="6"/>
      <c r="VC56" s="6"/>
      <c r="VD56" s="6"/>
      <c r="VE56" s="6"/>
      <c r="VF56" s="6"/>
      <c r="VG56" s="6"/>
      <c r="VH56" s="6"/>
      <c r="VI56" s="6"/>
      <c r="VJ56" s="6"/>
      <c r="VK56" s="6"/>
      <c r="VL56" s="6"/>
      <c r="VM56" s="6"/>
      <c r="VN56" s="6"/>
      <c r="VO56" s="6"/>
      <c r="VP56" s="6"/>
      <c r="VQ56" s="6"/>
      <c r="VR56" s="6"/>
      <c r="VS56" s="6"/>
      <c r="VT56" s="6"/>
      <c r="VU56" s="6"/>
      <c r="VV56" s="6"/>
      <c r="VW56" s="6"/>
      <c r="VX56" s="6"/>
      <c r="VY56" s="6"/>
      <c r="VZ56" s="6"/>
      <c r="WA56" s="6"/>
      <c r="WB56" s="6"/>
      <c r="WC56" s="6"/>
      <c r="WD56" s="6"/>
      <c r="WE56" s="6"/>
      <c r="WF56" s="6"/>
      <c r="WG56" s="6"/>
      <c r="WH56" s="6"/>
      <c r="WI56" s="6"/>
      <c r="WJ56" s="6"/>
      <c r="WK56" s="6"/>
      <c r="WL56" s="6"/>
      <c r="WM56" s="6"/>
      <c r="WN56" s="6"/>
      <c r="WO56" s="6"/>
      <c r="WP56" s="6"/>
      <c r="WQ56" s="6"/>
      <c r="WR56" s="6"/>
      <c r="WS56" s="6"/>
      <c r="WT56" s="6"/>
      <c r="WU56" s="6"/>
      <c r="WV56" s="6"/>
      <c r="WW56" s="6"/>
      <c r="WX56" s="6"/>
      <c r="WY56" s="6"/>
      <c r="WZ56" s="6"/>
      <c r="XA56" s="6"/>
      <c r="XB56" s="6"/>
      <c r="XC56" s="6"/>
      <c r="XD56" s="6"/>
      <c r="XE56" s="6"/>
      <c r="XF56" s="6"/>
      <c r="XG56" s="6"/>
      <c r="XH56" s="6"/>
      <c r="XI56" s="6"/>
      <c r="XJ56" s="6"/>
      <c r="XK56" s="6"/>
      <c r="XL56" s="6"/>
      <c r="XM56" s="6"/>
      <c r="XN56" s="6"/>
      <c r="XO56" s="6"/>
      <c r="XP56" s="6"/>
      <c r="XQ56" s="6"/>
      <c r="XR56" s="6"/>
      <c r="XS56" s="6"/>
      <c r="XT56" s="6"/>
      <c r="XU56" s="6"/>
      <c r="XV56" s="6"/>
      <c r="XW56" s="6"/>
      <c r="XX56" s="6"/>
      <c r="XY56" s="6"/>
      <c r="XZ56" s="6"/>
      <c r="YA56" s="6"/>
      <c r="YB56" s="6"/>
      <c r="YC56" s="6"/>
      <c r="YD56" s="6"/>
      <c r="YE56" s="6"/>
      <c r="YF56" s="6"/>
      <c r="YG56" s="6"/>
      <c r="YH56" s="6"/>
      <c r="YI56" s="6"/>
      <c r="YJ56" s="6"/>
      <c r="YK56" s="6"/>
      <c r="YL56" s="6"/>
      <c r="YM56" s="6"/>
      <c r="YN56" s="6"/>
      <c r="YO56" s="6"/>
      <c r="YP56" s="6"/>
      <c r="YQ56" s="6"/>
      <c r="YR56" s="6"/>
      <c r="YS56" s="6"/>
      <c r="YT56" s="6"/>
      <c r="YU56" s="6"/>
      <c r="YV56" s="6"/>
      <c r="YW56" s="6"/>
      <c r="YX56" s="6"/>
      <c r="YY56" s="6"/>
      <c r="YZ56" s="6"/>
      <c r="ZA56" s="6"/>
      <c r="ZB56" s="6"/>
      <c r="ZC56" s="6"/>
      <c r="ZD56" s="6"/>
      <c r="ZE56" s="6"/>
      <c r="ZF56" s="6"/>
      <c r="ZG56" s="6"/>
      <c r="ZH56" s="6"/>
      <c r="ZI56" s="6"/>
      <c r="ZJ56" s="6"/>
      <c r="ZK56" s="6"/>
      <c r="ZL56" s="6"/>
      <c r="ZM56" s="6"/>
      <c r="ZN56" s="6"/>
      <c r="ZO56" s="6"/>
      <c r="ZP56" s="6"/>
      <c r="ZQ56" s="6"/>
      <c r="ZR56" s="6"/>
      <c r="ZS56" s="6"/>
      <c r="ZT56" s="6"/>
      <c r="ZU56" s="6"/>
      <c r="ZV56" s="6"/>
      <c r="ZW56" s="6"/>
      <c r="ZX56" s="6"/>
      <c r="ZY56" s="6"/>
      <c r="ZZ56" s="6"/>
      <c r="AAA56" s="6"/>
      <c r="AAB56" s="6"/>
      <c r="AAC56" s="6"/>
      <c r="AAD56" s="6"/>
      <c r="AAE56" s="6"/>
      <c r="AAF56" s="6"/>
      <c r="AAG56" s="6"/>
      <c r="AAH56" s="6"/>
      <c r="AAI56" s="6"/>
      <c r="AAJ56" s="6"/>
      <c r="AAK56" s="6"/>
      <c r="AAL56" s="6"/>
      <c r="AAM56" s="6"/>
      <c r="AAN56" s="6"/>
      <c r="AAO56" s="6"/>
      <c r="AAP56" s="6"/>
      <c r="AAQ56" s="6"/>
      <c r="AAR56" s="6"/>
      <c r="AAS56" s="6"/>
      <c r="AAT56" s="6"/>
      <c r="AAU56" s="6"/>
      <c r="AAV56" s="6"/>
      <c r="AAW56" s="6"/>
      <c r="AAX56" s="6"/>
      <c r="AAY56" s="6"/>
      <c r="AAZ56" s="6"/>
      <c r="ABA56" s="6"/>
      <c r="ABB56" s="6"/>
      <c r="ABC56" s="6"/>
      <c r="ABD56" s="6"/>
      <c r="ABE56" s="6"/>
      <c r="ABF56" s="6"/>
      <c r="ABG56" s="6"/>
      <c r="ABH56" s="6"/>
      <c r="ABI56" s="6"/>
      <c r="ABJ56" s="6"/>
      <c r="ABK56" s="6"/>
      <c r="ABL56" s="6"/>
      <c r="ABM56" s="6"/>
      <c r="ABN56" s="6"/>
      <c r="ABO56" s="6"/>
      <c r="ABP56" s="6"/>
      <c r="ABQ56" s="6"/>
      <c r="ABR56" s="6"/>
      <c r="ABS56" s="6"/>
      <c r="ABT56" s="6"/>
      <c r="ABU56" s="6"/>
      <c r="ABV56" s="6"/>
      <c r="ABW56" s="6"/>
      <c r="ABX56" s="6"/>
      <c r="ABY56" s="6"/>
      <c r="ABZ56" s="6"/>
      <c r="ACA56" s="6"/>
      <c r="ACB56" s="6"/>
      <c r="ACC56" s="6"/>
      <c r="ACD56" s="6"/>
      <c r="ACE56" s="6"/>
      <c r="ACF56" s="6"/>
      <c r="ACG56" s="6"/>
      <c r="ACH56" s="6"/>
      <c r="ACI56" s="6"/>
      <c r="ACJ56" s="6"/>
      <c r="ACK56" s="6"/>
      <c r="ACL56" s="6"/>
      <c r="ACM56" s="6"/>
      <c r="ACN56" s="6"/>
      <c r="ACO56" s="6"/>
      <c r="ACP56" s="6"/>
      <c r="ACQ56" s="6"/>
      <c r="ACR56" s="6"/>
      <c r="ACS56" s="6"/>
      <c r="ACT56" s="6"/>
      <c r="ACU56" s="6"/>
      <c r="ACV56" s="6"/>
      <c r="ACW56" s="6"/>
      <c r="ACX56" s="6"/>
      <c r="ACY56" s="6"/>
      <c r="ACZ56" s="6"/>
      <c r="ADA56" s="6"/>
      <c r="ADB56" s="6"/>
      <c r="ADC56" s="6"/>
      <c r="ADD56" s="6"/>
      <c r="ADE56" s="6"/>
      <c r="ADF56" s="6"/>
      <c r="ADG56" s="6"/>
      <c r="ADH56" s="6"/>
      <c r="ADI56" s="6"/>
      <c r="ADJ56" s="6"/>
      <c r="ADK56" s="6"/>
      <c r="ADL56" s="6"/>
      <c r="ADM56" s="6"/>
      <c r="ADN56" s="6"/>
      <c r="ADO56" s="6"/>
      <c r="ADP56" s="6"/>
      <c r="ADQ56" s="6"/>
      <c r="ADR56" s="6"/>
      <c r="ADS56" s="6"/>
      <c r="ADT56" s="6"/>
      <c r="ADU56" s="6"/>
      <c r="ADV56" s="6"/>
      <c r="ADW56" s="6"/>
      <c r="ADX56" s="6"/>
      <c r="ADY56" s="6"/>
      <c r="ADZ56" s="6"/>
      <c r="AEA56" s="6"/>
      <c r="AEB56" s="6"/>
      <c r="AEC56" s="6"/>
      <c r="AED56" s="6"/>
      <c r="AEE56" s="6"/>
      <c r="AEF56" s="6"/>
      <c r="AEG56" s="6"/>
      <c r="AEH56" s="6"/>
      <c r="AEI56" s="6"/>
      <c r="AEJ56" s="6"/>
      <c r="AEK56" s="6"/>
      <c r="AEL56" s="6"/>
      <c r="AEM56" s="6"/>
      <c r="AEN56" s="6"/>
      <c r="AEO56" s="6"/>
      <c r="AEP56" s="6"/>
      <c r="AEQ56" s="6"/>
      <c r="AER56" s="6"/>
      <c r="AES56" s="6"/>
      <c r="AET56" s="6"/>
      <c r="AEU56" s="6"/>
      <c r="AEV56" s="6"/>
      <c r="AEW56" s="6"/>
      <c r="AEX56" s="6"/>
      <c r="AEY56" s="6"/>
      <c r="AEZ56" s="6"/>
      <c r="AFA56" s="6"/>
      <c r="AFB56" s="6"/>
      <c r="AFC56" s="6"/>
      <c r="AFD56" s="6"/>
      <c r="AFE56" s="6"/>
      <c r="AFF56" s="6"/>
      <c r="AFG56" s="6"/>
      <c r="AFH56" s="6"/>
      <c r="AFI56" s="6"/>
      <c r="AFJ56" s="6"/>
      <c r="AFK56" s="6"/>
      <c r="AFL56" s="6"/>
      <c r="AFM56" s="6"/>
      <c r="AFN56" s="6"/>
      <c r="AFO56" s="6"/>
      <c r="AFP56" s="6"/>
      <c r="AFQ56" s="6"/>
      <c r="AFR56" s="6"/>
      <c r="AFS56" s="6"/>
      <c r="AFT56" s="6"/>
      <c r="AFU56" s="6"/>
      <c r="AFV56" s="6"/>
      <c r="AFW56" s="6"/>
      <c r="AFX56" s="6"/>
      <c r="AFY56" s="6"/>
      <c r="AFZ56" s="6"/>
      <c r="AGA56" s="6"/>
      <c r="AGB56" s="6"/>
      <c r="AGC56" s="6"/>
      <c r="AGD56" s="6"/>
      <c r="AGE56" s="6"/>
      <c r="AGF56" s="6"/>
      <c r="AGG56" s="6"/>
      <c r="AGH56" s="6"/>
      <c r="AGI56" s="6"/>
      <c r="AGJ56" s="6"/>
      <c r="AGK56" s="6"/>
      <c r="AGL56" s="6"/>
      <c r="AGM56" s="6"/>
      <c r="AGN56" s="6"/>
      <c r="AGO56" s="6"/>
      <c r="AGP56" s="6"/>
      <c r="AGQ56" s="6"/>
      <c r="AGR56" s="6"/>
      <c r="AGS56" s="6"/>
      <c r="AGT56" s="6"/>
      <c r="AGU56" s="6"/>
      <c r="AGV56" s="6"/>
      <c r="AGW56" s="6"/>
      <c r="AGX56" s="6"/>
      <c r="AGY56" s="6"/>
      <c r="AGZ56" s="6"/>
      <c r="AHA56" s="6"/>
      <c r="AHB56" s="6"/>
      <c r="AHC56" s="6"/>
      <c r="AHD56" s="6"/>
      <c r="AHE56" s="6"/>
      <c r="AHF56" s="6"/>
      <c r="AHG56" s="6"/>
      <c r="AHH56" s="6"/>
      <c r="AHI56" s="6"/>
      <c r="AHJ56" s="6"/>
      <c r="AHK56" s="6"/>
      <c r="AHL56" s="6"/>
      <c r="AHM56" s="6"/>
      <c r="AHN56" s="6"/>
      <c r="AHO56" s="6"/>
      <c r="AHP56" s="6"/>
      <c r="AHQ56" s="6"/>
      <c r="AHR56" s="6"/>
      <c r="AHS56" s="6"/>
      <c r="AHT56" s="6"/>
      <c r="AHU56" s="6"/>
      <c r="AHV56" s="6"/>
      <c r="AHW56" s="6"/>
      <c r="AHX56" s="6"/>
      <c r="AHY56" s="6"/>
      <c r="AHZ56" s="6"/>
      <c r="AIA56" s="6"/>
      <c r="AIB56" s="6"/>
      <c r="AIC56" s="6"/>
      <c r="AID56" s="6"/>
      <c r="AIE56" s="6"/>
      <c r="AIF56" s="6"/>
      <c r="AIG56" s="6"/>
      <c r="AIH56" s="6"/>
      <c r="AII56" s="6"/>
      <c r="AIJ56" s="6"/>
      <c r="AIK56" s="6"/>
      <c r="AIL56" s="6"/>
      <c r="AIM56" s="6"/>
      <c r="AIN56" s="6"/>
      <c r="AIO56" s="6"/>
      <c r="AIP56" s="6"/>
      <c r="AIQ56" s="6"/>
      <c r="AIR56" s="6"/>
      <c r="AIS56" s="6"/>
      <c r="AIT56" s="6"/>
      <c r="AIU56" s="6"/>
      <c r="AIV56" s="6"/>
      <c r="AIW56" s="6"/>
      <c r="AIX56" s="6"/>
      <c r="AIY56" s="6"/>
      <c r="AIZ56" s="6"/>
      <c r="AJA56" s="6"/>
      <c r="AJB56" s="6"/>
      <c r="AJC56" s="6"/>
      <c r="AJD56" s="6"/>
      <c r="AJE56" s="6"/>
      <c r="AJF56" s="6"/>
      <c r="AJG56" s="6"/>
      <c r="AJH56" s="6"/>
      <c r="AJI56" s="6"/>
      <c r="AJJ56" s="6"/>
      <c r="AJK56" s="6"/>
      <c r="AJL56" s="6"/>
      <c r="AJM56" s="6"/>
      <c r="AJN56" s="6"/>
      <c r="AJO56" s="6"/>
      <c r="AJP56" s="6"/>
      <c r="AJQ56" s="6"/>
      <c r="AJR56" s="6"/>
      <c r="AJS56" s="6"/>
      <c r="AJT56" s="6"/>
      <c r="AJU56" s="6"/>
      <c r="AJV56" s="6"/>
      <c r="AJW56" s="6"/>
      <c r="AJX56" s="6"/>
      <c r="AJY56" s="6"/>
      <c r="AJZ56" s="6"/>
      <c r="AKA56" s="6"/>
      <c r="AKB56" s="6"/>
      <c r="AKC56" s="6"/>
      <c r="AKD56" s="6"/>
      <c r="AKE56" s="6"/>
      <c r="AKF56" s="6"/>
      <c r="AKG56" s="6"/>
      <c r="AKH56" s="6"/>
      <c r="AKI56" s="6"/>
      <c r="AKJ56" s="6"/>
      <c r="AKK56" s="6"/>
      <c r="AKL56" s="6"/>
      <c r="AKM56" s="6"/>
      <c r="AKN56" s="6"/>
      <c r="AKO56" s="6"/>
      <c r="AKP56" s="6"/>
      <c r="AKQ56" s="6"/>
      <c r="AKR56" s="6"/>
      <c r="AKS56" s="6"/>
      <c r="AKT56" s="6"/>
      <c r="AKU56" s="6"/>
      <c r="AKV56" s="6"/>
      <c r="AKW56" s="6"/>
      <c r="AKX56" s="6"/>
      <c r="AKY56" s="6"/>
      <c r="AKZ56" s="6"/>
      <c r="ALA56" s="6"/>
      <c r="ALB56" s="6"/>
      <c r="ALC56" s="6"/>
      <c r="ALD56" s="6"/>
      <c r="ALE56" s="6"/>
      <c r="ALF56" s="6"/>
      <c r="ALG56" s="6"/>
      <c r="ALH56" s="6"/>
      <c r="ALI56" s="6"/>
      <c r="ALJ56" s="6"/>
      <c r="ALK56" s="6"/>
      <c r="ALL56" s="6"/>
      <c r="ALM56" s="6"/>
      <c r="ALN56" s="6"/>
      <c r="ALO56" s="6"/>
      <c r="ALP56" s="6"/>
      <c r="ALQ56" s="6"/>
      <c r="ALR56" s="6"/>
      <c r="ALS56" s="6"/>
      <c r="ALT56" s="6"/>
      <c r="ALU56" s="6"/>
      <c r="ALV56" s="6"/>
      <c r="ALW56" s="6"/>
      <c r="ALX56" s="6"/>
      <c r="ALY56" s="6"/>
      <c r="ALZ56" s="6"/>
      <c r="AMA56" s="6"/>
      <c r="AMB56" s="6"/>
      <c r="AMC56" s="6"/>
      <c r="AMD56" s="6"/>
      <c r="AME56" s="6"/>
      <c r="AMF56" s="6"/>
      <c r="AMG56" s="6"/>
      <c r="AMH56" s="6"/>
      <c r="AMI56" s="6"/>
      <c r="AMJ56" s="6"/>
      <c r="AMK56" s="6"/>
      <c r="AML56" s="6"/>
      <c r="AMM56" s="6"/>
      <c r="AMN56" s="6"/>
      <c r="AMO56" s="6"/>
      <c r="AMP56" s="6"/>
      <c r="AMQ56" s="6"/>
      <c r="AMR56" s="6"/>
      <c r="AMS56" s="6"/>
      <c r="AMT56" s="6"/>
      <c r="AMU56" s="6"/>
      <c r="AMV56" s="6"/>
      <c r="AMW56" s="6"/>
      <c r="AMX56" s="6"/>
      <c r="AMY56" s="6"/>
      <c r="AMZ56" s="6"/>
      <c r="ANA56" s="6"/>
      <c r="ANB56" s="6"/>
      <c r="ANC56" s="6"/>
      <c r="AND56" s="6"/>
      <c r="ANE56" s="6"/>
      <c r="ANF56" s="6"/>
      <c r="ANG56" s="6"/>
      <c r="ANH56" s="6"/>
      <c r="ANI56" s="6"/>
      <c r="ANJ56" s="6"/>
      <c r="ANK56" s="6"/>
      <c r="ANL56" s="6"/>
      <c r="ANM56" s="6"/>
      <c r="ANN56" s="6"/>
      <c r="ANO56" s="6"/>
      <c r="ANP56" s="6"/>
      <c r="ANQ56" s="6"/>
      <c r="ANR56" s="6"/>
      <c r="ANS56" s="6"/>
      <c r="ANT56" s="6"/>
      <c r="ANU56" s="6"/>
      <c r="ANV56" s="6"/>
      <c r="ANW56" s="6"/>
      <c r="ANX56" s="6"/>
      <c r="ANY56" s="6"/>
      <c r="ANZ56" s="6"/>
      <c r="AOA56" s="6"/>
      <c r="AOB56" s="6"/>
      <c r="AOC56" s="6"/>
      <c r="AOD56" s="6"/>
      <c r="AOE56" s="6"/>
      <c r="AOF56" s="6"/>
      <c r="AOG56" s="6"/>
      <c r="AOH56" s="6"/>
      <c r="AOI56" s="6"/>
      <c r="AOJ56" s="6"/>
      <c r="AOK56" s="6"/>
      <c r="AOL56" s="6"/>
      <c r="AOM56" s="6"/>
      <c r="AON56" s="6"/>
      <c r="AOO56" s="6"/>
      <c r="AOP56" s="6"/>
      <c r="AOQ56" s="6"/>
      <c r="AOR56" s="6"/>
      <c r="AOS56" s="6"/>
      <c r="AOT56" s="6"/>
      <c r="AOU56" s="6"/>
      <c r="AOV56" s="6"/>
      <c r="AOW56" s="6"/>
      <c r="AOX56" s="6"/>
      <c r="AOY56" s="6"/>
      <c r="AOZ56" s="6"/>
      <c r="APA56" s="6"/>
      <c r="APB56" s="6"/>
      <c r="APC56" s="6"/>
      <c r="APD56" s="6"/>
      <c r="APE56" s="6"/>
      <c r="APF56" s="6"/>
      <c r="APG56" s="6"/>
      <c r="APH56" s="6"/>
      <c r="API56" s="6"/>
      <c r="APJ56" s="6"/>
      <c r="APK56" s="6"/>
    </row>
    <row r="57" spans="1:1103" ht="15.75" customHeight="1" x14ac:dyDescent="0.2">
      <c r="A57" s="6"/>
      <c r="B57" s="2" t="s">
        <v>42</v>
      </c>
      <c r="C57" s="10" t="s">
        <v>43</v>
      </c>
      <c r="D57" s="40">
        <f>C27</f>
        <v>217.68146400000001</v>
      </c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  <c r="IX57" s="6"/>
      <c r="IY57" s="6"/>
      <c r="IZ57" s="6"/>
      <c r="JA57" s="6"/>
      <c r="JB57" s="6"/>
      <c r="JC57" s="6"/>
      <c r="JD57" s="6"/>
      <c r="JE57" s="6"/>
      <c r="JF57" s="6"/>
      <c r="JG57" s="6"/>
      <c r="JH57" s="6"/>
      <c r="JI57" s="6"/>
      <c r="JJ57" s="6"/>
      <c r="JK57" s="6"/>
      <c r="JL57" s="6"/>
      <c r="JM57" s="6"/>
      <c r="JN57" s="6"/>
      <c r="JO57" s="6"/>
      <c r="JP57" s="6"/>
      <c r="JQ57" s="6"/>
      <c r="JR57" s="6"/>
      <c r="JS57" s="6"/>
      <c r="JT57" s="6"/>
      <c r="JU57" s="6"/>
      <c r="JV57" s="6"/>
      <c r="JW57" s="6"/>
      <c r="JX57" s="6"/>
      <c r="JY57" s="6"/>
      <c r="JZ57" s="6"/>
      <c r="KA57" s="6"/>
      <c r="KB57" s="6"/>
      <c r="KC57" s="6"/>
      <c r="KD57" s="6"/>
      <c r="KE57" s="6"/>
      <c r="KF57" s="6"/>
      <c r="KG57" s="6"/>
      <c r="KH57" s="6"/>
      <c r="KI57" s="6"/>
      <c r="KJ57" s="6"/>
      <c r="KK57" s="6"/>
      <c r="KL57" s="6"/>
      <c r="KM57" s="6"/>
      <c r="KN57" s="6"/>
      <c r="KO57" s="6"/>
      <c r="KP57" s="6"/>
      <c r="KQ57" s="6"/>
      <c r="KR57" s="6"/>
      <c r="KS57" s="6"/>
      <c r="KT57" s="6"/>
      <c r="KU57" s="6"/>
      <c r="KV57" s="6"/>
      <c r="KW57" s="6"/>
      <c r="KX57" s="6"/>
      <c r="KY57" s="6"/>
      <c r="KZ57" s="6"/>
      <c r="LA57" s="6"/>
      <c r="LB57" s="6"/>
      <c r="LC57" s="6"/>
      <c r="LD57" s="6"/>
      <c r="LE57" s="6"/>
      <c r="LF57" s="6"/>
      <c r="LG57" s="6"/>
      <c r="LH57" s="6"/>
      <c r="LI57" s="6"/>
      <c r="LJ57" s="6"/>
      <c r="LK57" s="6"/>
      <c r="LL57" s="6"/>
      <c r="LM57" s="6"/>
      <c r="LN57" s="6"/>
      <c r="LO57" s="6"/>
      <c r="LP57" s="6"/>
      <c r="LQ57" s="6"/>
      <c r="LR57" s="6"/>
      <c r="LS57" s="6"/>
      <c r="LT57" s="6"/>
      <c r="LU57" s="6"/>
      <c r="LV57" s="6"/>
      <c r="LW57" s="6"/>
      <c r="LX57" s="6"/>
      <c r="LY57" s="6"/>
      <c r="LZ57" s="6"/>
      <c r="MA57" s="6"/>
      <c r="MB57" s="6"/>
      <c r="MC57" s="6"/>
      <c r="MD57" s="6"/>
      <c r="ME57" s="6"/>
      <c r="MF57" s="6"/>
      <c r="MG57" s="6"/>
      <c r="MH57" s="6"/>
      <c r="MI57" s="6"/>
      <c r="MJ57" s="6"/>
      <c r="MK57" s="6"/>
      <c r="ML57" s="6"/>
      <c r="MM57" s="6"/>
      <c r="MN57" s="6"/>
      <c r="MO57" s="6"/>
      <c r="MP57" s="6"/>
      <c r="MQ57" s="6"/>
      <c r="MR57" s="6"/>
      <c r="MS57" s="6"/>
      <c r="MT57" s="6"/>
      <c r="MU57" s="6"/>
      <c r="MV57" s="6"/>
      <c r="MW57" s="6"/>
      <c r="MX57" s="6"/>
      <c r="MY57" s="6"/>
      <c r="MZ57" s="6"/>
      <c r="NA57" s="6"/>
      <c r="NB57" s="6"/>
      <c r="NC57" s="6"/>
      <c r="ND57" s="6"/>
      <c r="NE57" s="6"/>
      <c r="NF57" s="6"/>
      <c r="NG57" s="6"/>
      <c r="NH57" s="6"/>
      <c r="NI57" s="6"/>
      <c r="NJ57" s="6"/>
      <c r="NK57" s="6"/>
      <c r="NL57" s="6"/>
      <c r="NM57" s="6"/>
      <c r="NN57" s="6"/>
      <c r="NO57" s="6"/>
      <c r="NP57" s="6"/>
      <c r="NQ57" s="6"/>
      <c r="NR57" s="6"/>
      <c r="NS57" s="6"/>
      <c r="NT57" s="6"/>
      <c r="NU57" s="6"/>
      <c r="NV57" s="6"/>
      <c r="NW57" s="6"/>
      <c r="NX57" s="6"/>
      <c r="NY57" s="6"/>
      <c r="NZ57" s="6"/>
      <c r="OA57" s="6"/>
      <c r="OB57" s="6"/>
      <c r="OC57" s="6"/>
      <c r="OD57" s="6"/>
      <c r="OE57" s="6"/>
      <c r="OF57" s="6"/>
      <c r="OG57" s="6"/>
      <c r="OH57" s="6"/>
      <c r="OI57" s="6"/>
      <c r="OJ57" s="6"/>
      <c r="OK57" s="6"/>
      <c r="OL57" s="6"/>
      <c r="OM57" s="6"/>
      <c r="ON57" s="6"/>
      <c r="OO57" s="6"/>
      <c r="OP57" s="6"/>
      <c r="OQ57" s="6"/>
      <c r="OR57" s="6"/>
      <c r="OS57" s="6"/>
      <c r="OT57" s="6"/>
      <c r="OU57" s="6"/>
      <c r="OV57" s="6"/>
      <c r="OW57" s="6"/>
      <c r="OX57" s="6"/>
      <c r="OY57" s="6"/>
      <c r="OZ57" s="6"/>
      <c r="PA57" s="6"/>
      <c r="PB57" s="6"/>
      <c r="PC57" s="6"/>
      <c r="PD57" s="6"/>
      <c r="PE57" s="6"/>
      <c r="PF57" s="6"/>
      <c r="PG57" s="6"/>
      <c r="PH57" s="6"/>
      <c r="PI57" s="6"/>
      <c r="PJ57" s="6"/>
      <c r="PK57" s="6"/>
      <c r="PL57" s="6"/>
      <c r="PM57" s="6"/>
      <c r="PN57" s="6"/>
      <c r="PO57" s="6"/>
      <c r="PP57" s="6"/>
      <c r="PQ57" s="6"/>
      <c r="PR57" s="6"/>
      <c r="PS57" s="6"/>
      <c r="PT57" s="6"/>
      <c r="PU57" s="6"/>
      <c r="PV57" s="6"/>
      <c r="PW57" s="6"/>
      <c r="PX57" s="6"/>
      <c r="PY57" s="6"/>
      <c r="PZ57" s="6"/>
      <c r="QA57" s="6"/>
      <c r="QB57" s="6"/>
      <c r="QC57" s="6"/>
      <c r="QD57" s="6"/>
      <c r="QE57" s="6"/>
      <c r="QF57" s="6"/>
      <c r="QG57" s="6"/>
      <c r="QH57" s="6"/>
      <c r="QI57" s="6"/>
      <c r="QJ57" s="6"/>
      <c r="QK57" s="6"/>
      <c r="QL57" s="6"/>
      <c r="QM57" s="6"/>
      <c r="QN57" s="6"/>
      <c r="QO57" s="6"/>
      <c r="QP57" s="6"/>
      <c r="QQ57" s="6"/>
      <c r="QR57" s="6"/>
      <c r="QS57" s="6"/>
      <c r="QT57" s="6"/>
      <c r="QU57" s="6"/>
      <c r="QV57" s="6"/>
      <c r="QW57" s="6"/>
      <c r="QX57" s="6"/>
      <c r="QY57" s="6"/>
      <c r="QZ57" s="6"/>
      <c r="RA57" s="6"/>
      <c r="RB57" s="6"/>
      <c r="RC57" s="6"/>
      <c r="RD57" s="6"/>
      <c r="RE57" s="6"/>
      <c r="RF57" s="6"/>
      <c r="RG57" s="6"/>
      <c r="RH57" s="6"/>
      <c r="RI57" s="6"/>
      <c r="RJ57" s="6"/>
      <c r="RK57" s="6"/>
      <c r="RL57" s="6"/>
      <c r="RM57" s="6"/>
      <c r="RN57" s="6"/>
      <c r="RO57" s="6"/>
      <c r="RP57" s="6"/>
      <c r="RQ57" s="6"/>
      <c r="RR57" s="6"/>
      <c r="RS57" s="6"/>
      <c r="RT57" s="6"/>
      <c r="RU57" s="6"/>
      <c r="RV57" s="6"/>
      <c r="RW57" s="6"/>
      <c r="RX57" s="6"/>
      <c r="RY57" s="6"/>
      <c r="RZ57" s="6"/>
      <c r="SA57" s="6"/>
      <c r="SB57" s="6"/>
      <c r="SC57" s="6"/>
      <c r="SD57" s="6"/>
      <c r="SE57" s="6"/>
      <c r="SF57" s="6"/>
      <c r="SG57" s="6"/>
      <c r="SH57" s="6"/>
      <c r="SI57" s="6"/>
      <c r="SJ57" s="6"/>
      <c r="SK57" s="6"/>
      <c r="SL57" s="6"/>
      <c r="SM57" s="6"/>
      <c r="SN57" s="6"/>
      <c r="SO57" s="6"/>
      <c r="SP57" s="6"/>
      <c r="SQ57" s="6"/>
      <c r="SR57" s="6"/>
      <c r="SS57" s="6"/>
      <c r="ST57" s="6"/>
      <c r="SU57" s="6"/>
      <c r="SV57" s="6"/>
      <c r="SW57" s="6"/>
      <c r="SX57" s="6"/>
      <c r="SY57" s="6"/>
      <c r="SZ57" s="6"/>
      <c r="TA57" s="6"/>
      <c r="TB57" s="6"/>
      <c r="TC57" s="6"/>
      <c r="TD57" s="6"/>
      <c r="TE57" s="6"/>
      <c r="TF57" s="6"/>
      <c r="TG57" s="6"/>
      <c r="TH57" s="6"/>
      <c r="TI57" s="6"/>
      <c r="TJ57" s="6"/>
      <c r="TK57" s="6"/>
      <c r="TL57" s="6"/>
      <c r="TM57" s="6"/>
      <c r="TN57" s="6"/>
      <c r="TO57" s="6"/>
      <c r="TP57" s="6"/>
      <c r="TQ57" s="6"/>
      <c r="TR57" s="6"/>
      <c r="TS57" s="6"/>
      <c r="TT57" s="6"/>
      <c r="TU57" s="6"/>
      <c r="TV57" s="6"/>
      <c r="TW57" s="6"/>
      <c r="TX57" s="6"/>
      <c r="TY57" s="6"/>
      <c r="TZ57" s="6"/>
      <c r="UA57" s="6"/>
      <c r="UB57" s="6"/>
      <c r="UC57" s="6"/>
      <c r="UD57" s="6"/>
      <c r="UE57" s="6"/>
      <c r="UF57" s="6"/>
      <c r="UG57" s="6"/>
      <c r="UH57" s="6"/>
      <c r="UI57" s="6"/>
      <c r="UJ57" s="6"/>
      <c r="UK57" s="6"/>
      <c r="UL57" s="6"/>
      <c r="UM57" s="6"/>
      <c r="UN57" s="6"/>
      <c r="UO57" s="6"/>
      <c r="UP57" s="6"/>
      <c r="UQ57" s="6"/>
      <c r="UR57" s="6"/>
      <c r="US57" s="6"/>
      <c r="UT57" s="6"/>
      <c r="UU57" s="6"/>
      <c r="UV57" s="6"/>
      <c r="UW57" s="6"/>
      <c r="UX57" s="6"/>
      <c r="UY57" s="6"/>
      <c r="UZ57" s="6"/>
      <c r="VA57" s="6"/>
      <c r="VB57" s="6"/>
      <c r="VC57" s="6"/>
      <c r="VD57" s="6"/>
      <c r="VE57" s="6"/>
      <c r="VF57" s="6"/>
      <c r="VG57" s="6"/>
      <c r="VH57" s="6"/>
      <c r="VI57" s="6"/>
      <c r="VJ57" s="6"/>
      <c r="VK57" s="6"/>
      <c r="VL57" s="6"/>
      <c r="VM57" s="6"/>
      <c r="VN57" s="6"/>
      <c r="VO57" s="6"/>
      <c r="VP57" s="6"/>
      <c r="VQ57" s="6"/>
      <c r="VR57" s="6"/>
      <c r="VS57" s="6"/>
      <c r="VT57" s="6"/>
      <c r="VU57" s="6"/>
      <c r="VV57" s="6"/>
      <c r="VW57" s="6"/>
      <c r="VX57" s="6"/>
      <c r="VY57" s="6"/>
      <c r="VZ57" s="6"/>
      <c r="WA57" s="6"/>
      <c r="WB57" s="6"/>
      <c r="WC57" s="6"/>
      <c r="WD57" s="6"/>
      <c r="WE57" s="6"/>
      <c r="WF57" s="6"/>
      <c r="WG57" s="6"/>
      <c r="WH57" s="6"/>
      <c r="WI57" s="6"/>
      <c r="WJ57" s="6"/>
      <c r="WK57" s="6"/>
      <c r="WL57" s="6"/>
      <c r="WM57" s="6"/>
      <c r="WN57" s="6"/>
      <c r="WO57" s="6"/>
      <c r="WP57" s="6"/>
      <c r="WQ57" s="6"/>
      <c r="WR57" s="6"/>
      <c r="WS57" s="6"/>
      <c r="WT57" s="6"/>
      <c r="WU57" s="6"/>
      <c r="WV57" s="6"/>
      <c r="WW57" s="6"/>
      <c r="WX57" s="6"/>
      <c r="WY57" s="6"/>
      <c r="WZ57" s="6"/>
      <c r="XA57" s="6"/>
      <c r="XB57" s="6"/>
      <c r="XC57" s="6"/>
      <c r="XD57" s="6"/>
      <c r="XE57" s="6"/>
      <c r="XF57" s="6"/>
      <c r="XG57" s="6"/>
      <c r="XH57" s="6"/>
      <c r="XI57" s="6"/>
      <c r="XJ57" s="6"/>
      <c r="XK57" s="6"/>
      <c r="XL57" s="6"/>
      <c r="XM57" s="6"/>
      <c r="XN57" s="6"/>
      <c r="XO57" s="6"/>
      <c r="XP57" s="6"/>
      <c r="XQ57" s="6"/>
      <c r="XR57" s="6"/>
      <c r="XS57" s="6"/>
      <c r="XT57" s="6"/>
      <c r="XU57" s="6"/>
      <c r="XV57" s="6"/>
      <c r="XW57" s="6"/>
      <c r="XX57" s="6"/>
      <c r="XY57" s="6"/>
      <c r="XZ57" s="6"/>
      <c r="YA57" s="6"/>
      <c r="YB57" s="6"/>
      <c r="YC57" s="6"/>
      <c r="YD57" s="6"/>
      <c r="YE57" s="6"/>
      <c r="YF57" s="6"/>
      <c r="YG57" s="6"/>
      <c r="YH57" s="6"/>
      <c r="YI57" s="6"/>
      <c r="YJ57" s="6"/>
      <c r="YK57" s="6"/>
      <c r="YL57" s="6"/>
      <c r="YM57" s="6"/>
      <c r="YN57" s="6"/>
      <c r="YO57" s="6"/>
      <c r="YP57" s="6"/>
      <c r="YQ57" s="6"/>
      <c r="YR57" s="6"/>
      <c r="YS57" s="6"/>
      <c r="YT57" s="6"/>
      <c r="YU57" s="6"/>
      <c r="YV57" s="6"/>
      <c r="YW57" s="6"/>
      <c r="YX57" s="6"/>
      <c r="YY57" s="6"/>
      <c r="YZ57" s="6"/>
      <c r="ZA57" s="6"/>
      <c r="ZB57" s="6"/>
      <c r="ZC57" s="6"/>
      <c r="ZD57" s="6"/>
      <c r="ZE57" s="6"/>
      <c r="ZF57" s="6"/>
      <c r="ZG57" s="6"/>
      <c r="ZH57" s="6"/>
      <c r="ZI57" s="6"/>
      <c r="ZJ57" s="6"/>
      <c r="ZK57" s="6"/>
      <c r="ZL57" s="6"/>
      <c r="ZM57" s="6"/>
      <c r="ZN57" s="6"/>
      <c r="ZO57" s="6"/>
      <c r="ZP57" s="6"/>
      <c r="ZQ57" s="6"/>
      <c r="ZR57" s="6"/>
      <c r="ZS57" s="6"/>
      <c r="ZT57" s="6"/>
      <c r="ZU57" s="6"/>
      <c r="ZV57" s="6"/>
      <c r="ZW57" s="6"/>
      <c r="ZX57" s="6"/>
      <c r="ZY57" s="6"/>
      <c r="ZZ57" s="6"/>
      <c r="AAA57" s="6"/>
      <c r="AAB57" s="6"/>
      <c r="AAC57" s="6"/>
      <c r="AAD57" s="6"/>
      <c r="AAE57" s="6"/>
      <c r="AAF57" s="6"/>
      <c r="AAG57" s="6"/>
      <c r="AAH57" s="6"/>
      <c r="AAI57" s="6"/>
      <c r="AAJ57" s="6"/>
      <c r="AAK57" s="6"/>
      <c r="AAL57" s="6"/>
      <c r="AAM57" s="6"/>
      <c r="AAN57" s="6"/>
      <c r="AAO57" s="6"/>
      <c r="AAP57" s="6"/>
      <c r="AAQ57" s="6"/>
      <c r="AAR57" s="6"/>
      <c r="AAS57" s="6"/>
      <c r="AAT57" s="6"/>
      <c r="AAU57" s="6"/>
      <c r="AAV57" s="6"/>
      <c r="AAW57" s="6"/>
      <c r="AAX57" s="6"/>
      <c r="AAY57" s="6"/>
      <c r="AAZ57" s="6"/>
      <c r="ABA57" s="6"/>
      <c r="ABB57" s="6"/>
      <c r="ABC57" s="6"/>
      <c r="ABD57" s="6"/>
      <c r="ABE57" s="6"/>
      <c r="ABF57" s="6"/>
      <c r="ABG57" s="6"/>
      <c r="ABH57" s="6"/>
      <c r="ABI57" s="6"/>
      <c r="ABJ57" s="6"/>
      <c r="ABK57" s="6"/>
      <c r="ABL57" s="6"/>
      <c r="ABM57" s="6"/>
      <c r="ABN57" s="6"/>
      <c r="ABO57" s="6"/>
      <c r="ABP57" s="6"/>
      <c r="ABQ57" s="6"/>
      <c r="ABR57" s="6"/>
      <c r="ABS57" s="6"/>
      <c r="ABT57" s="6"/>
      <c r="ABU57" s="6"/>
      <c r="ABV57" s="6"/>
      <c r="ABW57" s="6"/>
      <c r="ABX57" s="6"/>
      <c r="ABY57" s="6"/>
      <c r="ABZ57" s="6"/>
      <c r="ACA57" s="6"/>
      <c r="ACB57" s="6"/>
      <c r="ACC57" s="6"/>
      <c r="ACD57" s="6"/>
      <c r="ACE57" s="6"/>
      <c r="ACF57" s="6"/>
      <c r="ACG57" s="6"/>
      <c r="ACH57" s="6"/>
      <c r="ACI57" s="6"/>
      <c r="ACJ57" s="6"/>
      <c r="ACK57" s="6"/>
      <c r="ACL57" s="6"/>
      <c r="ACM57" s="6"/>
      <c r="ACN57" s="6"/>
      <c r="ACO57" s="6"/>
      <c r="ACP57" s="6"/>
      <c r="ACQ57" s="6"/>
      <c r="ACR57" s="6"/>
      <c r="ACS57" s="6"/>
      <c r="ACT57" s="6"/>
      <c r="ACU57" s="6"/>
      <c r="ACV57" s="6"/>
      <c r="ACW57" s="6"/>
      <c r="ACX57" s="6"/>
      <c r="ACY57" s="6"/>
      <c r="ACZ57" s="6"/>
      <c r="ADA57" s="6"/>
      <c r="ADB57" s="6"/>
      <c r="ADC57" s="6"/>
      <c r="ADD57" s="6"/>
      <c r="ADE57" s="6"/>
      <c r="ADF57" s="6"/>
      <c r="ADG57" s="6"/>
      <c r="ADH57" s="6"/>
      <c r="ADI57" s="6"/>
      <c r="ADJ57" s="6"/>
      <c r="ADK57" s="6"/>
      <c r="ADL57" s="6"/>
      <c r="ADM57" s="6"/>
      <c r="ADN57" s="6"/>
      <c r="ADO57" s="6"/>
      <c r="ADP57" s="6"/>
      <c r="ADQ57" s="6"/>
      <c r="ADR57" s="6"/>
      <c r="ADS57" s="6"/>
      <c r="ADT57" s="6"/>
      <c r="ADU57" s="6"/>
      <c r="ADV57" s="6"/>
      <c r="ADW57" s="6"/>
      <c r="ADX57" s="6"/>
      <c r="ADY57" s="6"/>
      <c r="ADZ57" s="6"/>
      <c r="AEA57" s="6"/>
      <c r="AEB57" s="6"/>
      <c r="AEC57" s="6"/>
      <c r="AED57" s="6"/>
      <c r="AEE57" s="6"/>
      <c r="AEF57" s="6"/>
      <c r="AEG57" s="6"/>
      <c r="AEH57" s="6"/>
      <c r="AEI57" s="6"/>
      <c r="AEJ57" s="6"/>
      <c r="AEK57" s="6"/>
      <c r="AEL57" s="6"/>
      <c r="AEM57" s="6"/>
      <c r="AEN57" s="6"/>
      <c r="AEO57" s="6"/>
      <c r="AEP57" s="6"/>
      <c r="AEQ57" s="6"/>
      <c r="AER57" s="6"/>
      <c r="AES57" s="6"/>
      <c r="AET57" s="6"/>
      <c r="AEU57" s="6"/>
      <c r="AEV57" s="6"/>
      <c r="AEW57" s="6"/>
      <c r="AEX57" s="6"/>
      <c r="AEY57" s="6"/>
      <c r="AEZ57" s="6"/>
      <c r="AFA57" s="6"/>
      <c r="AFB57" s="6"/>
      <c r="AFC57" s="6"/>
      <c r="AFD57" s="6"/>
      <c r="AFE57" s="6"/>
      <c r="AFF57" s="6"/>
      <c r="AFG57" s="6"/>
      <c r="AFH57" s="6"/>
      <c r="AFI57" s="6"/>
      <c r="AFJ57" s="6"/>
      <c r="AFK57" s="6"/>
      <c r="AFL57" s="6"/>
      <c r="AFM57" s="6"/>
      <c r="AFN57" s="6"/>
      <c r="AFO57" s="6"/>
      <c r="AFP57" s="6"/>
      <c r="AFQ57" s="6"/>
      <c r="AFR57" s="6"/>
      <c r="AFS57" s="6"/>
      <c r="AFT57" s="6"/>
      <c r="AFU57" s="6"/>
      <c r="AFV57" s="6"/>
      <c r="AFW57" s="6"/>
      <c r="AFX57" s="6"/>
      <c r="AFY57" s="6"/>
      <c r="AFZ57" s="6"/>
      <c r="AGA57" s="6"/>
      <c r="AGB57" s="6"/>
      <c r="AGC57" s="6"/>
      <c r="AGD57" s="6"/>
      <c r="AGE57" s="6"/>
      <c r="AGF57" s="6"/>
      <c r="AGG57" s="6"/>
      <c r="AGH57" s="6"/>
      <c r="AGI57" s="6"/>
      <c r="AGJ57" s="6"/>
      <c r="AGK57" s="6"/>
      <c r="AGL57" s="6"/>
      <c r="AGM57" s="6"/>
      <c r="AGN57" s="6"/>
      <c r="AGO57" s="6"/>
      <c r="AGP57" s="6"/>
      <c r="AGQ57" s="6"/>
      <c r="AGR57" s="6"/>
      <c r="AGS57" s="6"/>
      <c r="AGT57" s="6"/>
      <c r="AGU57" s="6"/>
      <c r="AGV57" s="6"/>
      <c r="AGW57" s="6"/>
      <c r="AGX57" s="6"/>
      <c r="AGY57" s="6"/>
      <c r="AGZ57" s="6"/>
      <c r="AHA57" s="6"/>
      <c r="AHB57" s="6"/>
      <c r="AHC57" s="6"/>
      <c r="AHD57" s="6"/>
      <c r="AHE57" s="6"/>
      <c r="AHF57" s="6"/>
      <c r="AHG57" s="6"/>
      <c r="AHH57" s="6"/>
      <c r="AHI57" s="6"/>
      <c r="AHJ57" s="6"/>
      <c r="AHK57" s="6"/>
      <c r="AHL57" s="6"/>
      <c r="AHM57" s="6"/>
      <c r="AHN57" s="6"/>
      <c r="AHO57" s="6"/>
      <c r="AHP57" s="6"/>
      <c r="AHQ57" s="6"/>
      <c r="AHR57" s="6"/>
      <c r="AHS57" s="6"/>
      <c r="AHT57" s="6"/>
      <c r="AHU57" s="6"/>
      <c r="AHV57" s="6"/>
      <c r="AHW57" s="6"/>
      <c r="AHX57" s="6"/>
      <c r="AHY57" s="6"/>
      <c r="AHZ57" s="6"/>
      <c r="AIA57" s="6"/>
      <c r="AIB57" s="6"/>
      <c r="AIC57" s="6"/>
      <c r="AID57" s="6"/>
      <c r="AIE57" s="6"/>
      <c r="AIF57" s="6"/>
      <c r="AIG57" s="6"/>
      <c r="AIH57" s="6"/>
      <c r="AII57" s="6"/>
      <c r="AIJ57" s="6"/>
      <c r="AIK57" s="6"/>
      <c r="AIL57" s="6"/>
      <c r="AIM57" s="6"/>
      <c r="AIN57" s="6"/>
      <c r="AIO57" s="6"/>
      <c r="AIP57" s="6"/>
      <c r="AIQ57" s="6"/>
      <c r="AIR57" s="6"/>
      <c r="AIS57" s="6"/>
      <c r="AIT57" s="6"/>
      <c r="AIU57" s="6"/>
      <c r="AIV57" s="6"/>
      <c r="AIW57" s="6"/>
      <c r="AIX57" s="6"/>
      <c r="AIY57" s="6"/>
      <c r="AIZ57" s="6"/>
      <c r="AJA57" s="6"/>
      <c r="AJB57" s="6"/>
      <c r="AJC57" s="6"/>
      <c r="AJD57" s="6"/>
      <c r="AJE57" s="6"/>
      <c r="AJF57" s="6"/>
      <c r="AJG57" s="6"/>
      <c r="AJH57" s="6"/>
      <c r="AJI57" s="6"/>
      <c r="AJJ57" s="6"/>
      <c r="AJK57" s="6"/>
      <c r="AJL57" s="6"/>
      <c r="AJM57" s="6"/>
      <c r="AJN57" s="6"/>
      <c r="AJO57" s="6"/>
      <c r="AJP57" s="6"/>
      <c r="AJQ57" s="6"/>
      <c r="AJR57" s="6"/>
      <c r="AJS57" s="6"/>
      <c r="AJT57" s="6"/>
      <c r="AJU57" s="6"/>
      <c r="AJV57" s="6"/>
      <c r="AJW57" s="6"/>
      <c r="AJX57" s="6"/>
      <c r="AJY57" s="6"/>
      <c r="AJZ57" s="6"/>
      <c r="AKA57" s="6"/>
      <c r="AKB57" s="6"/>
      <c r="AKC57" s="6"/>
      <c r="AKD57" s="6"/>
      <c r="AKE57" s="6"/>
      <c r="AKF57" s="6"/>
      <c r="AKG57" s="6"/>
      <c r="AKH57" s="6"/>
      <c r="AKI57" s="6"/>
      <c r="AKJ57" s="6"/>
      <c r="AKK57" s="6"/>
      <c r="AKL57" s="6"/>
      <c r="AKM57" s="6"/>
      <c r="AKN57" s="6"/>
      <c r="AKO57" s="6"/>
      <c r="AKP57" s="6"/>
      <c r="AKQ57" s="6"/>
      <c r="AKR57" s="6"/>
      <c r="AKS57" s="6"/>
      <c r="AKT57" s="6"/>
      <c r="AKU57" s="6"/>
      <c r="AKV57" s="6"/>
      <c r="AKW57" s="6"/>
      <c r="AKX57" s="6"/>
      <c r="AKY57" s="6"/>
      <c r="AKZ57" s="6"/>
      <c r="ALA57" s="6"/>
      <c r="ALB57" s="6"/>
      <c r="ALC57" s="6"/>
      <c r="ALD57" s="6"/>
      <c r="ALE57" s="6"/>
      <c r="ALF57" s="6"/>
      <c r="ALG57" s="6"/>
      <c r="ALH57" s="6"/>
      <c r="ALI57" s="6"/>
      <c r="ALJ57" s="6"/>
      <c r="ALK57" s="6"/>
      <c r="ALL57" s="6"/>
      <c r="ALM57" s="6"/>
      <c r="ALN57" s="6"/>
      <c r="ALO57" s="6"/>
      <c r="ALP57" s="6"/>
      <c r="ALQ57" s="6"/>
      <c r="ALR57" s="6"/>
      <c r="ALS57" s="6"/>
      <c r="ALT57" s="6"/>
      <c r="ALU57" s="6"/>
      <c r="ALV57" s="6"/>
      <c r="ALW57" s="6"/>
      <c r="ALX57" s="6"/>
      <c r="ALY57" s="6"/>
      <c r="ALZ57" s="6"/>
      <c r="AMA57" s="6"/>
      <c r="AMB57" s="6"/>
      <c r="AMC57" s="6"/>
      <c r="AMD57" s="6"/>
      <c r="AME57" s="6"/>
      <c r="AMF57" s="6"/>
      <c r="AMG57" s="6"/>
      <c r="AMH57" s="6"/>
      <c r="AMI57" s="6"/>
      <c r="AMJ57" s="6"/>
      <c r="AMK57" s="6"/>
      <c r="AML57" s="6"/>
      <c r="AMM57" s="6"/>
      <c r="AMN57" s="6"/>
      <c r="AMO57" s="6"/>
      <c r="AMP57" s="6"/>
      <c r="AMQ57" s="6"/>
      <c r="AMR57" s="6"/>
      <c r="AMS57" s="6"/>
      <c r="AMT57" s="6"/>
      <c r="AMU57" s="6"/>
      <c r="AMV57" s="6"/>
      <c r="AMW57" s="6"/>
      <c r="AMX57" s="6"/>
      <c r="AMY57" s="6"/>
      <c r="AMZ57" s="6"/>
      <c r="ANA57" s="6"/>
      <c r="ANB57" s="6"/>
      <c r="ANC57" s="6"/>
      <c r="AND57" s="6"/>
      <c r="ANE57" s="6"/>
      <c r="ANF57" s="6"/>
      <c r="ANG57" s="6"/>
      <c r="ANH57" s="6"/>
      <c r="ANI57" s="6"/>
      <c r="ANJ57" s="6"/>
      <c r="ANK57" s="6"/>
      <c r="ANL57" s="6"/>
      <c r="ANM57" s="6"/>
      <c r="ANN57" s="6"/>
      <c r="ANO57" s="6"/>
      <c r="ANP57" s="6"/>
      <c r="ANQ57" s="6"/>
      <c r="ANR57" s="6"/>
      <c r="ANS57" s="6"/>
      <c r="ANT57" s="6"/>
      <c r="ANU57" s="6"/>
      <c r="ANV57" s="6"/>
      <c r="ANW57" s="6"/>
      <c r="ANX57" s="6"/>
      <c r="ANY57" s="6"/>
      <c r="ANZ57" s="6"/>
      <c r="AOA57" s="6"/>
      <c r="AOB57" s="6"/>
      <c r="AOC57" s="6"/>
      <c r="AOD57" s="6"/>
      <c r="AOE57" s="6"/>
      <c r="AOF57" s="6"/>
      <c r="AOG57" s="6"/>
      <c r="AOH57" s="6"/>
      <c r="AOI57" s="6"/>
      <c r="AOJ57" s="6"/>
      <c r="AOK57" s="6"/>
      <c r="AOL57" s="6"/>
      <c r="AOM57" s="6"/>
      <c r="AON57" s="6"/>
      <c r="AOO57" s="6"/>
      <c r="AOP57" s="6"/>
      <c r="AOQ57" s="6"/>
      <c r="AOR57" s="6"/>
      <c r="AOS57" s="6"/>
      <c r="AOT57" s="6"/>
      <c r="AOU57" s="6"/>
      <c r="AOV57" s="6"/>
      <c r="AOW57" s="6"/>
      <c r="AOX57" s="6"/>
      <c r="AOY57" s="6"/>
      <c r="AOZ57" s="6"/>
      <c r="APA57" s="6"/>
      <c r="APB57" s="6"/>
      <c r="APC57" s="6"/>
      <c r="APD57" s="6"/>
      <c r="APE57" s="6"/>
      <c r="APF57" s="6"/>
      <c r="APG57" s="6"/>
      <c r="APH57" s="6"/>
      <c r="API57" s="6"/>
      <c r="APJ57" s="6"/>
      <c r="APK57" s="6"/>
    </row>
    <row r="58" spans="1:1103" ht="15.75" customHeight="1" x14ac:dyDescent="0.2">
      <c r="A58" s="6"/>
      <c r="B58" s="6"/>
      <c r="C58" s="10" t="s">
        <v>39</v>
      </c>
      <c r="D58" s="41">
        <f>C54</f>
        <v>0.8</v>
      </c>
      <c r="E58" s="6"/>
      <c r="F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  <c r="IX58" s="6"/>
      <c r="IY58" s="6"/>
      <c r="IZ58" s="6"/>
      <c r="JA58" s="6"/>
      <c r="JB58" s="6"/>
      <c r="JC58" s="6"/>
      <c r="JD58" s="6"/>
      <c r="JE58" s="6"/>
      <c r="JF58" s="6"/>
      <c r="JG58" s="6"/>
      <c r="JH58" s="6"/>
      <c r="JI58" s="6"/>
      <c r="JJ58" s="6"/>
      <c r="JK58" s="6"/>
      <c r="JL58" s="6"/>
      <c r="JM58" s="6"/>
      <c r="JN58" s="6"/>
      <c r="JO58" s="6"/>
      <c r="JP58" s="6"/>
      <c r="JQ58" s="6"/>
      <c r="JR58" s="6"/>
      <c r="JS58" s="6"/>
      <c r="JT58" s="6"/>
      <c r="JU58" s="6"/>
      <c r="JV58" s="6"/>
      <c r="JW58" s="6"/>
      <c r="JX58" s="6"/>
      <c r="JY58" s="6"/>
      <c r="JZ58" s="6"/>
      <c r="KA58" s="6"/>
      <c r="KB58" s="6"/>
      <c r="KC58" s="6"/>
      <c r="KD58" s="6"/>
      <c r="KE58" s="6"/>
      <c r="KF58" s="6"/>
      <c r="KG58" s="6"/>
      <c r="KH58" s="6"/>
      <c r="KI58" s="6"/>
      <c r="KJ58" s="6"/>
      <c r="KK58" s="6"/>
      <c r="KL58" s="6"/>
      <c r="KM58" s="6"/>
      <c r="KN58" s="6"/>
      <c r="KO58" s="6"/>
      <c r="KP58" s="6"/>
      <c r="KQ58" s="6"/>
      <c r="KR58" s="6"/>
      <c r="KS58" s="6"/>
      <c r="KT58" s="6"/>
      <c r="KU58" s="6"/>
      <c r="KV58" s="6"/>
      <c r="KW58" s="6"/>
      <c r="KX58" s="6"/>
      <c r="KY58" s="6"/>
      <c r="KZ58" s="6"/>
      <c r="LA58" s="6"/>
      <c r="LB58" s="6"/>
      <c r="LC58" s="6"/>
      <c r="LD58" s="6"/>
      <c r="LE58" s="6"/>
      <c r="LF58" s="6"/>
      <c r="LG58" s="6"/>
      <c r="LH58" s="6"/>
      <c r="LI58" s="6"/>
      <c r="LJ58" s="6"/>
      <c r="LK58" s="6"/>
      <c r="LL58" s="6"/>
      <c r="LM58" s="6"/>
      <c r="LN58" s="6"/>
      <c r="LO58" s="6"/>
      <c r="LP58" s="6"/>
      <c r="LQ58" s="6"/>
      <c r="LR58" s="6"/>
      <c r="LS58" s="6"/>
      <c r="LT58" s="6"/>
      <c r="LU58" s="6"/>
      <c r="LV58" s="6"/>
      <c r="LW58" s="6"/>
      <c r="LX58" s="6"/>
      <c r="LY58" s="6"/>
      <c r="LZ58" s="6"/>
      <c r="MA58" s="6"/>
      <c r="MB58" s="6"/>
      <c r="MC58" s="6"/>
      <c r="MD58" s="6"/>
      <c r="ME58" s="6"/>
      <c r="MF58" s="6"/>
      <c r="MG58" s="6"/>
      <c r="MH58" s="6"/>
      <c r="MI58" s="6"/>
      <c r="MJ58" s="6"/>
      <c r="MK58" s="6"/>
      <c r="ML58" s="6"/>
      <c r="MM58" s="6"/>
      <c r="MN58" s="6"/>
      <c r="MO58" s="6"/>
      <c r="MP58" s="6"/>
      <c r="MQ58" s="6"/>
      <c r="MR58" s="6"/>
      <c r="MS58" s="6"/>
      <c r="MT58" s="6"/>
      <c r="MU58" s="6"/>
      <c r="MV58" s="6"/>
      <c r="MW58" s="6"/>
      <c r="MX58" s="6"/>
      <c r="MY58" s="6"/>
      <c r="MZ58" s="6"/>
      <c r="NA58" s="6"/>
      <c r="NB58" s="6"/>
      <c r="NC58" s="6"/>
      <c r="ND58" s="6"/>
      <c r="NE58" s="6"/>
      <c r="NF58" s="6"/>
      <c r="NG58" s="6"/>
      <c r="NH58" s="6"/>
      <c r="NI58" s="6"/>
      <c r="NJ58" s="6"/>
      <c r="NK58" s="6"/>
      <c r="NL58" s="6"/>
      <c r="NM58" s="6"/>
      <c r="NN58" s="6"/>
      <c r="NO58" s="6"/>
      <c r="NP58" s="6"/>
      <c r="NQ58" s="6"/>
      <c r="NR58" s="6"/>
      <c r="NS58" s="6"/>
      <c r="NT58" s="6"/>
      <c r="NU58" s="6"/>
      <c r="NV58" s="6"/>
      <c r="NW58" s="6"/>
      <c r="NX58" s="6"/>
      <c r="NY58" s="6"/>
      <c r="NZ58" s="6"/>
      <c r="OA58" s="6"/>
      <c r="OB58" s="6"/>
      <c r="OC58" s="6"/>
      <c r="OD58" s="6"/>
      <c r="OE58" s="6"/>
      <c r="OF58" s="6"/>
      <c r="OG58" s="6"/>
      <c r="OH58" s="6"/>
      <c r="OI58" s="6"/>
      <c r="OJ58" s="6"/>
      <c r="OK58" s="6"/>
      <c r="OL58" s="6"/>
      <c r="OM58" s="6"/>
      <c r="ON58" s="6"/>
      <c r="OO58" s="6"/>
      <c r="OP58" s="6"/>
      <c r="OQ58" s="6"/>
      <c r="OR58" s="6"/>
      <c r="OS58" s="6"/>
      <c r="OT58" s="6"/>
      <c r="OU58" s="6"/>
      <c r="OV58" s="6"/>
      <c r="OW58" s="6"/>
      <c r="OX58" s="6"/>
      <c r="OY58" s="6"/>
      <c r="OZ58" s="6"/>
      <c r="PA58" s="6"/>
      <c r="PB58" s="6"/>
      <c r="PC58" s="6"/>
      <c r="PD58" s="6"/>
      <c r="PE58" s="6"/>
      <c r="PF58" s="6"/>
      <c r="PG58" s="6"/>
      <c r="PH58" s="6"/>
      <c r="PI58" s="6"/>
      <c r="PJ58" s="6"/>
      <c r="PK58" s="6"/>
      <c r="PL58" s="6"/>
      <c r="PM58" s="6"/>
      <c r="PN58" s="6"/>
      <c r="PO58" s="6"/>
      <c r="PP58" s="6"/>
      <c r="PQ58" s="6"/>
      <c r="PR58" s="6"/>
      <c r="PS58" s="6"/>
      <c r="PT58" s="6"/>
      <c r="PU58" s="6"/>
      <c r="PV58" s="6"/>
      <c r="PW58" s="6"/>
      <c r="PX58" s="6"/>
      <c r="PY58" s="6"/>
      <c r="PZ58" s="6"/>
      <c r="QA58" s="6"/>
      <c r="QB58" s="6"/>
      <c r="QC58" s="6"/>
      <c r="QD58" s="6"/>
      <c r="QE58" s="6"/>
      <c r="QF58" s="6"/>
      <c r="QG58" s="6"/>
      <c r="QH58" s="6"/>
      <c r="QI58" s="6"/>
      <c r="QJ58" s="6"/>
      <c r="QK58" s="6"/>
      <c r="QL58" s="6"/>
      <c r="QM58" s="6"/>
      <c r="QN58" s="6"/>
      <c r="QO58" s="6"/>
      <c r="QP58" s="6"/>
      <c r="QQ58" s="6"/>
      <c r="QR58" s="6"/>
      <c r="QS58" s="6"/>
      <c r="QT58" s="6"/>
      <c r="QU58" s="6"/>
      <c r="QV58" s="6"/>
      <c r="QW58" s="6"/>
      <c r="QX58" s="6"/>
      <c r="QY58" s="6"/>
      <c r="QZ58" s="6"/>
      <c r="RA58" s="6"/>
      <c r="RB58" s="6"/>
      <c r="RC58" s="6"/>
      <c r="RD58" s="6"/>
      <c r="RE58" s="6"/>
      <c r="RF58" s="6"/>
      <c r="RG58" s="6"/>
      <c r="RH58" s="6"/>
      <c r="RI58" s="6"/>
      <c r="RJ58" s="6"/>
      <c r="RK58" s="6"/>
      <c r="RL58" s="6"/>
      <c r="RM58" s="6"/>
      <c r="RN58" s="6"/>
      <c r="RO58" s="6"/>
      <c r="RP58" s="6"/>
      <c r="RQ58" s="6"/>
      <c r="RR58" s="6"/>
      <c r="RS58" s="6"/>
      <c r="RT58" s="6"/>
      <c r="RU58" s="6"/>
      <c r="RV58" s="6"/>
      <c r="RW58" s="6"/>
      <c r="RX58" s="6"/>
      <c r="RY58" s="6"/>
      <c r="RZ58" s="6"/>
      <c r="SA58" s="6"/>
      <c r="SB58" s="6"/>
      <c r="SC58" s="6"/>
      <c r="SD58" s="6"/>
      <c r="SE58" s="6"/>
      <c r="SF58" s="6"/>
      <c r="SG58" s="6"/>
      <c r="SH58" s="6"/>
      <c r="SI58" s="6"/>
      <c r="SJ58" s="6"/>
      <c r="SK58" s="6"/>
      <c r="SL58" s="6"/>
      <c r="SM58" s="6"/>
      <c r="SN58" s="6"/>
      <c r="SO58" s="6"/>
      <c r="SP58" s="6"/>
      <c r="SQ58" s="6"/>
      <c r="SR58" s="6"/>
      <c r="SS58" s="6"/>
      <c r="ST58" s="6"/>
      <c r="SU58" s="6"/>
      <c r="SV58" s="6"/>
      <c r="SW58" s="6"/>
      <c r="SX58" s="6"/>
      <c r="SY58" s="6"/>
      <c r="SZ58" s="6"/>
      <c r="TA58" s="6"/>
      <c r="TB58" s="6"/>
      <c r="TC58" s="6"/>
      <c r="TD58" s="6"/>
      <c r="TE58" s="6"/>
      <c r="TF58" s="6"/>
      <c r="TG58" s="6"/>
      <c r="TH58" s="6"/>
      <c r="TI58" s="6"/>
      <c r="TJ58" s="6"/>
      <c r="TK58" s="6"/>
      <c r="TL58" s="6"/>
      <c r="TM58" s="6"/>
      <c r="TN58" s="6"/>
      <c r="TO58" s="6"/>
      <c r="TP58" s="6"/>
      <c r="TQ58" s="6"/>
      <c r="TR58" s="6"/>
      <c r="TS58" s="6"/>
      <c r="TT58" s="6"/>
      <c r="TU58" s="6"/>
      <c r="TV58" s="6"/>
      <c r="TW58" s="6"/>
      <c r="TX58" s="6"/>
      <c r="TY58" s="6"/>
      <c r="TZ58" s="6"/>
      <c r="UA58" s="6"/>
      <c r="UB58" s="6"/>
      <c r="UC58" s="6"/>
      <c r="UD58" s="6"/>
      <c r="UE58" s="6"/>
      <c r="UF58" s="6"/>
      <c r="UG58" s="6"/>
      <c r="UH58" s="6"/>
      <c r="UI58" s="6"/>
      <c r="UJ58" s="6"/>
      <c r="UK58" s="6"/>
      <c r="UL58" s="6"/>
      <c r="UM58" s="6"/>
      <c r="UN58" s="6"/>
      <c r="UO58" s="6"/>
      <c r="UP58" s="6"/>
      <c r="UQ58" s="6"/>
      <c r="UR58" s="6"/>
      <c r="US58" s="6"/>
      <c r="UT58" s="6"/>
      <c r="UU58" s="6"/>
      <c r="UV58" s="6"/>
      <c r="UW58" s="6"/>
      <c r="UX58" s="6"/>
      <c r="UY58" s="6"/>
      <c r="UZ58" s="6"/>
      <c r="VA58" s="6"/>
      <c r="VB58" s="6"/>
      <c r="VC58" s="6"/>
      <c r="VD58" s="6"/>
      <c r="VE58" s="6"/>
      <c r="VF58" s="6"/>
      <c r="VG58" s="6"/>
      <c r="VH58" s="6"/>
      <c r="VI58" s="6"/>
      <c r="VJ58" s="6"/>
      <c r="VK58" s="6"/>
      <c r="VL58" s="6"/>
      <c r="VM58" s="6"/>
      <c r="VN58" s="6"/>
      <c r="VO58" s="6"/>
      <c r="VP58" s="6"/>
      <c r="VQ58" s="6"/>
      <c r="VR58" s="6"/>
      <c r="VS58" s="6"/>
      <c r="VT58" s="6"/>
      <c r="VU58" s="6"/>
      <c r="VV58" s="6"/>
      <c r="VW58" s="6"/>
      <c r="VX58" s="6"/>
      <c r="VY58" s="6"/>
      <c r="VZ58" s="6"/>
      <c r="WA58" s="6"/>
      <c r="WB58" s="6"/>
      <c r="WC58" s="6"/>
      <c r="WD58" s="6"/>
      <c r="WE58" s="6"/>
      <c r="WF58" s="6"/>
      <c r="WG58" s="6"/>
      <c r="WH58" s="6"/>
      <c r="WI58" s="6"/>
      <c r="WJ58" s="6"/>
      <c r="WK58" s="6"/>
      <c r="WL58" s="6"/>
      <c r="WM58" s="6"/>
      <c r="WN58" s="6"/>
      <c r="WO58" s="6"/>
      <c r="WP58" s="6"/>
      <c r="WQ58" s="6"/>
      <c r="WR58" s="6"/>
      <c r="WS58" s="6"/>
      <c r="WT58" s="6"/>
      <c r="WU58" s="6"/>
      <c r="WV58" s="6"/>
      <c r="WW58" s="6"/>
      <c r="WX58" s="6"/>
      <c r="WY58" s="6"/>
      <c r="WZ58" s="6"/>
      <c r="XA58" s="6"/>
      <c r="XB58" s="6"/>
      <c r="XC58" s="6"/>
      <c r="XD58" s="6"/>
      <c r="XE58" s="6"/>
      <c r="XF58" s="6"/>
      <c r="XG58" s="6"/>
      <c r="XH58" s="6"/>
      <c r="XI58" s="6"/>
      <c r="XJ58" s="6"/>
      <c r="XK58" s="6"/>
      <c r="XL58" s="6"/>
      <c r="XM58" s="6"/>
      <c r="XN58" s="6"/>
      <c r="XO58" s="6"/>
      <c r="XP58" s="6"/>
      <c r="XQ58" s="6"/>
      <c r="XR58" s="6"/>
      <c r="XS58" s="6"/>
      <c r="XT58" s="6"/>
      <c r="XU58" s="6"/>
      <c r="XV58" s="6"/>
      <c r="XW58" s="6"/>
      <c r="XX58" s="6"/>
      <c r="XY58" s="6"/>
      <c r="XZ58" s="6"/>
      <c r="YA58" s="6"/>
      <c r="YB58" s="6"/>
      <c r="YC58" s="6"/>
      <c r="YD58" s="6"/>
      <c r="YE58" s="6"/>
      <c r="YF58" s="6"/>
      <c r="YG58" s="6"/>
      <c r="YH58" s="6"/>
      <c r="YI58" s="6"/>
      <c r="YJ58" s="6"/>
      <c r="YK58" s="6"/>
      <c r="YL58" s="6"/>
      <c r="YM58" s="6"/>
      <c r="YN58" s="6"/>
      <c r="YO58" s="6"/>
      <c r="YP58" s="6"/>
      <c r="YQ58" s="6"/>
      <c r="YR58" s="6"/>
      <c r="YS58" s="6"/>
      <c r="YT58" s="6"/>
      <c r="YU58" s="6"/>
      <c r="YV58" s="6"/>
      <c r="YW58" s="6"/>
      <c r="YX58" s="6"/>
      <c r="YY58" s="6"/>
      <c r="YZ58" s="6"/>
      <c r="ZA58" s="6"/>
      <c r="ZB58" s="6"/>
      <c r="ZC58" s="6"/>
      <c r="ZD58" s="6"/>
      <c r="ZE58" s="6"/>
      <c r="ZF58" s="6"/>
      <c r="ZG58" s="6"/>
      <c r="ZH58" s="6"/>
      <c r="ZI58" s="6"/>
      <c r="ZJ58" s="6"/>
      <c r="ZK58" s="6"/>
      <c r="ZL58" s="6"/>
      <c r="ZM58" s="6"/>
      <c r="ZN58" s="6"/>
      <c r="ZO58" s="6"/>
      <c r="ZP58" s="6"/>
      <c r="ZQ58" s="6"/>
      <c r="ZR58" s="6"/>
      <c r="ZS58" s="6"/>
      <c r="ZT58" s="6"/>
      <c r="ZU58" s="6"/>
      <c r="ZV58" s="6"/>
      <c r="ZW58" s="6"/>
      <c r="ZX58" s="6"/>
      <c r="ZY58" s="6"/>
      <c r="ZZ58" s="6"/>
      <c r="AAA58" s="6"/>
      <c r="AAB58" s="6"/>
      <c r="AAC58" s="6"/>
      <c r="AAD58" s="6"/>
      <c r="AAE58" s="6"/>
      <c r="AAF58" s="6"/>
      <c r="AAG58" s="6"/>
      <c r="AAH58" s="6"/>
      <c r="AAI58" s="6"/>
      <c r="AAJ58" s="6"/>
      <c r="AAK58" s="6"/>
      <c r="AAL58" s="6"/>
      <c r="AAM58" s="6"/>
      <c r="AAN58" s="6"/>
      <c r="AAO58" s="6"/>
      <c r="AAP58" s="6"/>
      <c r="AAQ58" s="6"/>
      <c r="AAR58" s="6"/>
      <c r="AAS58" s="6"/>
      <c r="AAT58" s="6"/>
      <c r="AAU58" s="6"/>
      <c r="AAV58" s="6"/>
      <c r="AAW58" s="6"/>
      <c r="AAX58" s="6"/>
      <c r="AAY58" s="6"/>
      <c r="AAZ58" s="6"/>
      <c r="ABA58" s="6"/>
      <c r="ABB58" s="6"/>
      <c r="ABC58" s="6"/>
      <c r="ABD58" s="6"/>
      <c r="ABE58" s="6"/>
      <c r="ABF58" s="6"/>
      <c r="ABG58" s="6"/>
      <c r="ABH58" s="6"/>
      <c r="ABI58" s="6"/>
      <c r="ABJ58" s="6"/>
      <c r="ABK58" s="6"/>
      <c r="ABL58" s="6"/>
      <c r="ABM58" s="6"/>
      <c r="ABN58" s="6"/>
      <c r="ABO58" s="6"/>
      <c r="ABP58" s="6"/>
      <c r="ABQ58" s="6"/>
      <c r="ABR58" s="6"/>
      <c r="ABS58" s="6"/>
      <c r="ABT58" s="6"/>
      <c r="ABU58" s="6"/>
      <c r="ABV58" s="6"/>
      <c r="ABW58" s="6"/>
      <c r="ABX58" s="6"/>
      <c r="ABY58" s="6"/>
      <c r="ABZ58" s="6"/>
      <c r="ACA58" s="6"/>
      <c r="ACB58" s="6"/>
      <c r="ACC58" s="6"/>
      <c r="ACD58" s="6"/>
      <c r="ACE58" s="6"/>
      <c r="ACF58" s="6"/>
      <c r="ACG58" s="6"/>
      <c r="ACH58" s="6"/>
      <c r="ACI58" s="6"/>
      <c r="ACJ58" s="6"/>
      <c r="ACK58" s="6"/>
      <c r="ACL58" s="6"/>
      <c r="ACM58" s="6"/>
      <c r="ACN58" s="6"/>
      <c r="ACO58" s="6"/>
      <c r="ACP58" s="6"/>
      <c r="ACQ58" s="6"/>
      <c r="ACR58" s="6"/>
      <c r="ACS58" s="6"/>
      <c r="ACT58" s="6"/>
      <c r="ACU58" s="6"/>
      <c r="ACV58" s="6"/>
      <c r="ACW58" s="6"/>
      <c r="ACX58" s="6"/>
      <c r="ACY58" s="6"/>
      <c r="ACZ58" s="6"/>
      <c r="ADA58" s="6"/>
      <c r="ADB58" s="6"/>
      <c r="ADC58" s="6"/>
      <c r="ADD58" s="6"/>
      <c r="ADE58" s="6"/>
      <c r="ADF58" s="6"/>
      <c r="ADG58" s="6"/>
      <c r="ADH58" s="6"/>
      <c r="ADI58" s="6"/>
      <c r="ADJ58" s="6"/>
      <c r="ADK58" s="6"/>
      <c r="ADL58" s="6"/>
      <c r="ADM58" s="6"/>
      <c r="ADN58" s="6"/>
      <c r="ADO58" s="6"/>
      <c r="ADP58" s="6"/>
      <c r="ADQ58" s="6"/>
      <c r="ADR58" s="6"/>
      <c r="ADS58" s="6"/>
      <c r="ADT58" s="6"/>
      <c r="ADU58" s="6"/>
      <c r="ADV58" s="6"/>
      <c r="ADW58" s="6"/>
      <c r="ADX58" s="6"/>
      <c r="ADY58" s="6"/>
      <c r="ADZ58" s="6"/>
      <c r="AEA58" s="6"/>
      <c r="AEB58" s="6"/>
      <c r="AEC58" s="6"/>
      <c r="AED58" s="6"/>
      <c r="AEE58" s="6"/>
      <c r="AEF58" s="6"/>
      <c r="AEG58" s="6"/>
      <c r="AEH58" s="6"/>
      <c r="AEI58" s="6"/>
      <c r="AEJ58" s="6"/>
      <c r="AEK58" s="6"/>
      <c r="AEL58" s="6"/>
      <c r="AEM58" s="6"/>
      <c r="AEN58" s="6"/>
      <c r="AEO58" s="6"/>
      <c r="AEP58" s="6"/>
      <c r="AEQ58" s="6"/>
      <c r="AER58" s="6"/>
      <c r="AES58" s="6"/>
      <c r="AET58" s="6"/>
      <c r="AEU58" s="6"/>
      <c r="AEV58" s="6"/>
      <c r="AEW58" s="6"/>
      <c r="AEX58" s="6"/>
      <c r="AEY58" s="6"/>
      <c r="AEZ58" s="6"/>
      <c r="AFA58" s="6"/>
      <c r="AFB58" s="6"/>
      <c r="AFC58" s="6"/>
      <c r="AFD58" s="6"/>
      <c r="AFE58" s="6"/>
      <c r="AFF58" s="6"/>
      <c r="AFG58" s="6"/>
      <c r="AFH58" s="6"/>
      <c r="AFI58" s="6"/>
      <c r="AFJ58" s="6"/>
      <c r="AFK58" s="6"/>
      <c r="AFL58" s="6"/>
      <c r="AFM58" s="6"/>
      <c r="AFN58" s="6"/>
      <c r="AFO58" s="6"/>
      <c r="AFP58" s="6"/>
      <c r="AFQ58" s="6"/>
      <c r="AFR58" s="6"/>
      <c r="AFS58" s="6"/>
      <c r="AFT58" s="6"/>
      <c r="AFU58" s="6"/>
      <c r="AFV58" s="6"/>
      <c r="AFW58" s="6"/>
      <c r="AFX58" s="6"/>
      <c r="AFY58" s="6"/>
      <c r="AFZ58" s="6"/>
      <c r="AGA58" s="6"/>
      <c r="AGB58" s="6"/>
      <c r="AGC58" s="6"/>
      <c r="AGD58" s="6"/>
      <c r="AGE58" s="6"/>
      <c r="AGF58" s="6"/>
      <c r="AGG58" s="6"/>
      <c r="AGH58" s="6"/>
      <c r="AGI58" s="6"/>
      <c r="AGJ58" s="6"/>
      <c r="AGK58" s="6"/>
      <c r="AGL58" s="6"/>
      <c r="AGM58" s="6"/>
      <c r="AGN58" s="6"/>
      <c r="AGO58" s="6"/>
      <c r="AGP58" s="6"/>
      <c r="AGQ58" s="6"/>
      <c r="AGR58" s="6"/>
      <c r="AGS58" s="6"/>
      <c r="AGT58" s="6"/>
      <c r="AGU58" s="6"/>
      <c r="AGV58" s="6"/>
      <c r="AGW58" s="6"/>
      <c r="AGX58" s="6"/>
      <c r="AGY58" s="6"/>
      <c r="AGZ58" s="6"/>
      <c r="AHA58" s="6"/>
      <c r="AHB58" s="6"/>
      <c r="AHC58" s="6"/>
      <c r="AHD58" s="6"/>
      <c r="AHE58" s="6"/>
      <c r="AHF58" s="6"/>
      <c r="AHG58" s="6"/>
      <c r="AHH58" s="6"/>
      <c r="AHI58" s="6"/>
      <c r="AHJ58" s="6"/>
      <c r="AHK58" s="6"/>
      <c r="AHL58" s="6"/>
      <c r="AHM58" s="6"/>
      <c r="AHN58" s="6"/>
      <c r="AHO58" s="6"/>
      <c r="AHP58" s="6"/>
      <c r="AHQ58" s="6"/>
      <c r="AHR58" s="6"/>
      <c r="AHS58" s="6"/>
      <c r="AHT58" s="6"/>
      <c r="AHU58" s="6"/>
      <c r="AHV58" s="6"/>
      <c r="AHW58" s="6"/>
      <c r="AHX58" s="6"/>
      <c r="AHY58" s="6"/>
      <c r="AHZ58" s="6"/>
      <c r="AIA58" s="6"/>
      <c r="AIB58" s="6"/>
      <c r="AIC58" s="6"/>
      <c r="AID58" s="6"/>
      <c r="AIE58" s="6"/>
      <c r="AIF58" s="6"/>
      <c r="AIG58" s="6"/>
      <c r="AIH58" s="6"/>
      <c r="AII58" s="6"/>
      <c r="AIJ58" s="6"/>
      <c r="AIK58" s="6"/>
      <c r="AIL58" s="6"/>
      <c r="AIM58" s="6"/>
      <c r="AIN58" s="6"/>
      <c r="AIO58" s="6"/>
      <c r="AIP58" s="6"/>
      <c r="AIQ58" s="6"/>
      <c r="AIR58" s="6"/>
      <c r="AIS58" s="6"/>
      <c r="AIT58" s="6"/>
      <c r="AIU58" s="6"/>
      <c r="AIV58" s="6"/>
      <c r="AIW58" s="6"/>
      <c r="AIX58" s="6"/>
      <c r="AIY58" s="6"/>
      <c r="AIZ58" s="6"/>
      <c r="AJA58" s="6"/>
      <c r="AJB58" s="6"/>
      <c r="AJC58" s="6"/>
      <c r="AJD58" s="6"/>
      <c r="AJE58" s="6"/>
      <c r="AJF58" s="6"/>
      <c r="AJG58" s="6"/>
      <c r="AJH58" s="6"/>
      <c r="AJI58" s="6"/>
      <c r="AJJ58" s="6"/>
      <c r="AJK58" s="6"/>
      <c r="AJL58" s="6"/>
      <c r="AJM58" s="6"/>
      <c r="AJN58" s="6"/>
      <c r="AJO58" s="6"/>
      <c r="AJP58" s="6"/>
      <c r="AJQ58" s="6"/>
      <c r="AJR58" s="6"/>
      <c r="AJS58" s="6"/>
      <c r="AJT58" s="6"/>
      <c r="AJU58" s="6"/>
      <c r="AJV58" s="6"/>
      <c r="AJW58" s="6"/>
      <c r="AJX58" s="6"/>
      <c r="AJY58" s="6"/>
      <c r="AJZ58" s="6"/>
      <c r="AKA58" s="6"/>
      <c r="AKB58" s="6"/>
      <c r="AKC58" s="6"/>
      <c r="AKD58" s="6"/>
      <c r="AKE58" s="6"/>
      <c r="AKF58" s="6"/>
      <c r="AKG58" s="6"/>
      <c r="AKH58" s="6"/>
      <c r="AKI58" s="6"/>
      <c r="AKJ58" s="6"/>
      <c r="AKK58" s="6"/>
      <c r="AKL58" s="6"/>
      <c r="AKM58" s="6"/>
      <c r="AKN58" s="6"/>
      <c r="AKO58" s="6"/>
      <c r="AKP58" s="6"/>
      <c r="AKQ58" s="6"/>
      <c r="AKR58" s="6"/>
      <c r="AKS58" s="6"/>
      <c r="AKT58" s="6"/>
      <c r="AKU58" s="6"/>
      <c r="AKV58" s="6"/>
      <c r="AKW58" s="6"/>
      <c r="AKX58" s="6"/>
      <c r="AKY58" s="6"/>
      <c r="AKZ58" s="6"/>
      <c r="ALA58" s="6"/>
      <c r="ALB58" s="6"/>
      <c r="ALC58" s="6"/>
      <c r="ALD58" s="6"/>
      <c r="ALE58" s="6"/>
      <c r="ALF58" s="6"/>
      <c r="ALG58" s="6"/>
      <c r="ALH58" s="6"/>
      <c r="ALI58" s="6"/>
      <c r="ALJ58" s="6"/>
      <c r="ALK58" s="6"/>
      <c r="ALL58" s="6"/>
      <c r="ALM58" s="6"/>
      <c r="ALN58" s="6"/>
      <c r="ALO58" s="6"/>
      <c r="ALP58" s="6"/>
      <c r="ALQ58" s="6"/>
      <c r="ALR58" s="6"/>
      <c r="ALS58" s="6"/>
      <c r="ALT58" s="6"/>
      <c r="ALU58" s="6"/>
      <c r="ALV58" s="6"/>
      <c r="ALW58" s="6"/>
      <c r="ALX58" s="6"/>
      <c r="ALY58" s="6"/>
      <c r="ALZ58" s="6"/>
      <c r="AMA58" s="6"/>
      <c r="AMB58" s="6"/>
      <c r="AMC58" s="6"/>
      <c r="AMD58" s="6"/>
      <c r="AME58" s="6"/>
      <c r="AMF58" s="6"/>
      <c r="AMG58" s="6"/>
      <c r="AMH58" s="6"/>
      <c r="AMI58" s="6"/>
      <c r="AMJ58" s="6"/>
      <c r="AMK58" s="6"/>
      <c r="AML58" s="6"/>
      <c r="AMM58" s="6"/>
      <c r="AMN58" s="6"/>
      <c r="AMO58" s="6"/>
      <c r="AMP58" s="6"/>
      <c r="AMQ58" s="6"/>
      <c r="AMR58" s="6"/>
      <c r="AMS58" s="6"/>
      <c r="AMT58" s="6"/>
      <c r="AMU58" s="6"/>
      <c r="AMV58" s="6"/>
      <c r="AMW58" s="6"/>
      <c r="AMX58" s="6"/>
      <c r="AMY58" s="6"/>
      <c r="AMZ58" s="6"/>
      <c r="ANA58" s="6"/>
      <c r="ANB58" s="6"/>
      <c r="ANC58" s="6"/>
      <c r="AND58" s="6"/>
      <c r="ANE58" s="6"/>
      <c r="ANF58" s="6"/>
      <c r="ANG58" s="6"/>
      <c r="ANH58" s="6"/>
      <c r="ANI58" s="6"/>
      <c r="ANJ58" s="6"/>
      <c r="ANK58" s="6"/>
      <c r="ANL58" s="6"/>
      <c r="ANM58" s="6"/>
      <c r="ANN58" s="6"/>
      <c r="ANO58" s="6"/>
      <c r="ANP58" s="6"/>
      <c r="ANQ58" s="6"/>
      <c r="ANR58" s="6"/>
      <c r="ANS58" s="6"/>
      <c r="ANT58" s="6"/>
      <c r="ANU58" s="6"/>
      <c r="ANV58" s="6"/>
      <c r="ANW58" s="6"/>
      <c r="ANX58" s="6"/>
      <c r="ANY58" s="6"/>
      <c r="ANZ58" s="6"/>
      <c r="AOA58" s="6"/>
      <c r="AOB58" s="6"/>
      <c r="AOC58" s="6"/>
      <c r="AOD58" s="6"/>
      <c r="AOE58" s="6"/>
      <c r="AOF58" s="6"/>
      <c r="AOG58" s="6"/>
      <c r="AOH58" s="6"/>
      <c r="AOI58" s="6"/>
      <c r="AOJ58" s="6"/>
      <c r="AOK58" s="6"/>
      <c r="AOL58" s="6"/>
      <c r="AOM58" s="6"/>
      <c r="AON58" s="6"/>
      <c r="AOO58" s="6"/>
      <c r="AOP58" s="6"/>
      <c r="AOQ58" s="6"/>
      <c r="AOR58" s="6"/>
      <c r="AOS58" s="6"/>
      <c r="AOT58" s="6"/>
      <c r="AOU58" s="6"/>
      <c r="AOV58" s="6"/>
      <c r="AOW58" s="6"/>
      <c r="AOX58" s="6"/>
      <c r="AOY58" s="6"/>
      <c r="AOZ58" s="6"/>
      <c r="APA58" s="6"/>
      <c r="APB58" s="6"/>
      <c r="APC58" s="6"/>
      <c r="APD58" s="6"/>
      <c r="APE58" s="6"/>
      <c r="APF58" s="6"/>
      <c r="APG58" s="6"/>
      <c r="APH58" s="6"/>
      <c r="API58" s="6"/>
      <c r="APJ58" s="6"/>
      <c r="APK58" s="6"/>
    </row>
    <row r="59" spans="1:1103" ht="15.75" customHeight="1" x14ac:dyDescent="0.2">
      <c r="A59" s="6"/>
      <c r="B59" s="6"/>
      <c r="C59" s="6"/>
      <c r="D59" s="6"/>
      <c r="E59" s="6"/>
      <c r="F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  <c r="IV59" s="6"/>
      <c r="IW59" s="6"/>
      <c r="IX59" s="6"/>
      <c r="IY59" s="6"/>
      <c r="IZ59" s="6"/>
      <c r="JA59" s="6"/>
      <c r="JB59" s="6"/>
      <c r="JC59" s="6"/>
      <c r="JD59" s="6"/>
      <c r="JE59" s="6"/>
      <c r="JF59" s="6"/>
      <c r="JG59" s="6"/>
      <c r="JH59" s="6"/>
      <c r="JI59" s="6"/>
      <c r="JJ59" s="6"/>
      <c r="JK59" s="6"/>
      <c r="JL59" s="6"/>
      <c r="JM59" s="6"/>
      <c r="JN59" s="6"/>
      <c r="JO59" s="6"/>
      <c r="JP59" s="6"/>
      <c r="JQ59" s="6"/>
      <c r="JR59" s="6"/>
      <c r="JS59" s="6"/>
      <c r="JT59" s="6"/>
      <c r="JU59" s="6"/>
      <c r="JV59" s="6"/>
      <c r="JW59" s="6"/>
      <c r="JX59" s="6"/>
      <c r="JY59" s="6"/>
      <c r="JZ59" s="6"/>
      <c r="KA59" s="6"/>
      <c r="KB59" s="6"/>
      <c r="KC59" s="6"/>
      <c r="KD59" s="6"/>
      <c r="KE59" s="6"/>
      <c r="KF59" s="6"/>
      <c r="KG59" s="6"/>
      <c r="KH59" s="6"/>
      <c r="KI59" s="6"/>
      <c r="KJ59" s="6"/>
      <c r="KK59" s="6"/>
      <c r="KL59" s="6"/>
      <c r="KM59" s="6"/>
      <c r="KN59" s="6"/>
      <c r="KO59" s="6"/>
      <c r="KP59" s="6"/>
      <c r="KQ59" s="6"/>
      <c r="KR59" s="6"/>
      <c r="KS59" s="6"/>
      <c r="KT59" s="6"/>
      <c r="KU59" s="6"/>
      <c r="KV59" s="6"/>
      <c r="KW59" s="6"/>
      <c r="KX59" s="6"/>
      <c r="KY59" s="6"/>
      <c r="KZ59" s="6"/>
      <c r="LA59" s="6"/>
      <c r="LB59" s="6"/>
      <c r="LC59" s="6"/>
      <c r="LD59" s="6"/>
      <c r="LE59" s="6"/>
      <c r="LF59" s="6"/>
      <c r="LG59" s="6"/>
      <c r="LH59" s="6"/>
      <c r="LI59" s="6"/>
      <c r="LJ59" s="6"/>
      <c r="LK59" s="6"/>
      <c r="LL59" s="6"/>
      <c r="LM59" s="6"/>
      <c r="LN59" s="6"/>
      <c r="LO59" s="6"/>
      <c r="LP59" s="6"/>
      <c r="LQ59" s="6"/>
      <c r="LR59" s="6"/>
      <c r="LS59" s="6"/>
      <c r="LT59" s="6"/>
      <c r="LU59" s="6"/>
      <c r="LV59" s="6"/>
      <c r="LW59" s="6"/>
      <c r="LX59" s="6"/>
      <c r="LY59" s="6"/>
      <c r="LZ59" s="6"/>
      <c r="MA59" s="6"/>
      <c r="MB59" s="6"/>
      <c r="MC59" s="6"/>
      <c r="MD59" s="6"/>
      <c r="ME59" s="6"/>
      <c r="MF59" s="6"/>
      <c r="MG59" s="6"/>
      <c r="MH59" s="6"/>
      <c r="MI59" s="6"/>
      <c r="MJ59" s="6"/>
      <c r="MK59" s="6"/>
      <c r="ML59" s="6"/>
      <c r="MM59" s="6"/>
      <c r="MN59" s="6"/>
      <c r="MO59" s="6"/>
      <c r="MP59" s="6"/>
      <c r="MQ59" s="6"/>
      <c r="MR59" s="6"/>
      <c r="MS59" s="6"/>
      <c r="MT59" s="6"/>
      <c r="MU59" s="6"/>
      <c r="MV59" s="6"/>
      <c r="MW59" s="6"/>
      <c r="MX59" s="6"/>
      <c r="MY59" s="6"/>
      <c r="MZ59" s="6"/>
      <c r="NA59" s="6"/>
      <c r="NB59" s="6"/>
      <c r="NC59" s="6"/>
      <c r="ND59" s="6"/>
      <c r="NE59" s="6"/>
      <c r="NF59" s="6"/>
      <c r="NG59" s="6"/>
      <c r="NH59" s="6"/>
      <c r="NI59" s="6"/>
      <c r="NJ59" s="6"/>
      <c r="NK59" s="6"/>
      <c r="NL59" s="6"/>
      <c r="NM59" s="6"/>
      <c r="NN59" s="6"/>
      <c r="NO59" s="6"/>
      <c r="NP59" s="6"/>
      <c r="NQ59" s="6"/>
      <c r="NR59" s="6"/>
      <c r="NS59" s="6"/>
      <c r="NT59" s="6"/>
      <c r="NU59" s="6"/>
      <c r="NV59" s="6"/>
      <c r="NW59" s="6"/>
      <c r="NX59" s="6"/>
      <c r="NY59" s="6"/>
      <c r="NZ59" s="6"/>
      <c r="OA59" s="6"/>
      <c r="OB59" s="6"/>
      <c r="OC59" s="6"/>
      <c r="OD59" s="6"/>
      <c r="OE59" s="6"/>
      <c r="OF59" s="6"/>
      <c r="OG59" s="6"/>
      <c r="OH59" s="6"/>
      <c r="OI59" s="6"/>
      <c r="OJ59" s="6"/>
      <c r="OK59" s="6"/>
      <c r="OL59" s="6"/>
      <c r="OM59" s="6"/>
      <c r="ON59" s="6"/>
      <c r="OO59" s="6"/>
      <c r="OP59" s="6"/>
      <c r="OQ59" s="6"/>
      <c r="OR59" s="6"/>
      <c r="OS59" s="6"/>
      <c r="OT59" s="6"/>
      <c r="OU59" s="6"/>
      <c r="OV59" s="6"/>
      <c r="OW59" s="6"/>
      <c r="OX59" s="6"/>
      <c r="OY59" s="6"/>
      <c r="OZ59" s="6"/>
      <c r="PA59" s="6"/>
      <c r="PB59" s="6"/>
      <c r="PC59" s="6"/>
      <c r="PD59" s="6"/>
      <c r="PE59" s="6"/>
      <c r="PF59" s="6"/>
      <c r="PG59" s="6"/>
      <c r="PH59" s="6"/>
      <c r="PI59" s="6"/>
      <c r="PJ59" s="6"/>
      <c r="PK59" s="6"/>
      <c r="PL59" s="6"/>
      <c r="PM59" s="6"/>
      <c r="PN59" s="6"/>
      <c r="PO59" s="6"/>
      <c r="PP59" s="6"/>
      <c r="PQ59" s="6"/>
      <c r="PR59" s="6"/>
      <c r="PS59" s="6"/>
      <c r="PT59" s="6"/>
      <c r="PU59" s="6"/>
      <c r="PV59" s="6"/>
      <c r="PW59" s="6"/>
      <c r="PX59" s="6"/>
      <c r="PY59" s="6"/>
      <c r="PZ59" s="6"/>
      <c r="QA59" s="6"/>
      <c r="QB59" s="6"/>
      <c r="QC59" s="6"/>
      <c r="QD59" s="6"/>
      <c r="QE59" s="6"/>
      <c r="QF59" s="6"/>
      <c r="QG59" s="6"/>
      <c r="QH59" s="6"/>
      <c r="QI59" s="6"/>
      <c r="QJ59" s="6"/>
      <c r="QK59" s="6"/>
      <c r="QL59" s="6"/>
      <c r="QM59" s="6"/>
      <c r="QN59" s="6"/>
      <c r="QO59" s="6"/>
      <c r="QP59" s="6"/>
      <c r="QQ59" s="6"/>
      <c r="QR59" s="6"/>
      <c r="QS59" s="6"/>
      <c r="QT59" s="6"/>
      <c r="QU59" s="6"/>
      <c r="QV59" s="6"/>
      <c r="QW59" s="6"/>
      <c r="QX59" s="6"/>
      <c r="QY59" s="6"/>
      <c r="QZ59" s="6"/>
      <c r="RA59" s="6"/>
      <c r="RB59" s="6"/>
      <c r="RC59" s="6"/>
      <c r="RD59" s="6"/>
      <c r="RE59" s="6"/>
      <c r="RF59" s="6"/>
      <c r="RG59" s="6"/>
      <c r="RH59" s="6"/>
      <c r="RI59" s="6"/>
      <c r="RJ59" s="6"/>
      <c r="RK59" s="6"/>
      <c r="RL59" s="6"/>
      <c r="RM59" s="6"/>
      <c r="RN59" s="6"/>
      <c r="RO59" s="6"/>
      <c r="RP59" s="6"/>
      <c r="RQ59" s="6"/>
      <c r="RR59" s="6"/>
      <c r="RS59" s="6"/>
      <c r="RT59" s="6"/>
      <c r="RU59" s="6"/>
      <c r="RV59" s="6"/>
      <c r="RW59" s="6"/>
      <c r="RX59" s="6"/>
      <c r="RY59" s="6"/>
      <c r="RZ59" s="6"/>
      <c r="SA59" s="6"/>
      <c r="SB59" s="6"/>
      <c r="SC59" s="6"/>
      <c r="SD59" s="6"/>
      <c r="SE59" s="6"/>
      <c r="SF59" s="6"/>
      <c r="SG59" s="6"/>
      <c r="SH59" s="6"/>
      <c r="SI59" s="6"/>
      <c r="SJ59" s="6"/>
      <c r="SK59" s="6"/>
      <c r="SL59" s="6"/>
      <c r="SM59" s="6"/>
      <c r="SN59" s="6"/>
      <c r="SO59" s="6"/>
      <c r="SP59" s="6"/>
      <c r="SQ59" s="6"/>
      <c r="SR59" s="6"/>
      <c r="SS59" s="6"/>
      <c r="ST59" s="6"/>
      <c r="SU59" s="6"/>
      <c r="SV59" s="6"/>
      <c r="SW59" s="6"/>
      <c r="SX59" s="6"/>
      <c r="SY59" s="6"/>
      <c r="SZ59" s="6"/>
      <c r="TA59" s="6"/>
      <c r="TB59" s="6"/>
      <c r="TC59" s="6"/>
      <c r="TD59" s="6"/>
      <c r="TE59" s="6"/>
      <c r="TF59" s="6"/>
      <c r="TG59" s="6"/>
      <c r="TH59" s="6"/>
      <c r="TI59" s="6"/>
      <c r="TJ59" s="6"/>
      <c r="TK59" s="6"/>
      <c r="TL59" s="6"/>
      <c r="TM59" s="6"/>
      <c r="TN59" s="6"/>
      <c r="TO59" s="6"/>
      <c r="TP59" s="6"/>
      <c r="TQ59" s="6"/>
      <c r="TR59" s="6"/>
      <c r="TS59" s="6"/>
      <c r="TT59" s="6"/>
      <c r="TU59" s="6"/>
      <c r="TV59" s="6"/>
      <c r="TW59" s="6"/>
      <c r="TX59" s="6"/>
      <c r="TY59" s="6"/>
      <c r="TZ59" s="6"/>
      <c r="UA59" s="6"/>
      <c r="UB59" s="6"/>
      <c r="UC59" s="6"/>
      <c r="UD59" s="6"/>
      <c r="UE59" s="6"/>
      <c r="UF59" s="6"/>
      <c r="UG59" s="6"/>
      <c r="UH59" s="6"/>
      <c r="UI59" s="6"/>
      <c r="UJ59" s="6"/>
      <c r="UK59" s="6"/>
      <c r="UL59" s="6"/>
      <c r="UM59" s="6"/>
      <c r="UN59" s="6"/>
      <c r="UO59" s="6"/>
      <c r="UP59" s="6"/>
      <c r="UQ59" s="6"/>
      <c r="UR59" s="6"/>
      <c r="US59" s="6"/>
      <c r="UT59" s="6"/>
      <c r="UU59" s="6"/>
      <c r="UV59" s="6"/>
      <c r="UW59" s="6"/>
      <c r="UX59" s="6"/>
      <c r="UY59" s="6"/>
      <c r="UZ59" s="6"/>
      <c r="VA59" s="6"/>
      <c r="VB59" s="6"/>
      <c r="VC59" s="6"/>
      <c r="VD59" s="6"/>
      <c r="VE59" s="6"/>
      <c r="VF59" s="6"/>
      <c r="VG59" s="6"/>
      <c r="VH59" s="6"/>
      <c r="VI59" s="6"/>
      <c r="VJ59" s="6"/>
      <c r="VK59" s="6"/>
      <c r="VL59" s="6"/>
      <c r="VM59" s="6"/>
      <c r="VN59" s="6"/>
      <c r="VO59" s="6"/>
      <c r="VP59" s="6"/>
      <c r="VQ59" s="6"/>
      <c r="VR59" s="6"/>
      <c r="VS59" s="6"/>
      <c r="VT59" s="6"/>
      <c r="VU59" s="6"/>
      <c r="VV59" s="6"/>
      <c r="VW59" s="6"/>
      <c r="VX59" s="6"/>
      <c r="VY59" s="6"/>
      <c r="VZ59" s="6"/>
      <c r="WA59" s="6"/>
      <c r="WB59" s="6"/>
      <c r="WC59" s="6"/>
      <c r="WD59" s="6"/>
      <c r="WE59" s="6"/>
      <c r="WF59" s="6"/>
      <c r="WG59" s="6"/>
      <c r="WH59" s="6"/>
      <c r="WI59" s="6"/>
      <c r="WJ59" s="6"/>
      <c r="WK59" s="6"/>
      <c r="WL59" s="6"/>
      <c r="WM59" s="6"/>
      <c r="WN59" s="6"/>
      <c r="WO59" s="6"/>
      <c r="WP59" s="6"/>
      <c r="WQ59" s="6"/>
      <c r="WR59" s="6"/>
      <c r="WS59" s="6"/>
      <c r="WT59" s="6"/>
      <c r="WU59" s="6"/>
      <c r="WV59" s="6"/>
      <c r="WW59" s="6"/>
      <c r="WX59" s="6"/>
      <c r="WY59" s="6"/>
      <c r="WZ59" s="6"/>
      <c r="XA59" s="6"/>
      <c r="XB59" s="6"/>
      <c r="XC59" s="6"/>
      <c r="XD59" s="6"/>
      <c r="XE59" s="6"/>
      <c r="XF59" s="6"/>
      <c r="XG59" s="6"/>
      <c r="XH59" s="6"/>
      <c r="XI59" s="6"/>
      <c r="XJ59" s="6"/>
      <c r="XK59" s="6"/>
      <c r="XL59" s="6"/>
      <c r="XM59" s="6"/>
      <c r="XN59" s="6"/>
      <c r="XO59" s="6"/>
      <c r="XP59" s="6"/>
      <c r="XQ59" s="6"/>
      <c r="XR59" s="6"/>
      <c r="XS59" s="6"/>
      <c r="XT59" s="6"/>
      <c r="XU59" s="6"/>
      <c r="XV59" s="6"/>
      <c r="XW59" s="6"/>
      <c r="XX59" s="6"/>
      <c r="XY59" s="6"/>
      <c r="XZ59" s="6"/>
      <c r="YA59" s="6"/>
      <c r="YB59" s="6"/>
      <c r="YC59" s="6"/>
      <c r="YD59" s="6"/>
      <c r="YE59" s="6"/>
      <c r="YF59" s="6"/>
      <c r="YG59" s="6"/>
      <c r="YH59" s="6"/>
      <c r="YI59" s="6"/>
      <c r="YJ59" s="6"/>
      <c r="YK59" s="6"/>
      <c r="YL59" s="6"/>
      <c r="YM59" s="6"/>
      <c r="YN59" s="6"/>
      <c r="YO59" s="6"/>
      <c r="YP59" s="6"/>
      <c r="YQ59" s="6"/>
      <c r="YR59" s="6"/>
      <c r="YS59" s="6"/>
      <c r="YT59" s="6"/>
      <c r="YU59" s="6"/>
      <c r="YV59" s="6"/>
      <c r="YW59" s="6"/>
      <c r="YX59" s="6"/>
      <c r="YY59" s="6"/>
      <c r="YZ59" s="6"/>
      <c r="ZA59" s="6"/>
      <c r="ZB59" s="6"/>
      <c r="ZC59" s="6"/>
      <c r="ZD59" s="6"/>
      <c r="ZE59" s="6"/>
      <c r="ZF59" s="6"/>
      <c r="ZG59" s="6"/>
      <c r="ZH59" s="6"/>
      <c r="ZI59" s="6"/>
      <c r="ZJ59" s="6"/>
      <c r="ZK59" s="6"/>
      <c r="ZL59" s="6"/>
      <c r="ZM59" s="6"/>
      <c r="ZN59" s="6"/>
      <c r="ZO59" s="6"/>
      <c r="ZP59" s="6"/>
      <c r="ZQ59" s="6"/>
      <c r="ZR59" s="6"/>
      <c r="ZS59" s="6"/>
      <c r="ZT59" s="6"/>
      <c r="ZU59" s="6"/>
      <c r="ZV59" s="6"/>
      <c r="ZW59" s="6"/>
      <c r="ZX59" s="6"/>
      <c r="ZY59" s="6"/>
      <c r="ZZ59" s="6"/>
      <c r="AAA59" s="6"/>
      <c r="AAB59" s="6"/>
      <c r="AAC59" s="6"/>
      <c r="AAD59" s="6"/>
      <c r="AAE59" s="6"/>
      <c r="AAF59" s="6"/>
      <c r="AAG59" s="6"/>
      <c r="AAH59" s="6"/>
      <c r="AAI59" s="6"/>
      <c r="AAJ59" s="6"/>
      <c r="AAK59" s="6"/>
      <c r="AAL59" s="6"/>
      <c r="AAM59" s="6"/>
      <c r="AAN59" s="6"/>
      <c r="AAO59" s="6"/>
      <c r="AAP59" s="6"/>
      <c r="AAQ59" s="6"/>
      <c r="AAR59" s="6"/>
      <c r="AAS59" s="6"/>
      <c r="AAT59" s="6"/>
      <c r="AAU59" s="6"/>
      <c r="AAV59" s="6"/>
      <c r="AAW59" s="6"/>
      <c r="AAX59" s="6"/>
      <c r="AAY59" s="6"/>
      <c r="AAZ59" s="6"/>
      <c r="ABA59" s="6"/>
      <c r="ABB59" s="6"/>
      <c r="ABC59" s="6"/>
      <c r="ABD59" s="6"/>
      <c r="ABE59" s="6"/>
      <c r="ABF59" s="6"/>
      <c r="ABG59" s="6"/>
      <c r="ABH59" s="6"/>
      <c r="ABI59" s="6"/>
      <c r="ABJ59" s="6"/>
      <c r="ABK59" s="6"/>
      <c r="ABL59" s="6"/>
      <c r="ABM59" s="6"/>
      <c r="ABN59" s="6"/>
      <c r="ABO59" s="6"/>
      <c r="ABP59" s="6"/>
      <c r="ABQ59" s="6"/>
      <c r="ABR59" s="6"/>
      <c r="ABS59" s="6"/>
      <c r="ABT59" s="6"/>
      <c r="ABU59" s="6"/>
      <c r="ABV59" s="6"/>
      <c r="ABW59" s="6"/>
      <c r="ABX59" s="6"/>
      <c r="ABY59" s="6"/>
      <c r="ABZ59" s="6"/>
      <c r="ACA59" s="6"/>
      <c r="ACB59" s="6"/>
      <c r="ACC59" s="6"/>
      <c r="ACD59" s="6"/>
      <c r="ACE59" s="6"/>
      <c r="ACF59" s="6"/>
      <c r="ACG59" s="6"/>
      <c r="ACH59" s="6"/>
      <c r="ACI59" s="6"/>
      <c r="ACJ59" s="6"/>
      <c r="ACK59" s="6"/>
      <c r="ACL59" s="6"/>
      <c r="ACM59" s="6"/>
      <c r="ACN59" s="6"/>
      <c r="ACO59" s="6"/>
      <c r="ACP59" s="6"/>
      <c r="ACQ59" s="6"/>
      <c r="ACR59" s="6"/>
      <c r="ACS59" s="6"/>
      <c r="ACT59" s="6"/>
      <c r="ACU59" s="6"/>
      <c r="ACV59" s="6"/>
      <c r="ACW59" s="6"/>
      <c r="ACX59" s="6"/>
      <c r="ACY59" s="6"/>
      <c r="ACZ59" s="6"/>
      <c r="ADA59" s="6"/>
      <c r="ADB59" s="6"/>
      <c r="ADC59" s="6"/>
      <c r="ADD59" s="6"/>
      <c r="ADE59" s="6"/>
      <c r="ADF59" s="6"/>
      <c r="ADG59" s="6"/>
      <c r="ADH59" s="6"/>
      <c r="ADI59" s="6"/>
      <c r="ADJ59" s="6"/>
      <c r="ADK59" s="6"/>
      <c r="ADL59" s="6"/>
      <c r="ADM59" s="6"/>
      <c r="ADN59" s="6"/>
      <c r="ADO59" s="6"/>
      <c r="ADP59" s="6"/>
      <c r="ADQ59" s="6"/>
      <c r="ADR59" s="6"/>
      <c r="ADS59" s="6"/>
      <c r="ADT59" s="6"/>
      <c r="ADU59" s="6"/>
      <c r="ADV59" s="6"/>
      <c r="ADW59" s="6"/>
      <c r="ADX59" s="6"/>
      <c r="ADY59" s="6"/>
      <c r="ADZ59" s="6"/>
      <c r="AEA59" s="6"/>
      <c r="AEB59" s="6"/>
      <c r="AEC59" s="6"/>
      <c r="AED59" s="6"/>
      <c r="AEE59" s="6"/>
      <c r="AEF59" s="6"/>
      <c r="AEG59" s="6"/>
      <c r="AEH59" s="6"/>
      <c r="AEI59" s="6"/>
      <c r="AEJ59" s="6"/>
      <c r="AEK59" s="6"/>
      <c r="AEL59" s="6"/>
      <c r="AEM59" s="6"/>
      <c r="AEN59" s="6"/>
      <c r="AEO59" s="6"/>
      <c r="AEP59" s="6"/>
      <c r="AEQ59" s="6"/>
      <c r="AER59" s="6"/>
      <c r="AES59" s="6"/>
      <c r="AET59" s="6"/>
      <c r="AEU59" s="6"/>
      <c r="AEV59" s="6"/>
      <c r="AEW59" s="6"/>
      <c r="AEX59" s="6"/>
      <c r="AEY59" s="6"/>
      <c r="AEZ59" s="6"/>
      <c r="AFA59" s="6"/>
      <c r="AFB59" s="6"/>
      <c r="AFC59" s="6"/>
      <c r="AFD59" s="6"/>
      <c r="AFE59" s="6"/>
      <c r="AFF59" s="6"/>
      <c r="AFG59" s="6"/>
      <c r="AFH59" s="6"/>
      <c r="AFI59" s="6"/>
      <c r="AFJ59" s="6"/>
      <c r="AFK59" s="6"/>
      <c r="AFL59" s="6"/>
      <c r="AFM59" s="6"/>
      <c r="AFN59" s="6"/>
      <c r="AFO59" s="6"/>
      <c r="AFP59" s="6"/>
      <c r="AFQ59" s="6"/>
      <c r="AFR59" s="6"/>
      <c r="AFS59" s="6"/>
      <c r="AFT59" s="6"/>
      <c r="AFU59" s="6"/>
      <c r="AFV59" s="6"/>
      <c r="AFW59" s="6"/>
      <c r="AFX59" s="6"/>
      <c r="AFY59" s="6"/>
      <c r="AFZ59" s="6"/>
      <c r="AGA59" s="6"/>
      <c r="AGB59" s="6"/>
      <c r="AGC59" s="6"/>
      <c r="AGD59" s="6"/>
      <c r="AGE59" s="6"/>
      <c r="AGF59" s="6"/>
      <c r="AGG59" s="6"/>
      <c r="AGH59" s="6"/>
      <c r="AGI59" s="6"/>
      <c r="AGJ59" s="6"/>
      <c r="AGK59" s="6"/>
      <c r="AGL59" s="6"/>
      <c r="AGM59" s="6"/>
      <c r="AGN59" s="6"/>
      <c r="AGO59" s="6"/>
      <c r="AGP59" s="6"/>
      <c r="AGQ59" s="6"/>
      <c r="AGR59" s="6"/>
      <c r="AGS59" s="6"/>
      <c r="AGT59" s="6"/>
      <c r="AGU59" s="6"/>
      <c r="AGV59" s="6"/>
      <c r="AGW59" s="6"/>
      <c r="AGX59" s="6"/>
      <c r="AGY59" s="6"/>
      <c r="AGZ59" s="6"/>
      <c r="AHA59" s="6"/>
      <c r="AHB59" s="6"/>
      <c r="AHC59" s="6"/>
      <c r="AHD59" s="6"/>
      <c r="AHE59" s="6"/>
      <c r="AHF59" s="6"/>
      <c r="AHG59" s="6"/>
      <c r="AHH59" s="6"/>
      <c r="AHI59" s="6"/>
      <c r="AHJ59" s="6"/>
      <c r="AHK59" s="6"/>
      <c r="AHL59" s="6"/>
      <c r="AHM59" s="6"/>
      <c r="AHN59" s="6"/>
      <c r="AHO59" s="6"/>
      <c r="AHP59" s="6"/>
      <c r="AHQ59" s="6"/>
      <c r="AHR59" s="6"/>
      <c r="AHS59" s="6"/>
      <c r="AHT59" s="6"/>
      <c r="AHU59" s="6"/>
      <c r="AHV59" s="6"/>
      <c r="AHW59" s="6"/>
      <c r="AHX59" s="6"/>
      <c r="AHY59" s="6"/>
      <c r="AHZ59" s="6"/>
      <c r="AIA59" s="6"/>
      <c r="AIB59" s="6"/>
      <c r="AIC59" s="6"/>
      <c r="AID59" s="6"/>
      <c r="AIE59" s="6"/>
      <c r="AIF59" s="6"/>
      <c r="AIG59" s="6"/>
      <c r="AIH59" s="6"/>
      <c r="AII59" s="6"/>
      <c r="AIJ59" s="6"/>
      <c r="AIK59" s="6"/>
      <c r="AIL59" s="6"/>
      <c r="AIM59" s="6"/>
      <c r="AIN59" s="6"/>
      <c r="AIO59" s="6"/>
      <c r="AIP59" s="6"/>
      <c r="AIQ59" s="6"/>
      <c r="AIR59" s="6"/>
      <c r="AIS59" s="6"/>
      <c r="AIT59" s="6"/>
      <c r="AIU59" s="6"/>
      <c r="AIV59" s="6"/>
      <c r="AIW59" s="6"/>
      <c r="AIX59" s="6"/>
      <c r="AIY59" s="6"/>
      <c r="AIZ59" s="6"/>
      <c r="AJA59" s="6"/>
      <c r="AJB59" s="6"/>
      <c r="AJC59" s="6"/>
      <c r="AJD59" s="6"/>
      <c r="AJE59" s="6"/>
      <c r="AJF59" s="6"/>
      <c r="AJG59" s="6"/>
      <c r="AJH59" s="6"/>
      <c r="AJI59" s="6"/>
      <c r="AJJ59" s="6"/>
      <c r="AJK59" s="6"/>
      <c r="AJL59" s="6"/>
      <c r="AJM59" s="6"/>
      <c r="AJN59" s="6"/>
      <c r="AJO59" s="6"/>
      <c r="AJP59" s="6"/>
      <c r="AJQ59" s="6"/>
      <c r="AJR59" s="6"/>
      <c r="AJS59" s="6"/>
      <c r="AJT59" s="6"/>
      <c r="AJU59" s="6"/>
      <c r="AJV59" s="6"/>
      <c r="AJW59" s="6"/>
      <c r="AJX59" s="6"/>
      <c r="AJY59" s="6"/>
      <c r="AJZ59" s="6"/>
      <c r="AKA59" s="6"/>
      <c r="AKB59" s="6"/>
      <c r="AKC59" s="6"/>
      <c r="AKD59" s="6"/>
      <c r="AKE59" s="6"/>
      <c r="AKF59" s="6"/>
      <c r="AKG59" s="6"/>
      <c r="AKH59" s="6"/>
      <c r="AKI59" s="6"/>
      <c r="AKJ59" s="6"/>
      <c r="AKK59" s="6"/>
      <c r="AKL59" s="6"/>
      <c r="AKM59" s="6"/>
      <c r="AKN59" s="6"/>
      <c r="AKO59" s="6"/>
      <c r="AKP59" s="6"/>
      <c r="AKQ59" s="6"/>
      <c r="AKR59" s="6"/>
      <c r="AKS59" s="6"/>
      <c r="AKT59" s="6"/>
      <c r="AKU59" s="6"/>
      <c r="AKV59" s="6"/>
      <c r="AKW59" s="6"/>
      <c r="AKX59" s="6"/>
      <c r="AKY59" s="6"/>
      <c r="AKZ59" s="6"/>
      <c r="ALA59" s="6"/>
      <c r="ALB59" s="6"/>
      <c r="ALC59" s="6"/>
      <c r="ALD59" s="6"/>
      <c r="ALE59" s="6"/>
      <c r="ALF59" s="6"/>
      <c r="ALG59" s="6"/>
      <c r="ALH59" s="6"/>
      <c r="ALI59" s="6"/>
      <c r="ALJ59" s="6"/>
      <c r="ALK59" s="6"/>
      <c r="ALL59" s="6"/>
      <c r="ALM59" s="6"/>
      <c r="ALN59" s="6"/>
      <c r="ALO59" s="6"/>
      <c r="ALP59" s="6"/>
      <c r="ALQ59" s="6"/>
      <c r="ALR59" s="6"/>
      <c r="ALS59" s="6"/>
      <c r="ALT59" s="6"/>
      <c r="ALU59" s="6"/>
      <c r="ALV59" s="6"/>
      <c r="ALW59" s="6"/>
      <c r="ALX59" s="6"/>
      <c r="ALY59" s="6"/>
      <c r="ALZ59" s="6"/>
      <c r="AMA59" s="6"/>
      <c r="AMB59" s="6"/>
      <c r="AMC59" s="6"/>
      <c r="AMD59" s="6"/>
      <c r="AME59" s="6"/>
      <c r="AMF59" s="6"/>
      <c r="AMG59" s="6"/>
      <c r="AMH59" s="6"/>
      <c r="AMI59" s="6"/>
      <c r="AMJ59" s="6"/>
      <c r="AMK59" s="6"/>
      <c r="AML59" s="6"/>
      <c r="AMM59" s="6"/>
      <c r="AMN59" s="6"/>
      <c r="AMO59" s="6"/>
      <c r="AMP59" s="6"/>
      <c r="AMQ59" s="6"/>
      <c r="AMR59" s="6"/>
      <c r="AMS59" s="6"/>
      <c r="AMT59" s="6"/>
      <c r="AMU59" s="6"/>
      <c r="AMV59" s="6"/>
      <c r="AMW59" s="6"/>
      <c r="AMX59" s="6"/>
      <c r="AMY59" s="6"/>
      <c r="AMZ59" s="6"/>
      <c r="ANA59" s="6"/>
      <c r="ANB59" s="6"/>
      <c r="ANC59" s="6"/>
      <c r="AND59" s="6"/>
      <c r="ANE59" s="6"/>
      <c r="ANF59" s="6"/>
      <c r="ANG59" s="6"/>
      <c r="ANH59" s="6"/>
      <c r="ANI59" s="6"/>
      <c r="ANJ59" s="6"/>
      <c r="ANK59" s="6"/>
      <c r="ANL59" s="6"/>
      <c r="ANM59" s="6"/>
      <c r="ANN59" s="6"/>
      <c r="ANO59" s="6"/>
      <c r="ANP59" s="6"/>
      <c r="ANQ59" s="6"/>
      <c r="ANR59" s="6"/>
      <c r="ANS59" s="6"/>
      <c r="ANT59" s="6"/>
      <c r="ANU59" s="6"/>
      <c r="ANV59" s="6"/>
      <c r="ANW59" s="6"/>
      <c r="ANX59" s="6"/>
      <c r="ANY59" s="6"/>
      <c r="ANZ59" s="6"/>
      <c r="AOA59" s="6"/>
      <c r="AOB59" s="6"/>
      <c r="AOC59" s="6"/>
      <c r="AOD59" s="6"/>
      <c r="AOE59" s="6"/>
      <c r="AOF59" s="6"/>
      <c r="AOG59" s="6"/>
      <c r="AOH59" s="6"/>
      <c r="AOI59" s="6"/>
      <c r="AOJ59" s="6"/>
      <c r="AOK59" s="6"/>
      <c r="AOL59" s="6"/>
      <c r="AOM59" s="6"/>
      <c r="AON59" s="6"/>
      <c r="AOO59" s="6"/>
      <c r="AOP59" s="6"/>
      <c r="AOQ59" s="6"/>
      <c r="AOR59" s="6"/>
      <c r="AOS59" s="6"/>
      <c r="AOT59" s="6"/>
      <c r="AOU59" s="6"/>
      <c r="AOV59" s="6"/>
      <c r="AOW59" s="6"/>
      <c r="AOX59" s="6"/>
      <c r="AOY59" s="6"/>
      <c r="AOZ59" s="6"/>
      <c r="APA59" s="6"/>
      <c r="APB59" s="6"/>
      <c r="APC59" s="6"/>
      <c r="APD59" s="6"/>
      <c r="APE59" s="6"/>
      <c r="APF59" s="6"/>
      <c r="APG59" s="6"/>
      <c r="APH59" s="6"/>
      <c r="API59" s="6"/>
      <c r="APJ59" s="6"/>
      <c r="APK59" s="6"/>
    </row>
    <row r="60" spans="1:1103" ht="15.75" customHeight="1" x14ac:dyDescent="0.2">
      <c r="A60" s="6"/>
      <c r="B60" s="6" t="s">
        <v>44</v>
      </c>
      <c r="C60" s="66" t="s">
        <v>166</v>
      </c>
      <c r="D60" s="40">
        <f>D57*D58</f>
        <v>174.14517120000002</v>
      </c>
      <c r="E60" s="6"/>
      <c r="F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  <c r="IW60" s="6"/>
      <c r="IX60" s="6"/>
      <c r="IY60" s="6"/>
      <c r="IZ60" s="6"/>
      <c r="JA60" s="6"/>
      <c r="JB60" s="6"/>
      <c r="JC60" s="6"/>
      <c r="JD60" s="6"/>
      <c r="JE60" s="6"/>
      <c r="JF60" s="6"/>
      <c r="JG60" s="6"/>
      <c r="JH60" s="6"/>
      <c r="JI60" s="6"/>
      <c r="JJ60" s="6"/>
      <c r="JK60" s="6"/>
      <c r="JL60" s="6"/>
      <c r="JM60" s="6"/>
      <c r="JN60" s="6"/>
      <c r="JO60" s="6"/>
      <c r="JP60" s="6"/>
      <c r="JQ60" s="6"/>
      <c r="JR60" s="6"/>
      <c r="JS60" s="6"/>
      <c r="JT60" s="6"/>
      <c r="JU60" s="6"/>
      <c r="JV60" s="6"/>
      <c r="JW60" s="6"/>
      <c r="JX60" s="6"/>
      <c r="JY60" s="6"/>
      <c r="JZ60" s="6"/>
      <c r="KA60" s="6"/>
      <c r="KB60" s="6"/>
      <c r="KC60" s="6"/>
      <c r="KD60" s="6"/>
      <c r="KE60" s="6"/>
      <c r="KF60" s="6"/>
      <c r="KG60" s="6"/>
      <c r="KH60" s="6"/>
      <c r="KI60" s="6"/>
      <c r="KJ60" s="6"/>
      <c r="KK60" s="6"/>
      <c r="KL60" s="6"/>
      <c r="KM60" s="6"/>
      <c r="KN60" s="6"/>
      <c r="KO60" s="6"/>
      <c r="KP60" s="6"/>
      <c r="KQ60" s="6"/>
      <c r="KR60" s="6"/>
      <c r="KS60" s="6"/>
      <c r="KT60" s="6"/>
      <c r="KU60" s="6"/>
      <c r="KV60" s="6"/>
      <c r="KW60" s="6"/>
      <c r="KX60" s="6"/>
      <c r="KY60" s="6"/>
      <c r="KZ60" s="6"/>
      <c r="LA60" s="6"/>
      <c r="LB60" s="6"/>
      <c r="LC60" s="6"/>
      <c r="LD60" s="6"/>
      <c r="LE60" s="6"/>
      <c r="LF60" s="6"/>
      <c r="LG60" s="6"/>
      <c r="LH60" s="6"/>
      <c r="LI60" s="6"/>
      <c r="LJ60" s="6"/>
      <c r="LK60" s="6"/>
      <c r="LL60" s="6"/>
      <c r="LM60" s="6"/>
      <c r="LN60" s="6"/>
      <c r="LO60" s="6"/>
      <c r="LP60" s="6"/>
      <c r="LQ60" s="6"/>
      <c r="LR60" s="6"/>
      <c r="LS60" s="6"/>
      <c r="LT60" s="6"/>
      <c r="LU60" s="6"/>
      <c r="LV60" s="6"/>
      <c r="LW60" s="6"/>
      <c r="LX60" s="6"/>
      <c r="LY60" s="6"/>
      <c r="LZ60" s="6"/>
      <c r="MA60" s="6"/>
      <c r="MB60" s="6"/>
      <c r="MC60" s="6"/>
      <c r="MD60" s="6"/>
      <c r="ME60" s="6"/>
      <c r="MF60" s="6"/>
      <c r="MG60" s="6"/>
      <c r="MH60" s="6"/>
      <c r="MI60" s="6"/>
      <c r="MJ60" s="6"/>
      <c r="MK60" s="6"/>
      <c r="ML60" s="6"/>
      <c r="MM60" s="6"/>
      <c r="MN60" s="6"/>
      <c r="MO60" s="6"/>
      <c r="MP60" s="6"/>
      <c r="MQ60" s="6"/>
      <c r="MR60" s="6"/>
      <c r="MS60" s="6"/>
      <c r="MT60" s="6"/>
      <c r="MU60" s="6"/>
      <c r="MV60" s="6"/>
      <c r="MW60" s="6"/>
      <c r="MX60" s="6"/>
      <c r="MY60" s="6"/>
      <c r="MZ60" s="6"/>
      <c r="NA60" s="6"/>
      <c r="NB60" s="6"/>
      <c r="NC60" s="6"/>
      <c r="ND60" s="6"/>
      <c r="NE60" s="6"/>
      <c r="NF60" s="6"/>
      <c r="NG60" s="6"/>
      <c r="NH60" s="6"/>
      <c r="NI60" s="6"/>
      <c r="NJ60" s="6"/>
      <c r="NK60" s="6"/>
      <c r="NL60" s="6"/>
      <c r="NM60" s="6"/>
      <c r="NN60" s="6"/>
      <c r="NO60" s="6"/>
      <c r="NP60" s="6"/>
      <c r="NQ60" s="6"/>
      <c r="NR60" s="6"/>
      <c r="NS60" s="6"/>
      <c r="NT60" s="6"/>
      <c r="NU60" s="6"/>
      <c r="NV60" s="6"/>
      <c r="NW60" s="6"/>
      <c r="NX60" s="6"/>
      <c r="NY60" s="6"/>
      <c r="NZ60" s="6"/>
      <c r="OA60" s="6"/>
      <c r="OB60" s="6"/>
      <c r="OC60" s="6"/>
      <c r="OD60" s="6"/>
      <c r="OE60" s="6"/>
      <c r="OF60" s="6"/>
      <c r="OG60" s="6"/>
      <c r="OH60" s="6"/>
      <c r="OI60" s="6"/>
      <c r="OJ60" s="6"/>
      <c r="OK60" s="6"/>
      <c r="OL60" s="6"/>
      <c r="OM60" s="6"/>
      <c r="ON60" s="6"/>
      <c r="OO60" s="6"/>
      <c r="OP60" s="6"/>
      <c r="OQ60" s="6"/>
      <c r="OR60" s="6"/>
      <c r="OS60" s="6"/>
      <c r="OT60" s="6"/>
      <c r="OU60" s="6"/>
      <c r="OV60" s="6"/>
      <c r="OW60" s="6"/>
      <c r="OX60" s="6"/>
      <c r="OY60" s="6"/>
      <c r="OZ60" s="6"/>
      <c r="PA60" s="6"/>
      <c r="PB60" s="6"/>
      <c r="PC60" s="6"/>
      <c r="PD60" s="6"/>
      <c r="PE60" s="6"/>
      <c r="PF60" s="6"/>
      <c r="PG60" s="6"/>
      <c r="PH60" s="6"/>
      <c r="PI60" s="6"/>
      <c r="PJ60" s="6"/>
      <c r="PK60" s="6"/>
      <c r="PL60" s="6"/>
      <c r="PM60" s="6"/>
      <c r="PN60" s="6"/>
      <c r="PO60" s="6"/>
      <c r="PP60" s="6"/>
      <c r="PQ60" s="6"/>
      <c r="PR60" s="6"/>
      <c r="PS60" s="6"/>
      <c r="PT60" s="6"/>
      <c r="PU60" s="6"/>
      <c r="PV60" s="6"/>
      <c r="PW60" s="6"/>
      <c r="PX60" s="6"/>
      <c r="PY60" s="6"/>
      <c r="PZ60" s="6"/>
      <c r="QA60" s="6"/>
      <c r="QB60" s="6"/>
      <c r="QC60" s="6"/>
      <c r="QD60" s="6"/>
      <c r="QE60" s="6"/>
      <c r="QF60" s="6"/>
      <c r="QG60" s="6"/>
      <c r="QH60" s="6"/>
      <c r="QI60" s="6"/>
      <c r="QJ60" s="6"/>
      <c r="QK60" s="6"/>
      <c r="QL60" s="6"/>
      <c r="QM60" s="6"/>
      <c r="QN60" s="6"/>
      <c r="QO60" s="6"/>
      <c r="QP60" s="6"/>
      <c r="QQ60" s="6"/>
      <c r="QR60" s="6"/>
      <c r="QS60" s="6"/>
      <c r="QT60" s="6"/>
      <c r="QU60" s="6"/>
      <c r="QV60" s="6"/>
      <c r="QW60" s="6"/>
      <c r="QX60" s="6"/>
      <c r="QY60" s="6"/>
      <c r="QZ60" s="6"/>
      <c r="RA60" s="6"/>
      <c r="RB60" s="6"/>
      <c r="RC60" s="6"/>
      <c r="RD60" s="6"/>
      <c r="RE60" s="6"/>
      <c r="RF60" s="6"/>
      <c r="RG60" s="6"/>
      <c r="RH60" s="6"/>
      <c r="RI60" s="6"/>
      <c r="RJ60" s="6"/>
      <c r="RK60" s="6"/>
      <c r="RL60" s="6"/>
      <c r="RM60" s="6"/>
      <c r="RN60" s="6"/>
      <c r="RO60" s="6"/>
      <c r="RP60" s="6"/>
      <c r="RQ60" s="6"/>
      <c r="RR60" s="6"/>
      <c r="RS60" s="6"/>
      <c r="RT60" s="6"/>
      <c r="RU60" s="6"/>
      <c r="RV60" s="6"/>
      <c r="RW60" s="6"/>
      <c r="RX60" s="6"/>
      <c r="RY60" s="6"/>
      <c r="RZ60" s="6"/>
      <c r="SA60" s="6"/>
      <c r="SB60" s="6"/>
      <c r="SC60" s="6"/>
      <c r="SD60" s="6"/>
      <c r="SE60" s="6"/>
      <c r="SF60" s="6"/>
      <c r="SG60" s="6"/>
      <c r="SH60" s="6"/>
      <c r="SI60" s="6"/>
      <c r="SJ60" s="6"/>
      <c r="SK60" s="6"/>
      <c r="SL60" s="6"/>
      <c r="SM60" s="6"/>
      <c r="SN60" s="6"/>
      <c r="SO60" s="6"/>
      <c r="SP60" s="6"/>
      <c r="SQ60" s="6"/>
      <c r="SR60" s="6"/>
      <c r="SS60" s="6"/>
      <c r="ST60" s="6"/>
      <c r="SU60" s="6"/>
      <c r="SV60" s="6"/>
      <c r="SW60" s="6"/>
      <c r="SX60" s="6"/>
      <c r="SY60" s="6"/>
      <c r="SZ60" s="6"/>
      <c r="TA60" s="6"/>
      <c r="TB60" s="6"/>
      <c r="TC60" s="6"/>
      <c r="TD60" s="6"/>
      <c r="TE60" s="6"/>
      <c r="TF60" s="6"/>
      <c r="TG60" s="6"/>
      <c r="TH60" s="6"/>
      <c r="TI60" s="6"/>
      <c r="TJ60" s="6"/>
      <c r="TK60" s="6"/>
      <c r="TL60" s="6"/>
      <c r="TM60" s="6"/>
      <c r="TN60" s="6"/>
      <c r="TO60" s="6"/>
      <c r="TP60" s="6"/>
      <c r="TQ60" s="6"/>
      <c r="TR60" s="6"/>
      <c r="TS60" s="6"/>
      <c r="TT60" s="6"/>
      <c r="TU60" s="6"/>
      <c r="TV60" s="6"/>
      <c r="TW60" s="6"/>
      <c r="TX60" s="6"/>
      <c r="TY60" s="6"/>
      <c r="TZ60" s="6"/>
      <c r="UA60" s="6"/>
      <c r="UB60" s="6"/>
      <c r="UC60" s="6"/>
      <c r="UD60" s="6"/>
      <c r="UE60" s="6"/>
      <c r="UF60" s="6"/>
      <c r="UG60" s="6"/>
      <c r="UH60" s="6"/>
      <c r="UI60" s="6"/>
      <c r="UJ60" s="6"/>
      <c r="UK60" s="6"/>
      <c r="UL60" s="6"/>
      <c r="UM60" s="6"/>
      <c r="UN60" s="6"/>
      <c r="UO60" s="6"/>
      <c r="UP60" s="6"/>
      <c r="UQ60" s="6"/>
      <c r="UR60" s="6"/>
      <c r="US60" s="6"/>
      <c r="UT60" s="6"/>
      <c r="UU60" s="6"/>
      <c r="UV60" s="6"/>
      <c r="UW60" s="6"/>
      <c r="UX60" s="6"/>
      <c r="UY60" s="6"/>
      <c r="UZ60" s="6"/>
      <c r="VA60" s="6"/>
      <c r="VB60" s="6"/>
      <c r="VC60" s="6"/>
      <c r="VD60" s="6"/>
      <c r="VE60" s="6"/>
      <c r="VF60" s="6"/>
      <c r="VG60" s="6"/>
      <c r="VH60" s="6"/>
      <c r="VI60" s="6"/>
      <c r="VJ60" s="6"/>
      <c r="VK60" s="6"/>
      <c r="VL60" s="6"/>
      <c r="VM60" s="6"/>
      <c r="VN60" s="6"/>
      <c r="VO60" s="6"/>
      <c r="VP60" s="6"/>
      <c r="VQ60" s="6"/>
      <c r="VR60" s="6"/>
      <c r="VS60" s="6"/>
      <c r="VT60" s="6"/>
      <c r="VU60" s="6"/>
      <c r="VV60" s="6"/>
      <c r="VW60" s="6"/>
      <c r="VX60" s="6"/>
      <c r="VY60" s="6"/>
      <c r="VZ60" s="6"/>
      <c r="WA60" s="6"/>
      <c r="WB60" s="6"/>
      <c r="WC60" s="6"/>
      <c r="WD60" s="6"/>
      <c r="WE60" s="6"/>
      <c r="WF60" s="6"/>
      <c r="WG60" s="6"/>
      <c r="WH60" s="6"/>
      <c r="WI60" s="6"/>
      <c r="WJ60" s="6"/>
      <c r="WK60" s="6"/>
      <c r="WL60" s="6"/>
      <c r="WM60" s="6"/>
      <c r="WN60" s="6"/>
      <c r="WO60" s="6"/>
      <c r="WP60" s="6"/>
      <c r="WQ60" s="6"/>
      <c r="WR60" s="6"/>
      <c r="WS60" s="6"/>
      <c r="WT60" s="6"/>
      <c r="WU60" s="6"/>
      <c r="WV60" s="6"/>
      <c r="WW60" s="6"/>
      <c r="WX60" s="6"/>
      <c r="WY60" s="6"/>
      <c r="WZ60" s="6"/>
      <c r="XA60" s="6"/>
      <c r="XB60" s="6"/>
      <c r="XC60" s="6"/>
      <c r="XD60" s="6"/>
      <c r="XE60" s="6"/>
      <c r="XF60" s="6"/>
      <c r="XG60" s="6"/>
      <c r="XH60" s="6"/>
      <c r="XI60" s="6"/>
      <c r="XJ60" s="6"/>
      <c r="XK60" s="6"/>
      <c r="XL60" s="6"/>
      <c r="XM60" s="6"/>
      <c r="XN60" s="6"/>
      <c r="XO60" s="6"/>
      <c r="XP60" s="6"/>
      <c r="XQ60" s="6"/>
      <c r="XR60" s="6"/>
      <c r="XS60" s="6"/>
      <c r="XT60" s="6"/>
      <c r="XU60" s="6"/>
      <c r="XV60" s="6"/>
      <c r="XW60" s="6"/>
      <c r="XX60" s="6"/>
      <c r="XY60" s="6"/>
      <c r="XZ60" s="6"/>
      <c r="YA60" s="6"/>
      <c r="YB60" s="6"/>
      <c r="YC60" s="6"/>
      <c r="YD60" s="6"/>
      <c r="YE60" s="6"/>
      <c r="YF60" s="6"/>
      <c r="YG60" s="6"/>
      <c r="YH60" s="6"/>
      <c r="YI60" s="6"/>
      <c r="YJ60" s="6"/>
      <c r="YK60" s="6"/>
      <c r="YL60" s="6"/>
      <c r="YM60" s="6"/>
      <c r="YN60" s="6"/>
      <c r="YO60" s="6"/>
      <c r="YP60" s="6"/>
      <c r="YQ60" s="6"/>
      <c r="YR60" s="6"/>
      <c r="YS60" s="6"/>
      <c r="YT60" s="6"/>
      <c r="YU60" s="6"/>
      <c r="YV60" s="6"/>
      <c r="YW60" s="6"/>
      <c r="YX60" s="6"/>
      <c r="YY60" s="6"/>
      <c r="YZ60" s="6"/>
      <c r="ZA60" s="6"/>
      <c r="ZB60" s="6"/>
      <c r="ZC60" s="6"/>
      <c r="ZD60" s="6"/>
      <c r="ZE60" s="6"/>
      <c r="ZF60" s="6"/>
      <c r="ZG60" s="6"/>
      <c r="ZH60" s="6"/>
      <c r="ZI60" s="6"/>
      <c r="ZJ60" s="6"/>
      <c r="ZK60" s="6"/>
      <c r="ZL60" s="6"/>
      <c r="ZM60" s="6"/>
      <c r="ZN60" s="6"/>
      <c r="ZO60" s="6"/>
      <c r="ZP60" s="6"/>
      <c r="ZQ60" s="6"/>
      <c r="ZR60" s="6"/>
      <c r="ZS60" s="6"/>
      <c r="ZT60" s="6"/>
      <c r="ZU60" s="6"/>
      <c r="ZV60" s="6"/>
      <c r="ZW60" s="6"/>
      <c r="ZX60" s="6"/>
      <c r="ZY60" s="6"/>
      <c r="ZZ60" s="6"/>
      <c r="AAA60" s="6"/>
      <c r="AAB60" s="6"/>
      <c r="AAC60" s="6"/>
      <c r="AAD60" s="6"/>
      <c r="AAE60" s="6"/>
      <c r="AAF60" s="6"/>
      <c r="AAG60" s="6"/>
      <c r="AAH60" s="6"/>
      <c r="AAI60" s="6"/>
      <c r="AAJ60" s="6"/>
      <c r="AAK60" s="6"/>
      <c r="AAL60" s="6"/>
      <c r="AAM60" s="6"/>
      <c r="AAN60" s="6"/>
      <c r="AAO60" s="6"/>
      <c r="AAP60" s="6"/>
      <c r="AAQ60" s="6"/>
      <c r="AAR60" s="6"/>
      <c r="AAS60" s="6"/>
      <c r="AAT60" s="6"/>
      <c r="AAU60" s="6"/>
      <c r="AAV60" s="6"/>
      <c r="AAW60" s="6"/>
      <c r="AAX60" s="6"/>
      <c r="AAY60" s="6"/>
      <c r="AAZ60" s="6"/>
      <c r="ABA60" s="6"/>
      <c r="ABB60" s="6"/>
      <c r="ABC60" s="6"/>
      <c r="ABD60" s="6"/>
      <c r="ABE60" s="6"/>
      <c r="ABF60" s="6"/>
      <c r="ABG60" s="6"/>
      <c r="ABH60" s="6"/>
      <c r="ABI60" s="6"/>
      <c r="ABJ60" s="6"/>
      <c r="ABK60" s="6"/>
      <c r="ABL60" s="6"/>
      <c r="ABM60" s="6"/>
      <c r="ABN60" s="6"/>
      <c r="ABO60" s="6"/>
      <c r="ABP60" s="6"/>
      <c r="ABQ60" s="6"/>
      <c r="ABR60" s="6"/>
      <c r="ABS60" s="6"/>
      <c r="ABT60" s="6"/>
      <c r="ABU60" s="6"/>
      <c r="ABV60" s="6"/>
      <c r="ABW60" s="6"/>
      <c r="ABX60" s="6"/>
      <c r="ABY60" s="6"/>
      <c r="ABZ60" s="6"/>
      <c r="ACA60" s="6"/>
      <c r="ACB60" s="6"/>
      <c r="ACC60" s="6"/>
      <c r="ACD60" s="6"/>
      <c r="ACE60" s="6"/>
      <c r="ACF60" s="6"/>
      <c r="ACG60" s="6"/>
      <c r="ACH60" s="6"/>
      <c r="ACI60" s="6"/>
      <c r="ACJ60" s="6"/>
      <c r="ACK60" s="6"/>
      <c r="ACL60" s="6"/>
      <c r="ACM60" s="6"/>
      <c r="ACN60" s="6"/>
      <c r="ACO60" s="6"/>
      <c r="ACP60" s="6"/>
      <c r="ACQ60" s="6"/>
      <c r="ACR60" s="6"/>
      <c r="ACS60" s="6"/>
      <c r="ACT60" s="6"/>
      <c r="ACU60" s="6"/>
      <c r="ACV60" s="6"/>
      <c r="ACW60" s="6"/>
      <c r="ACX60" s="6"/>
      <c r="ACY60" s="6"/>
      <c r="ACZ60" s="6"/>
      <c r="ADA60" s="6"/>
      <c r="ADB60" s="6"/>
      <c r="ADC60" s="6"/>
      <c r="ADD60" s="6"/>
      <c r="ADE60" s="6"/>
      <c r="ADF60" s="6"/>
      <c r="ADG60" s="6"/>
      <c r="ADH60" s="6"/>
      <c r="ADI60" s="6"/>
      <c r="ADJ60" s="6"/>
      <c r="ADK60" s="6"/>
      <c r="ADL60" s="6"/>
      <c r="ADM60" s="6"/>
      <c r="ADN60" s="6"/>
      <c r="ADO60" s="6"/>
      <c r="ADP60" s="6"/>
      <c r="ADQ60" s="6"/>
      <c r="ADR60" s="6"/>
      <c r="ADS60" s="6"/>
      <c r="ADT60" s="6"/>
      <c r="ADU60" s="6"/>
      <c r="ADV60" s="6"/>
      <c r="ADW60" s="6"/>
      <c r="ADX60" s="6"/>
      <c r="ADY60" s="6"/>
      <c r="ADZ60" s="6"/>
      <c r="AEA60" s="6"/>
      <c r="AEB60" s="6"/>
      <c r="AEC60" s="6"/>
      <c r="AED60" s="6"/>
      <c r="AEE60" s="6"/>
      <c r="AEF60" s="6"/>
      <c r="AEG60" s="6"/>
      <c r="AEH60" s="6"/>
      <c r="AEI60" s="6"/>
      <c r="AEJ60" s="6"/>
      <c r="AEK60" s="6"/>
      <c r="AEL60" s="6"/>
      <c r="AEM60" s="6"/>
      <c r="AEN60" s="6"/>
      <c r="AEO60" s="6"/>
      <c r="AEP60" s="6"/>
      <c r="AEQ60" s="6"/>
      <c r="AER60" s="6"/>
      <c r="AES60" s="6"/>
      <c r="AET60" s="6"/>
      <c r="AEU60" s="6"/>
      <c r="AEV60" s="6"/>
      <c r="AEW60" s="6"/>
      <c r="AEX60" s="6"/>
      <c r="AEY60" s="6"/>
      <c r="AEZ60" s="6"/>
      <c r="AFA60" s="6"/>
      <c r="AFB60" s="6"/>
      <c r="AFC60" s="6"/>
      <c r="AFD60" s="6"/>
      <c r="AFE60" s="6"/>
      <c r="AFF60" s="6"/>
      <c r="AFG60" s="6"/>
      <c r="AFH60" s="6"/>
      <c r="AFI60" s="6"/>
      <c r="AFJ60" s="6"/>
      <c r="AFK60" s="6"/>
      <c r="AFL60" s="6"/>
      <c r="AFM60" s="6"/>
      <c r="AFN60" s="6"/>
      <c r="AFO60" s="6"/>
      <c r="AFP60" s="6"/>
      <c r="AFQ60" s="6"/>
      <c r="AFR60" s="6"/>
      <c r="AFS60" s="6"/>
      <c r="AFT60" s="6"/>
      <c r="AFU60" s="6"/>
      <c r="AFV60" s="6"/>
      <c r="AFW60" s="6"/>
      <c r="AFX60" s="6"/>
      <c r="AFY60" s="6"/>
      <c r="AFZ60" s="6"/>
      <c r="AGA60" s="6"/>
      <c r="AGB60" s="6"/>
      <c r="AGC60" s="6"/>
      <c r="AGD60" s="6"/>
      <c r="AGE60" s="6"/>
      <c r="AGF60" s="6"/>
      <c r="AGG60" s="6"/>
      <c r="AGH60" s="6"/>
      <c r="AGI60" s="6"/>
      <c r="AGJ60" s="6"/>
      <c r="AGK60" s="6"/>
      <c r="AGL60" s="6"/>
      <c r="AGM60" s="6"/>
      <c r="AGN60" s="6"/>
      <c r="AGO60" s="6"/>
      <c r="AGP60" s="6"/>
      <c r="AGQ60" s="6"/>
      <c r="AGR60" s="6"/>
      <c r="AGS60" s="6"/>
      <c r="AGT60" s="6"/>
      <c r="AGU60" s="6"/>
      <c r="AGV60" s="6"/>
      <c r="AGW60" s="6"/>
      <c r="AGX60" s="6"/>
      <c r="AGY60" s="6"/>
      <c r="AGZ60" s="6"/>
      <c r="AHA60" s="6"/>
      <c r="AHB60" s="6"/>
      <c r="AHC60" s="6"/>
      <c r="AHD60" s="6"/>
      <c r="AHE60" s="6"/>
      <c r="AHF60" s="6"/>
      <c r="AHG60" s="6"/>
      <c r="AHH60" s="6"/>
      <c r="AHI60" s="6"/>
      <c r="AHJ60" s="6"/>
      <c r="AHK60" s="6"/>
      <c r="AHL60" s="6"/>
      <c r="AHM60" s="6"/>
      <c r="AHN60" s="6"/>
      <c r="AHO60" s="6"/>
      <c r="AHP60" s="6"/>
      <c r="AHQ60" s="6"/>
      <c r="AHR60" s="6"/>
      <c r="AHS60" s="6"/>
      <c r="AHT60" s="6"/>
      <c r="AHU60" s="6"/>
      <c r="AHV60" s="6"/>
      <c r="AHW60" s="6"/>
      <c r="AHX60" s="6"/>
      <c r="AHY60" s="6"/>
      <c r="AHZ60" s="6"/>
      <c r="AIA60" s="6"/>
      <c r="AIB60" s="6"/>
      <c r="AIC60" s="6"/>
      <c r="AID60" s="6"/>
      <c r="AIE60" s="6"/>
      <c r="AIF60" s="6"/>
      <c r="AIG60" s="6"/>
      <c r="AIH60" s="6"/>
      <c r="AII60" s="6"/>
      <c r="AIJ60" s="6"/>
      <c r="AIK60" s="6"/>
      <c r="AIL60" s="6"/>
      <c r="AIM60" s="6"/>
      <c r="AIN60" s="6"/>
      <c r="AIO60" s="6"/>
      <c r="AIP60" s="6"/>
      <c r="AIQ60" s="6"/>
      <c r="AIR60" s="6"/>
      <c r="AIS60" s="6"/>
      <c r="AIT60" s="6"/>
      <c r="AIU60" s="6"/>
      <c r="AIV60" s="6"/>
      <c r="AIW60" s="6"/>
      <c r="AIX60" s="6"/>
      <c r="AIY60" s="6"/>
      <c r="AIZ60" s="6"/>
      <c r="AJA60" s="6"/>
      <c r="AJB60" s="6"/>
      <c r="AJC60" s="6"/>
      <c r="AJD60" s="6"/>
      <c r="AJE60" s="6"/>
      <c r="AJF60" s="6"/>
      <c r="AJG60" s="6"/>
      <c r="AJH60" s="6"/>
      <c r="AJI60" s="6"/>
      <c r="AJJ60" s="6"/>
      <c r="AJK60" s="6"/>
      <c r="AJL60" s="6"/>
      <c r="AJM60" s="6"/>
      <c r="AJN60" s="6"/>
      <c r="AJO60" s="6"/>
      <c r="AJP60" s="6"/>
      <c r="AJQ60" s="6"/>
      <c r="AJR60" s="6"/>
      <c r="AJS60" s="6"/>
      <c r="AJT60" s="6"/>
      <c r="AJU60" s="6"/>
      <c r="AJV60" s="6"/>
      <c r="AJW60" s="6"/>
      <c r="AJX60" s="6"/>
      <c r="AJY60" s="6"/>
      <c r="AJZ60" s="6"/>
      <c r="AKA60" s="6"/>
      <c r="AKB60" s="6"/>
      <c r="AKC60" s="6"/>
      <c r="AKD60" s="6"/>
      <c r="AKE60" s="6"/>
      <c r="AKF60" s="6"/>
      <c r="AKG60" s="6"/>
      <c r="AKH60" s="6"/>
      <c r="AKI60" s="6"/>
      <c r="AKJ60" s="6"/>
      <c r="AKK60" s="6"/>
      <c r="AKL60" s="6"/>
      <c r="AKM60" s="6"/>
      <c r="AKN60" s="6"/>
      <c r="AKO60" s="6"/>
      <c r="AKP60" s="6"/>
      <c r="AKQ60" s="6"/>
      <c r="AKR60" s="6"/>
      <c r="AKS60" s="6"/>
      <c r="AKT60" s="6"/>
      <c r="AKU60" s="6"/>
      <c r="AKV60" s="6"/>
      <c r="AKW60" s="6"/>
      <c r="AKX60" s="6"/>
      <c r="AKY60" s="6"/>
      <c r="AKZ60" s="6"/>
      <c r="ALA60" s="6"/>
      <c r="ALB60" s="6"/>
      <c r="ALC60" s="6"/>
      <c r="ALD60" s="6"/>
      <c r="ALE60" s="6"/>
      <c r="ALF60" s="6"/>
      <c r="ALG60" s="6"/>
      <c r="ALH60" s="6"/>
      <c r="ALI60" s="6"/>
      <c r="ALJ60" s="6"/>
      <c r="ALK60" s="6"/>
      <c r="ALL60" s="6"/>
      <c r="ALM60" s="6"/>
      <c r="ALN60" s="6"/>
      <c r="ALO60" s="6"/>
      <c r="ALP60" s="6"/>
      <c r="ALQ60" s="6"/>
      <c r="ALR60" s="6"/>
      <c r="ALS60" s="6"/>
      <c r="ALT60" s="6"/>
      <c r="ALU60" s="6"/>
      <c r="ALV60" s="6"/>
      <c r="ALW60" s="6"/>
      <c r="ALX60" s="6"/>
      <c r="ALY60" s="6"/>
      <c r="ALZ60" s="6"/>
      <c r="AMA60" s="6"/>
      <c r="AMB60" s="6"/>
      <c r="AMC60" s="6"/>
      <c r="AMD60" s="6"/>
      <c r="AME60" s="6"/>
      <c r="AMF60" s="6"/>
      <c r="AMG60" s="6"/>
      <c r="AMH60" s="6"/>
      <c r="AMI60" s="6"/>
      <c r="AMJ60" s="6"/>
      <c r="AMK60" s="6"/>
      <c r="AML60" s="6"/>
      <c r="AMM60" s="6"/>
      <c r="AMN60" s="6"/>
      <c r="AMO60" s="6"/>
      <c r="AMP60" s="6"/>
      <c r="AMQ60" s="6"/>
      <c r="AMR60" s="6"/>
      <c r="AMS60" s="6"/>
      <c r="AMT60" s="6"/>
      <c r="AMU60" s="6"/>
      <c r="AMV60" s="6"/>
      <c r="AMW60" s="6"/>
      <c r="AMX60" s="6"/>
      <c r="AMY60" s="6"/>
      <c r="AMZ60" s="6"/>
      <c r="ANA60" s="6"/>
      <c r="ANB60" s="6"/>
      <c r="ANC60" s="6"/>
      <c r="AND60" s="6"/>
      <c r="ANE60" s="6"/>
      <c r="ANF60" s="6"/>
      <c r="ANG60" s="6"/>
      <c r="ANH60" s="6"/>
      <c r="ANI60" s="6"/>
      <c r="ANJ60" s="6"/>
      <c r="ANK60" s="6"/>
      <c r="ANL60" s="6"/>
      <c r="ANM60" s="6"/>
      <c r="ANN60" s="6"/>
      <c r="ANO60" s="6"/>
      <c r="ANP60" s="6"/>
      <c r="ANQ60" s="6"/>
      <c r="ANR60" s="6"/>
      <c r="ANS60" s="6"/>
      <c r="ANT60" s="6"/>
      <c r="ANU60" s="6"/>
      <c r="ANV60" s="6"/>
      <c r="ANW60" s="6"/>
      <c r="ANX60" s="6"/>
      <c r="ANY60" s="6"/>
      <c r="ANZ60" s="6"/>
      <c r="AOA60" s="6"/>
      <c r="AOB60" s="6"/>
      <c r="AOC60" s="6"/>
      <c r="AOD60" s="6"/>
      <c r="AOE60" s="6"/>
      <c r="AOF60" s="6"/>
      <c r="AOG60" s="6"/>
      <c r="AOH60" s="6"/>
      <c r="AOI60" s="6"/>
      <c r="AOJ60" s="6"/>
      <c r="AOK60" s="6"/>
      <c r="AOL60" s="6"/>
      <c r="AOM60" s="6"/>
      <c r="AON60" s="6"/>
      <c r="AOO60" s="6"/>
      <c r="AOP60" s="6"/>
      <c r="AOQ60" s="6"/>
      <c r="AOR60" s="6"/>
      <c r="AOS60" s="6"/>
      <c r="AOT60" s="6"/>
      <c r="AOU60" s="6"/>
      <c r="AOV60" s="6"/>
      <c r="AOW60" s="6"/>
      <c r="AOX60" s="6"/>
      <c r="AOY60" s="6"/>
      <c r="AOZ60" s="6"/>
      <c r="APA60" s="6"/>
      <c r="APB60" s="6"/>
      <c r="APC60" s="6"/>
      <c r="APD60" s="6"/>
      <c r="APE60" s="6"/>
      <c r="APF60" s="6"/>
      <c r="APG60" s="6"/>
      <c r="APH60" s="6"/>
      <c r="API60" s="6"/>
      <c r="APJ60" s="6"/>
      <c r="APK60" s="6"/>
    </row>
    <row r="61" spans="1:1103" ht="15.75" customHeight="1" x14ac:dyDescent="0.2">
      <c r="A61" s="6"/>
      <c r="B61" s="6" t="s">
        <v>45</v>
      </c>
      <c r="C61" s="67" t="s">
        <v>166</v>
      </c>
      <c r="D61" s="72">
        <f>CX65</f>
        <v>174.13544273587942</v>
      </c>
      <c r="E61" s="6" t="s">
        <v>46</v>
      </c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  <c r="IX61" s="6"/>
      <c r="IY61" s="6"/>
      <c r="IZ61" s="6"/>
      <c r="JA61" s="6"/>
      <c r="JB61" s="6"/>
      <c r="JC61" s="6"/>
      <c r="JD61" s="6"/>
      <c r="JE61" s="6"/>
      <c r="JF61" s="6"/>
      <c r="JG61" s="6"/>
      <c r="JH61" s="6"/>
      <c r="JI61" s="6"/>
      <c r="JJ61" s="6"/>
      <c r="JK61" s="6"/>
      <c r="JL61" s="6"/>
      <c r="JM61" s="6"/>
      <c r="JN61" s="6"/>
      <c r="JO61" s="6"/>
      <c r="JP61" s="6"/>
      <c r="JQ61" s="6"/>
      <c r="JR61" s="6"/>
      <c r="JS61" s="6"/>
      <c r="JT61" s="6"/>
      <c r="JU61" s="6"/>
      <c r="JV61" s="6"/>
      <c r="JW61" s="6"/>
      <c r="JX61" s="6"/>
      <c r="JY61" s="6"/>
      <c r="JZ61" s="6"/>
      <c r="KA61" s="6"/>
      <c r="KB61" s="6"/>
      <c r="KC61" s="6"/>
      <c r="KD61" s="6"/>
      <c r="KE61" s="6"/>
      <c r="KF61" s="6"/>
      <c r="KG61" s="6"/>
      <c r="KH61" s="6"/>
      <c r="KI61" s="6"/>
      <c r="KJ61" s="6"/>
      <c r="KK61" s="6"/>
      <c r="KL61" s="6"/>
      <c r="KM61" s="6"/>
      <c r="KN61" s="6"/>
      <c r="KO61" s="6"/>
      <c r="KP61" s="6"/>
      <c r="KQ61" s="6"/>
      <c r="KR61" s="6"/>
      <c r="KS61" s="6"/>
      <c r="KT61" s="6"/>
      <c r="KU61" s="6"/>
      <c r="KV61" s="6"/>
      <c r="KW61" s="6"/>
      <c r="KX61" s="6"/>
      <c r="KY61" s="6"/>
      <c r="KZ61" s="6"/>
      <c r="LA61" s="6"/>
      <c r="LB61" s="6"/>
      <c r="LC61" s="6"/>
      <c r="LD61" s="6"/>
      <c r="LE61" s="6"/>
      <c r="LF61" s="6"/>
      <c r="LG61" s="6"/>
      <c r="LH61" s="6"/>
      <c r="LI61" s="6"/>
      <c r="LJ61" s="6"/>
      <c r="LK61" s="6"/>
      <c r="LL61" s="6"/>
      <c r="LM61" s="6"/>
      <c r="LN61" s="6"/>
      <c r="LO61" s="6"/>
      <c r="LP61" s="6"/>
      <c r="LQ61" s="6"/>
      <c r="LR61" s="6"/>
      <c r="LS61" s="6"/>
      <c r="LT61" s="6"/>
      <c r="LU61" s="6"/>
      <c r="LV61" s="6"/>
      <c r="LW61" s="6"/>
      <c r="LX61" s="6"/>
      <c r="LY61" s="6"/>
      <c r="LZ61" s="6"/>
      <c r="MA61" s="6"/>
      <c r="MB61" s="6"/>
      <c r="MC61" s="6"/>
      <c r="MD61" s="6"/>
      <c r="ME61" s="6"/>
      <c r="MF61" s="6"/>
      <c r="MG61" s="6"/>
      <c r="MH61" s="6"/>
      <c r="MI61" s="6"/>
      <c r="MJ61" s="6"/>
      <c r="MK61" s="6"/>
      <c r="ML61" s="6"/>
      <c r="MM61" s="6"/>
      <c r="MN61" s="6"/>
      <c r="MO61" s="6"/>
      <c r="MP61" s="6"/>
      <c r="MQ61" s="6"/>
      <c r="MR61" s="6"/>
      <c r="MS61" s="6"/>
      <c r="MT61" s="6"/>
      <c r="MU61" s="6"/>
      <c r="MV61" s="6"/>
      <c r="MW61" s="6"/>
      <c r="MX61" s="6"/>
      <c r="MY61" s="6"/>
      <c r="MZ61" s="6"/>
      <c r="NA61" s="6"/>
      <c r="NB61" s="6"/>
      <c r="NC61" s="6"/>
      <c r="ND61" s="6"/>
      <c r="NE61" s="6"/>
      <c r="NF61" s="6"/>
      <c r="NG61" s="6"/>
      <c r="NH61" s="6"/>
      <c r="NI61" s="6"/>
      <c r="NJ61" s="6"/>
      <c r="NK61" s="6"/>
      <c r="NL61" s="6"/>
      <c r="NM61" s="6"/>
      <c r="NN61" s="6"/>
      <c r="NO61" s="6"/>
      <c r="NP61" s="6"/>
      <c r="NQ61" s="6"/>
      <c r="NR61" s="6"/>
      <c r="NS61" s="6"/>
      <c r="NT61" s="6"/>
      <c r="NU61" s="6"/>
      <c r="NV61" s="6"/>
      <c r="NW61" s="6"/>
      <c r="NX61" s="6"/>
      <c r="NY61" s="6"/>
      <c r="NZ61" s="6"/>
      <c r="OA61" s="6"/>
      <c r="OB61" s="6"/>
      <c r="OC61" s="6"/>
      <c r="OD61" s="6"/>
      <c r="OE61" s="6"/>
      <c r="OF61" s="6"/>
      <c r="OG61" s="6"/>
      <c r="OH61" s="6"/>
      <c r="OI61" s="6"/>
      <c r="OJ61" s="6"/>
      <c r="OK61" s="6"/>
      <c r="OL61" s="6"/>
      <c r="OM61" s="6"/>
      <c r="ON61" s="6"/>
      <c r="OO61" s="6"/>
      <c r="OP61" s="6"/>
      <c r="OQ61" s="6"/>
      <c r="OR61" s="6"/>
      <c r="OS61" s="6"/>
      <c r="OT61" s="6"/>
      <c r="OU61" s="6"/>
      <c r="OV61" s="6"/>
      <c r="OW61" s="6"/>
      <c r="OX61" s="6"/>
      <c r="OY61" s="6"/>
      <c r="OZ61" s="6"/>
      <c r="PA61" s="6"/>
      <c r="PB61" s="6"/>
      <c r="PC61" s="6"/>
      <c r="PD61" s="6"/>
      <c r="PE61" s="6"/>
      <c r="PF61" s="6"/>
      <c r="PG61" s="6"/>
      <c r="PH61" s="6"/>
      <c r="PI61" s="6"/>
      <c r="PJ61" s="6"/>
      <c r="PK61" s="6"/>
      <c r="PL61" s="6"/>
      <c r="PM61" s="6"/>
      <c r="PN61" s="6"/>
      <c r="PO61" s="6"/>
      <c r="PP61" s="6"/>
      <c r="PQ61" s="6"/>
      <c r="PR61" s="6"/>
      <c r="PS61" s="6"/>
      <c r="PT61" s="6"/>
      <c r="PU61" s="6"/>
      <c r="PV61" s="6"/>
      <c r="PW61" s="6"/>
      <c r="PX61" s="6"/>
      <c r="PY61" s="6"/>
      <c r="PZ61" s="6"/>
      <c r="QA61" s="6"/>
      <c r="QB61" s="6"/>
      <c r="QC61" s="6"/>
      <c r="QD61" s="6"/>
      <c r="QE61" s="6"/>
      <c r="QF61" s="6"/>
      <c r="QG61" s="6"/>
      <c r="QH61" s="6"/>
      <c r="QI61" s="6"/>
      <c r="QJ61" s="6"/>
      <c r="QK61" s="6"/>
      <c r="QL61" s="6"/>
      <c r="QM61" s="6"/>
      <c r="QN61" s="6"/>
      <c r="QO61" s="6"/>
      <c r="QP61" s="6"/>
      <c r="QQ61" s="6"/>
      <c r="QR61" s="6"/>
      <c r="QS61" s="6"/>
      <c r="QT61" s="6"/>
      <c r="QU61" s="6"/>
      <c r="QV61" s="6"/>
      <c r="QW61" s="6"/>
      <c r="QX61" s="6"/>
      <c r="QY61" s="6"/>
      <c r="QZ61" s="6"/>
      <c r="RA61" s="6"/>
      <c r="RB61" s="6"/>
      <c r="RC61" s="6"/>
      <c r="RD61" s="6"/>
      <c r="RE61" s="6"/>
      <c r="RF61" s="6"/>
      <c r="RG61" s="6"/>
      <c r="RH61" s="6"/>
      <c r="RI61" s="6"/>
      <c r="RJ61" s="6"/>
      <c r="RK61" s="6"/>
      <c r="RL61" s="6"/>
      <c r="RM61" s="6"/>
      <c r="RN61" s="6"/>
      <c r="RO61" s="6"/>
      <c r="RP61" s="6"/>
      <c r="RQ61" s="6"/>
      <c r="RR61" s="6"/>
      <c r="RS61" s="6"/>
      <c r="RT61" s="6"/>
      <c r="RU61" s="6"/>
      <c r="RV61" s="6"/>
      <c r="RW61" s="6"/>
      <c r="RX61" s="6"/>
      <c r="RY61" s="6"/>
      <c r="RZ61" s="6"/>
      <c r="SA61" s="6"/>
      <c r="SB61" s="6"/>
      <c r="SC61" s="6"/>
      <c r="SD61" s="6"/>
      <c r="SE61" s="6"/>
      <c r="SF61" s="6"/>
      <c r="SG61" s="6"/>
      <c r="SH61" s="6"/>
      <c r="SI61" s="6"/>
      <c r="SJ61" s="6"/>
      <c r="SK61" s="6"/>
      <c r="SL61" s="6"/>
      <c r="SM61" s="6"/>
      <c r="SN61" s="6"/>
      <c r="SO61" s="6"/>
      <c r="SP61" s="6"/>
      <c r="SQ61" s="6"/>
      <c r="SR61" s="6"/>
      <c r="SS61" s="6"/>
      <c r="ST61" s="6"/>
      <c r="SU61" s="6"/>
      <c r="SV61" s="6"/>
      <c r="SW61" s="6"/>
      <c r="SX61" s="6"/>
      <c r="SY61" s="6"/>
      <c r="SZ61" s="6"/>
      <c r="TA61" s="6"/>
      <c r="TB61" s="6"/>
      <c r="TC61" s="6"/>
      <c r="TD61" s="6"/>
      <c r="TE61" s="6"/>
      <c r="TF61" s="6"/>
      <c r="TG61" s="6"/>
      <c r="TH61" s="6"/>
      <c r="TI61" s="6"/>
      <c r="TJ61" s="6"/>
      <c r="TK61" s="6"/>
      <c r="TL61" s="6"/>
      <c r="TM61" s="6"/>
      <c r="TN61" s="6"/>
      <c r="TO61" s="6"/>
      <c r="TP61" s="6"/>
      <c r="TQ61" s="6"/>
      <c r="TR61" s="6"/>
      <c r="TS61" s="6"/>
      <c r="TT61" s="6"/>
      <c r="TU61" s="6"/>
      <c r="TV61" s="6"/>
      <c r="TW61" s="6"/>
      <c r="TX61" s="6"/>
      <c r="TY61" s="6"/>
      <c r="TZ61" s="6"/>
      <c r="UA61" s="6"/>
      <c r="UB61" s="6"/>
      <c r="UC61" s="6"/>
      <c r="UD61" s="6"/>
      <c r="UE61" s="6"/>
      <c r="UF61" s="6"/>
      <c r="UG61" s="6"/>
      <c r="UH61" s="6"/>
      <c r="UI61" s="6"/>
      <c r="UJ61" s="6"/>
      <c r="UK61" s="6"/>
      <c r="UL61" s="6"/>
      <c r="UM61" s="6"/>
      <c r="UN61" s="6"/>
      <c r="UO61" s="6"/>
      <c r="UP61" s="6"/>
      <c r="UQ61" s="6"/>
      <c r="UR61" s="6"/>
      <c r="US61" s="6"/>
      <c r="UT61" s="6"/>
      <c r="UU61" s="6"/>
      <c r="UV61" s="6"/>
      <c r="UW61" s="6"/>
      <c r="UX61" s="6"/>
      <c r="UY61" s="6"/>
      <c r="UZ61" s="6"/>
      <c r="VA61" s="6"/>
      <c r="VB61" s="6"/>
      <c r="VC61" s="6"/>
      <c r="VD61" s="6"/>
      <c r="VE61" s="6"/>
      <c r="VF61" s="6"/>
      <c r="VG61" s="6"/>
      <c r="VH61" s="6"/>
      <c r="VI61" s="6"/>
      <c r="VJ61" s="6"/>
      <c r="VK61" s="6"/>
      <c r="VL61" s="6"/>
      <c r="VM61" s="6"/>
      <c r="VN61" s="6"/>
      <c r="VO61" s="6"/>
      <c r="VP61" s="6"/>
      <c r="VQ61" s="6"/>
      <c r="VR61" s="6"/>
      <c r="VS61" s="6"/>
      <c r="VT61" s="6"/>
      <c r="VU61" s="6"/>
      <c r="VV61" s="6"/>
      <c r="VW61" s="6"/>
      <c r="VX61" s="6"/>
      <c r="VY61" s="6"/>
      <c r="VZ61" s="6"/>
      <c r="WA61" s="6"/>
      <c r="WB61" s="6"/>
      <c r="WC61" s="6"/>
      <c r="WD61" s="6"/>
      <c r="WE61" s="6"/>
      <c r="WF61" s="6"/>
      <c r="WG61" s="6"/>
      <c r="WH61" s="6"/>
      <c r="WI61" s="6"/>
      <c r="WJ61" s="6"/>
      <c r="WK61" s="6"/>
      <c r="WL61" s="6"/>
      <c r="WM61" s="6"/>
      <c r="WN61" s="6"/>
      <c r="WO61" s="6"/>
      <c r="WP61" s="6"/>
      <c r="WQ61" s="6"/>
      <c r="WR61" s="6"/>
      <c r="WS61" s="6"/>
      <c r="WT61" s="6"/>
      <c r="WU61" s="6"/>
      <c r="WV61" s="6"/>
      <c r="WW61" s="6"/>
      <c r="WX61" s="6"/>
      <c r="WY61" s="6"/>
      <c r="WZ61" s="6"/>
      <c r="XA61" s="6"/>
      <c r="XB61" s="6"/>
      <c r="XC61" s="6"/>
      <c r="XD61" s="6"/>
      <c r="XE61" s="6"/>
      <c r="XF61" s="6"/>
      <c r="XG61" s="6"/>
      <c r="XH61" s="6"/>
      <c r="XI61" s="6"/>
      <c r="XJ61" s="6"/>
      <c r="XK61" s="6"/>
      <c r="XL61" s="6"/>
      <c r="XM61" s="6"/>
      <c r="XN61" s="6"/>
      <c r="XO61" s="6"/>
      <c r="XP61" s="6"/>
      <c r="XQ61" s="6"/>
      <c r="XR61" s="6"/>
      <c r="XS61" s="6"/>
      <c r="XT61" s="6"/>
      <c r="XU61" s="6"/>
      <c r="XV61" s="6"/>
      <c r="XW61" s="6"/>
      <c r="XX61" s="6"/>
      <c r="XY61" s="6"/>
      <c r="XZ61" s="6"/>
      <c r="YA61" s="6"/>
      <c r="YB61" s="6"/>
      <c r="YC61" s="6"/>
      <c r="YD61" s="6"/>
      <c r="YE61" s="6"/>
      <c r="YF61" s="6"/>
      <c r="YG61" s="6"/>
      <c r="YH61" s="6"/>
      <c r="YI61" s="6"/>
      <c r="YJ61" s="6"/>
      <c r="YK61" s="6"/>
      <c r="YL61" s="6"/>
      <c r="YM61" s="6"/>
      <c r="YN61" s="6"/>
      <c r="YO61" s="6"/>
      <c r="YP61" s="6"/>
      <c r="YQ61" s="6"/>
      <c r="YR61" s="6"/>
      <c r="YS61" s="6"/>
      <c r="YT61" s="6"/>
      <c r="YU61" s="6"/>
      <c r="YV61" s="6"/>
      <c r="YW61" s="6"/>
      <c r="YX61" s="6"/>
      <c r="YY61" s="6"/>
      <c r="YZ61" s="6"/>
      <c r="ZA61" s="6"/>
      <c r="ZB61" s="6"/>
      <c r="ZC61" s="6"/>
      <c r="ZD61" s="6"/>
      <c r="ZE61" s="6"/>
      <c r="ZF61" s="6"/>
      <c r="ZG61" s="6"/>
      <c r="ZH61" s="6"/>
      <c r="ZI61" s="6"/>
      <c r="ZJ61" s="6"/>
      <c r="ZK61" s="6"/>
      <c r="ZL61" s="6"/>
      <c r="ZM61" s="6"/>
      <c r="ZN61" s="6"/>
      <c r="ZO61" s="6"/>
      <c r="ZP61" s="6"/>
      <c r="ZQ61" s="6"/>
      <c r="ZR61" s="6"/>
      <c r="ZS61" s="6"/>
      <c r="ZT61" s="6"/>
      <c r="ZU61" s="6"/>
      <c r="ZV61" s="6"/>
      <c r="ZW61" s="6"/>
      <c r="ZX61" s="6"/>
      <c r="ZY61" s="6"/>
      <c r="ZZ61" s="6"/>
      <c r="AAA61" s="6"/>
      <c r="AAB61" s="6"/>
      <c r="AAC61" s="6"/>
      <c r="AAD61" s="6"/>
      <c r="AAE61" s="6"/>
      <c r="AAF61" s="6"/>
      <c r="AAG61" s="6"/>
      <c r="AAH61" s="6"/>
      <c r="AAI61" s="6"/>
      <c r="AAJ61" s="6"/>
      <c r="AAK61" s="6"/>
      <c r="AAL61" s="6"/>
      <c r="AAM61" s="6"/>
      <c r="AAN61" s="6"/>
      <c r="AAO61" s="6"/>
      <c r="AAP61" s="6"/>
      <c r="AAQ61" s="6"/>
      <c r="AAR61" s="6"/>
      <c r="AAS61" s="6"/>
      <c r="AAT61" s="6"/>
      <c r="AAU61" s="6"/>
      <c r="AAV61" s="6"/>
      <c r="AAW61" s="6"/>
      <c r="AAX61" s="6"/>
      <c r="AAY61" s="6"/>
      <c r="AAZ61" s="6"/>
      <c r="ABA61" s="6"/>
      <c r="ABB61" s="6"/>
      <c r="ABC61" s="6"/>
      <c r="ABD61" s="6"/>
      <c r="ABE61" s="6"/>
      <c r="ABF61" s="6"/>
      <c r="ABG61" s="6"/>
      <c r="ABH61" s="6"/>
      <c r="ABI61" s="6"/>
      <c r="ABJ61" s="6"/>
      <c r="ABK61" s="6"/>
      <c r="ABL61" s="6"/>
      <c r="ABM61" s="6"/>
      <c r="ABN61" s="6"/>
      <c r="ABO61" s="6"/>
      <c r="ABP61" s="6"/>
      <c r="ABQ61" s="6"/>
      <c r="ABR61" s="6"/>
      <c r="ABS61" s="6"/>
      <c r="ABT61" s="6"/>
      <c r="ABU61" s="6"/>
      <c r="ABV61" s="6"/>
      <c r="ABW61" s="6"/>
      <c r="ABX61" s="6"/>
      <c r="ABY61" s="6"/>
      <c r="ABZ61" s="6"/>
      <c r="ACA61" s="6"/>
      <c r="ACB61" s="6"/>
      <c r="ACC61" s="6"/>
      <c r="ACD61" s="6"/>
      <c r="ACE61" s="6"/>
      <c r="ACF61" s="6"/>
      <c r="ACG61" s="6"/>
      <c r="ACH61" s="6"/>
      <c r="ACI61" s="6"/>
      <c r="ACJ61" s="6"/>
      <c r="ACK61" s="6"/>
      <c r="ACL61" s="6"/>
      <c r="ACM61" s="6"/>
      <c r="ACN61" s="6"/>
      <c r="ACO61" s="6"/>
      <c r="ACP61" s="6"/>
      <c r="ACQ61" s="6"/>
      <c r="ACR61" s="6"/>
      <c r="ACS61" s="6"/>
      <c r="ACT61" s="6"/>
      <c r="ACU61" s="6"/>
      <c r="ACV61" s="6"/>
      <c r="ACW61" s="6"/>
      <c r="ACX61" s="6"/>
      <c r="ACY61" s="6"/>
      <c r="ACZ61" s="6"/>
      <c r="ADA61" s="6"/>
      <c r="ADB61" s="6"/>
      <c r="ADC61" s="6"/>
      <c r="ADD61" s="6"/>
      <c r="ADE61" s="6"/>
      <c r="ADF61" s="6"/>
      <c r="ADG61" s="6"/>
      <c r="ADH61" s="6"/>
      <c r="ADI61" s="6"/>
      <c r="ADJ61" s="6"/>
      <c r="ADK61" s="6"/>
      <c r="ADL61" s="6"/>
      <c r="ADM61" s="6"/>
      <c r="ADN61" s="6"/>
      <c r="ADO61" s="6"/>
      <c r="ADP61" s="6"/>
      <c r="ADQ61" s="6"/>
      <c r="ADR61" s="6"/>
      <c r="ADS61" s="6"/>
      <c r="ADT61" s="6"/>
      <c r="ADU61" s="6"/>
      <c r="ADV61" s="6"/>
      <c r="ADW61" s="6"/>
      <c r="ADX61" s="6"/>
      <c r="ADY61" s="6"/>
      <c r="ADZ61" s="6"/>
      <c r="AEA61" s="6"/>
      <c r="AEB61" s="6"/>
      <c r="AEC61" s="6"/>
      <c r="AED61" s="6"/>
      <c r="AEE61" s="6"/>
      <c r="AEF61" s="6"/>
      <c r="AEG61" s="6"/>
      <c r="AEH61" s="6"/>
      <c r="AEI61" s="6"/>
      <c r="AEJ61" s="6"/>
      <c r="AEK61" s="6"/>
      <c r="AEL61" s="6"/>
      <c r="AEM61" s="6"/>
      <c r="AEN61" s="6"/>
      <c r="AEO61" s="6"/>
      <c r="AEP61" s="6"/>
      <c r="AEQ61" s="6"/>
      <c r="AER61" s="6"/>
      <c r="AES61" s="6"/>
      <c r="AET61" s="6"/>
      <c r="AEU61" s="6"/>
      <c r="AEV61" s="6"/>
      <c r="AEW61" s="6"/>
      <c r="AEX61" s="6"/>
      <c r="AEY61" s="6"/>
      <c r="AEZ61" s="6"/>
      <c r="AFA61" s="6"/>
      <c r="AFB61" s="6"/>
      <c r="AFC61" s="6"/>
      <c r="AFD61" s="6"/>
      <c r="AFE61" s="6"/>
      <c r="AFF61" s="6"/>
      <c r="AFG61" s="6"/>
      <c r="AFH61" s="6"/>
      <c r="AFI61" s="6"/>
      <c r="AFJ61" s="6"/>
      <c r="AFK61" s="6"/>
      <c r="AFL61" s="6"/>
      <c r="AFM61" s="6"/>
      <c r="AFN61" s="6"/>
      <c r="AFO61" s="6"/>
      <c r="AFP61" s="6"/>
      <c r="AFQ61" s="6"/>
      <c r="AFR61" s="6"/>
      <c r="AFS61" s="6"/>
      <c r="AFT61" s="6"/>
      <c r="AFU61" s="6"/>
      <c r="AFV61" s="6"/>
      <c r="AFW61" s="6"/>
      <c r="AFX61" s="6"/>
      <c r="AFY61" s="6"/>
      <c r="AFZ61" s="6"/>
      <c r="AGA61" s="6"/>
      <c r="AGB61" s="6"/>
      <c r="AGC61" s="6"/>
      <c r="AGD61" s="6"/>
      <c r="AGE61" s="6"/>
      <c r="AGF61" s="6"/>
      <c r="AGG61" s="6"/>
      <c r="AGH61" s="6"/>
      <c r="AGI61" s="6"/>
      <c r="AGJ61" s="6"/>
      <c r="AGK61" s="6"/>
      <c r="AGL61" s="6"/>
      <c r="AGM61" s="6"/>
      <c r="AGN61" s="6"/>
      <c r="AGO61" s="6"/>
      <c r="AGP61" s="6"/>
      <c r="AGQ61" s="6"/>
      <c r="AGR61" s="6"/>
      <c r="AGS61" s="6"/>
      <c r="AGT61" s="6"/>
      <c r="AGU61" s="6"/>
      <c r="AGV61" s="6"/>
      <c r="AGW61" s="6"/>
      <c r="AGX61" s="6"/>
      <c r="AGY61" s="6"/>
      <c r="AGZ61" s="6"/>
      <c r="AHA61" s="6"/>
      <c r="AHB61" s="6"/>
      <c r="AHC61" s="6"/>
      <c r="AHD61" s="6"/>
      <c r="AHE61" s="6"/>
      <c r="AHF61" s="6"/>
      <c r="AHG61" s="6"/>
      <c r="AHH61" s="6"/>
      <c r="AHI61" s="6"/>
      <c r="AHJ61" s="6"/>
      <c r="AHK61" s="6"/>
      <c r="AHL61" s="6"/>
      <c r="AHM61" s="6"/>
      <c r="AHN61" s="6"/>
      <c r="AHO61" s="6"/>
      <c r="AHP61" s="6"/>
      <c r="AHQ61" s="6"/>
      <c r="AHR61" s="6"/>
      <c r="AHS61" s="6"/>
      <c r="AHT61" s="6"/>
      <c r="AHU61" s="6"/>
      <c r="AHV61" s="6"/>
      <c r="AHW61" s="6"/>
      <c r="AHX61" s="6"/>
      <c r="AHY61" s="6"/>
      <c r="AHZ61" s="6"/>
      <c r="AIA61" s="6"/>
      <c r="AIB61" s="6"/>
      <c r="AIC61" s="6"/>
      <c r="AID61" s="6"/>
      <c r="AIE61" s="6"/>
      <c r="AIF61" s="6"/>
      <c r="AIG61" s="6"/>
      <c r="AIH61" s="6"/>
      <c r="AII61" s="6"/>
      <c r="AIJ61" s="6"/>
      <c r="AIK61" s="6"/>
      <c r="AIL61" s="6"/>
      <c r="AIM61" s="6"/>
      <c r="AIN61" s="6"/>
      <c r="AIO61" s="6"/>
      <c r="AIP61" s="6"/>
      <c r="AIQ61" s="6"/>
      <c r="AIR61" s="6"/>
      <c r="AIS61" s="6"/>
      <c r="AIT61" s="6"/>
      <c r="AIU61" s="6"/>
      <c r="AIV61" s="6"/>
      <c r="AIW61" s="6"/>
      <c r="AIX61" s="6"/>
      <c r="AIY61" s="6"/>
      <c r="AIZ61" s="6"/>
      <c r="AJA61" s="6"/>
      <c r="AJB61" s="6"/>
      <c r="AJC61" s="6"/>
      <c r="AJD61" s="6"/>
      <c r="AJE61" s="6"/>
      <c r="AJF61" s="6"/>
      <c r="AJG61" s="6"/>
      <c r="AJH61" s="6"/>
      <c r="AJI61" s="6"/>
      <c r="AJJ61" s="6"/>
      <c r="AJK61" s="6"/>
      <c r="AJL61" s="6"/>
      <c r="AJM61" s="6"/>
      <c r="AJN61" s="6"/>
      <c r="AJO61" s="6"/>
      <c r="AJP61" s="6"/>
      <c r="AJQ61" s="6"/>
      <c r="AJR61" s="6"/>
      <c r="AJS61" s="6"/>
      <c r="AJT61" s="6"/>
      <c r="AJU61" s="6"/>
      <c r="AJV61" s="6"/>
      <c r="AJW61" s="6"/>
      <c r="AJX61" s="6"/>
      <c r="AJY61" s="6"/>
      <c r="AJZ61" s="6"/>
      <c r="AKA61" s="6"/>
      <c r="AKB61" s="6"/>
      <c r="AKC61" s="6"/>
      <c r="AKD61" s="6"/>
      <c r="AKE61" s="6"/>
      <c r="AKF61" s="6"/>
      <c r="AKG61" s="6"/>
      <c r="AKH61" s="6"/>
      <c r="AKI61" s="6"/>
      <c r="AKJ61" s="6"/>
      <c r="AKK61" s="6"/>
      <c r="AKL61" s="6"/>
      <c r="AKM61" s="6"/>
      <c r="AKN61" s="6"/>
      <c r="AKO61" s="6"/>
      <c r="AKP61" s="6"/>
      <c r="AKQ61" s="6"/>
      <c r="AKR61" s="6"/>
      <c r="AKS61" s="6"/>
      <c r="AKT61" s="6"/>
      <c r="AKU61" s="6"/>
      <c r="AKV61" s="6"/>
      <c r="AKW61" s="6"/>
      <c r="AKX61" s="6"/>
      <c r="AKY61" s="6"/>
      <c r="AKZ61" s="6"/>
      <c r="ALA61" s="6"/>
      <c r="ALB61" s="6"/>
      <c r="ALC61" s="6"/>
      <c r="ALD61" s="6"/>
      <c r="ALE61" s="6"/>
      <c r="ALF61" s="6"/>
      <c r="ALG61" s="6"/>
      <c r="ALH61" s="6"/>
      <c r="ALI61" s="6"/>
      <c r="ALJ61" s="6"/>
      <c r="ALK61" s="6"/>
      <c r="ALL61" s="6"/>
      <c r="ALM61" s="6"/>
      <c r="ALN61" s="6"/>
      <c r="ALO61" s="6"/>
      <c r="ALP61" s="6"/>
      <c r="ALQ61" s="6"/>
      <c r="ALR61" s="6"/>
      <c r="ALS61" s="6"/>
      <c r="ALT61" s="6"/>
      <c r="ALU61" s="6"/>
      <c r="ALV61" s="6"/>
      <c r="ALW61" s="6"/>
      <c r="ALX61" s="6"/>
      <c r="ALY61" s="6"/>
      <c r="ALZ61" s="6"/>
      <c r="AMA61" s="6"/>
      <c r="AMB61" s="6"/>
      <c r="AMC61" s="6"/>
      <c r="AMD61" s="6"/>
      <c r="AME61" s="6"/>
      <c r="AMF61" s="6"/>
      <c r="AMG61" s="6"/>
      <c r="AMH61" s="6"/>
      <c r="AMI61" s="6"/>
      <c r="AMJ61" s="6"/>
      <c r="AMK61" s="6"/>
      <c r="AML61" s="6"/>
      <c r="AMM61" s="6"/>
      <c r="AMN61" s="6"/>
      <c r="AMO61" s="6"/>
      <c r="AMP61" s="6"/>
      <c r="AMQ61" s="6"/>
      <c r="AMR61" s="6"/>
      <c r="AMS61" s="6"/>
      <c r="AMT61" s="6"/>
      <c r="AMU61" s="6"/>
      <c r="AMV61" s="6"/>
      <c r="AMW61" s="6"/>
      <c r="AMX61" s="6"/>
      <c r="AMY61" s="6"/>
      <c r="AMZ61" s="6"/>
      <c r="ANA61" s="6"/>
      <c r="ANB61" s="6"/>
      <c r="ANC61" s="6"/>
      <c r="AND61" s="6"/>
      <c r="ANE61" s="6"/>
      <c r="ANF61" s="6"/>
      <c r="ANG61" s="6"/>
      <c r="ANH61" s="6"/>
      <c r="ANI61" s="6"/>
      <c r="ANJ61" s="6"/>
      <c r="ANK61" s="6"/>
      <c r="ANL61" s="6"/>
      <c r="ANM61" s="6"/>
      <c r="ANN61" s="6"/>
      <c r="ANO61" s="6"/>
      <c r="ANP61" s="6"/>
      <c r="ANQ61" s="6"/>
      <c r="ANR61" s="6"/>
      <c r="ANS61" s="6"/>
      <c r="ANT61" s="6"/>
      <c r="ANU61" s="6"/>
      <c r="ANV61" s="6"/>
      <c r="ANW61" s="6"/>
      <c r="ANX61" s="6"/>
      <c r="ANY61" s="6"/>
      <c r="ANZ61" s="6"/>
      <c r="AOA61" s="6"/>
      <c r="AOB61" s="6"/>
      <c r="AOC61" s="6"/>
      <c r="AOD61" s="6"/>
      <c r="AOE61" s="6"/>
      <c r="AOF61" s="6"/>
      <c r="AOG61" s="6"/>
      <c r="AOH61" s="6"/>
      <c r="AOI61" s="6"/>
      <c r="AOJ61" s="6"/>
      <c r="AOK61" s="6"/>
      <c r="AOL61" s="6"/>
      <c r="AOM61" s="6"/>
      <c r="AON61" s="6"/>
      <c r="AOO61" s="6"/>
      <c r="AOP61" s="6"/>
      <c r="AOQ61" s="6"/>
      <c r="AOR61" s="6"/>
      <c r="AOS61" s="6"/>
      <c r="AOT61" s="6"/>
      <c r="AOU61" s="6"/>
      <c r="AOV61" s="6"/>
      <c r="AOW61" s="6"/>
      <c r="AOX61" s="6"/>
      <c r="AOY61" s="6"/>
      <c r="AOZ61" s="6"/>
      <c r="APA61" s="6"/>
      <c r="APB61" s="6"/>
      <c r="APC61" s="6"/>
      <c r="APD61" s="6"/>
      <c r="APE61" s="6"/>
      <c r="APF61" s="6"/>
      <c r="APG61" s="6"/>
      <c r="APH61" s="6"/>
      <c r="API61" s="6"/>
      <c r="APJ61" s="6"/>
      <c r="APK61" s="6"/>
    </row>
    <row r="63" spans="1:1103" ht="15.75" customHeight="1" x14ac:dyDescent="0.2">
      <c r="A63" s="6"/>
      <c r="B63" s="6" t="s">
        <v>35</v>
      </c>
      <c r="C63" s="7">
        <v>1</v>
      </c>
      <c r="D63" s="7">
        <f t="shared" ref="D63:BO63" si="1">C63+1</f>
        <v>2</v>
      </c>
      <c r="E63" s="7">
        <f t="shared" si="1"/>
        <v>3</v>
      </c>
      <c r="F63" s="7">
        <f t="shared" si="1"/>
        <v>4</v>
      </c>
      <c r="G63" s="7">
        <f t="shared" si="1"/>
        <v>5</v>
      </c>
      <c r="H63" s="7">
        <f t="shared" si="1"/>
        <v>6</v>
      </c>
      <c r="I63" s="7">
        <f t="shared" si="1"/>
        <v>7</v>
      </c>
      <c r="J63" s="7">
        <f t="shared" si="1"/>
        <v>8</v>
      </c>
      <c r="K63" s="7">
        <f t="shared" si="1"/>
        <v>9</v>
      </c>
      <c r="L63" s="7">
        <f t="shared" si="1"/>
        <v>10</v>
      </c>
      <c r="M63" s="7">
        <f t="shared" si="1"/>
        <v>11</v>
      </c>
      <c r="N63" s="7">
        <f t="shared" si="1"/>
        <v>12</v>
      </c>
      <c r="O63" s="7">
        <f t="shared" si="1"/>
        <v>13</v>
      </c>
      <c r="P63" s="7">
        <f t="shared" si="1"/>
        <v>14</v>
      </c>
      <c r="Q63" s="7">
        <f t="shared" si="1"/>
        <v>15</v>
      </c>
      <c r="R63" s="7">
        <f t="shared" si="1"/>
        <v>16</v>
      </c>
      <c r="S63" s="7">
        <f t="shared" si="1"/>
        <v>17</v>
      </c>
      <c r="T63" s="7">
        <f t="shared" si="1"/>
        <v>18</v>
      </c>
      <c r="U63" s="7">
        <f t="shared" si="1"/>
        <v>19</v>
      </c>
      <c r="V63" s="7">
        <f t="shared" si="1"/>
        <v>20</v>
      </c>
      <c r="W63" s="7">
        <f t="shared" si="1"/>
        <v>21</v>
      </c>
      <c r="X63" s="7">
        <f t="shared" si="1"/>
        <v>22</v>
      </c>
      <c r="Y63" s="7">
        <f t="shared" si="1"/>
        <v>23</v>
      </c>
      <c r="Z63" s="7">
        <f t="shared" si="1"/>
        <v>24</v>
      </c>
      <c r="AA63" s="7">
        <f t="shared" si="1"/>
        <v>25</v>
      </c>
      <c r="AB63" s="7">
        <f t="shared" si="1"/>
        <v>26</v>
      </c>
      <c r="AC63" s="7">
        <f t="shared" si="1"/>
        <v>27</v>
      </c>
      <c r="AD63" s="7">
        <f t="shared" si="1"/>
        <v>28</v>
      </c>
      <c r="AE63" s="7">
        <f t="shared" si="1"/>
        <v>29</v>
      </c>
      <c r="AF63" s="7">
        <f t="shared" si="1"/>
        <v>30</v>
      </c>
      <c r="AG63" s="7">
        <f t="shared" si="1"/>
        <v>31</v>
      </c>
      <c r="AH63" s="7">
        <f t="shared" si="1"/>
        <v>32</v>
      </c>
      <c r="AI63" s="7">
        <f t="shared" si="1"/>
        <v>33</v>
      </c>
      <c r="AJ63" s="7">
        <f t="shared" si="1"/>
        <v>34</v>
      </c>
      <c r="AK63" s="7">
        <f t="shared" si="1"/>
        <v>35</v>
      </c>
      <c r="AL63" s="7">
        <f t="shared" si="1"/>
        <v>36</v>
      </c>
      <c r="AM63" s="7">
        <f t="shared" si="1"/>
        <v>37</v>
      </c>
      <c r="AN63" s="7">
        <f t="shared" si="1"/>
        <v>38</v>
      </c>
      <c r="AO63" s="7">
        <f t="shared" si="1"/>
        <v>39</v>
      </c>
      <c r="AP63" s="7">
        <f t="shared" si="1"/>
        <v>40</v>
      </c>
      <c r="AQ63" s="7">
        <f t="shared" si="1"/>
        <v>41</v>
      </c>
      <c r="AR63" s="7">
        <f t="shared" si="1"/>
        <v>42</v>
      </c>
      <c r="AS63" s="7">
        <f t="shared" si="1"/>
        <v>43</v>
      </c>
      <c r="AT63" s="7">
        <f t="shared" si="1"/>
        <v>44</v>
      </c>
      <c r="AU63" s="7">
        <f t="shared" si="1"/>
        <v>45</v>
      </c>
      <c r="AV63" s="7">
        <f t="shared" si="1"/>
        <v>46</v>
      </c>
      <c r="AW63" s="7">
        <f t="shared" si="1"/>
        <v>47</v>
      </c>
      <c r="AX63" s="7">
        <f t="shared" si="1"/>
        <v>48</v>
      </c>
      <c r="AY63" s="7">
        <f t="shared" si="1"/>
        <v>49</v>
      </c>
      <c r="AZ63" s="7">
        <f t="shared" si="1"/>
        <v>50</v>
      </c>
      <c r="BA63" s="7">
        <f t="shared" si="1"/>
        <v>51</v>
      </c>
      <c r="BB63" s="7">
        <f t="shared" si="1"/>
        <v>52</v>
      </c>
      <c r="BC63" s="7">
        <f t="shared" si="1"/>
        <v>53</v>
      </c>
      <c r="BD63" s="7">
        <f t="shared" si="1"/>
        <v>54</v>
      </c>
      <c r="BE63" s="7">
        <f t="shared" si="1"/>
        <v>55</v>
      </c>
      <c r="BF63" s="7">
        <f t="shared" si="1"/>
        <v>56</v>
      </c>
      <c r="BG63" s="7">
        <f t="shared" si="1"/>
        <v>57</v>
      </c>
      <c r="BH63" s="7">
        <f t="shared" si="1"/>
        <v>58</v>
      </c>
      <c r="BI63" s="7">
        <f t="shared" si="1"/>
        <v>59</v>
      </c>
      <c r="BJ63" s="7">
        <f t="shared" si="1"/>
        <v>60</v>
      </c>
      <c r="BK63" s="7">
        <f t="shared" si="1"/>
        <v>61</v>
      </c>
      <c r="BL63" s="7">
        <f t="shared" si="1"/>
        <v>62</v>
      </c>
      <c r="BM63" s="7">
        <f t="shared" si="1"/>
        <v>63</v>
      </c>
      <c r="BN63" s="7">
        <f t="shared" si="1"/>
        <v>64</v>
      </c>
      <c r="BO63" s="7">
        <f t="shared" si="1"/>
        <v>65</v>
      </c>
      <c r="BP63" s="7">
        <f t="shared" ref="BP63:EA63" si="2">BO63+1</f>
        <v>66</v>
      </c>
      <c r="BQ63" s="7">
        <f t="shared" si="2"/>
        <v>67</v>
      </c>
      <c r="BR63" s="7">
        <f t="shared" si="2"/>
        <v>68</v>
      </c>
      <c r="BS63" s="7">
        <f t="shared" si="2"/>
        <v>69</v>
      </c>
      <c r="BT63" s="7">
        <f t="shared" si="2"/>
        <v>70</v>
      </c>
      <c r="BU63" s="7">
        <f t="shared" si="2"/>
        <v>71</v>
      </c>
      <c r="BV63" s="7">
        <f t="shared" si="2"/>
        <v>72</v>
      </c>
      <c r="BW63" s="7">
        <f t="shared" si="2"/>
        <v>73</v>
      </c>
      <c r="BX63" s="7">
        <f t="shared" si="2"/>
        <v>74</v>
      </c>
      <c r="BY63" s="7">
        <f t="shared" si="2"/>
        <v>75</v>
      </c>
      <c r="BZ63" s="7">
        <f t="shared" si="2"/>
        <v>76</v>
      </c>
      <c r="CA63" s="7">
        <f t="shared" si="2"/>
        <v>77</v>
      </c>
      <c r="CB63" s="7">
        <f t="shared" si="2"/>
        <v>78</v>
      </c>
      <c r="CC63" s="7">
        <f t="shared" si="2"/>
        <v>79</v>
      </c>
      <c r="CD63" s="7">
        <f t="shared" si="2"/>
        <v>80</v>
      </c>
      <c r="CE63" s="7">
        <f t="shared" si="2"/>
        <v>81</v>
      </c>
      <c r="CF63" s="7">
        <f t="shared" si="2"/>
        <v>82</v>
      </c>
      <c r="CG63" s="7">
        <f t="shared" si="2"/>
        <v>83</v>
      </c>
      <c r="CH63" s="7">
        <f t="shared" si="2"/>
        <v>84</v>
      </c>
      <c r="CI63" s="7">
        <f t="shared" si="2"/>
        <v>85</v>
      </c>
      <c r="CJ63" s="7">
        <f t="shared" si="2"/>
        <v>86</v>
      </c>
      <c r="CK63" s="7">
        <f t="shared" si="2"/>
        <v>87</v>
      </c>
      <c r="CL63" s="7">
        <f t="shared" si="2"/>
        <v>88</v>
      </c>
      <c r="CM63" s="7">
        <f t="shared" si="2"/>
        <v>89</v>
      </c>
      <c r="CN63" s="7">
        <f t="shared" si="2"/>
        <v>90</v>
      </c>
      <c r="CO63" s="7">
        <f t="shared" si="2"/>
        <v>91</v>
      </c>
      <c r="CP63" s="7">
        <f t="shared" si="2"/>
        <v>92</v>
      </c>
      <c r="CQ63" s="7">
        <f t="shared" si="2"/>
        <v>93</v>
      </c>
      <c r="CR63" s="7">
        <f t="shared" si="2"/>
        <v>94</v>
      </c>
      <c r="CS63" s="7">
        <f t="shared" si="2"/>
        <v>95</v>
      </c>
      <c r="CT63" s="7">
        <f t="shared" si="2"/>
        <v>96</v>
      </c>
      <c r="CU63" s="7">
        <f t="shared" si="2"/>
        <v>97</v>
      </c>
      <c r="CV63" s="7">
        <f t="shared" si="2"/>
        <v>98</v>
      </c>
      <c r="CW63" s="7">
        <f t="shared" si="2"/>
        <v>99</v>
      </c>
      <c r="CX63" s="7">
        <f t="shared" si="2"/>
        <v>100</v>
      </c>
      <c r="CY63" s="7">
        <f t="shared" si="2"/>
        <v>101</v>
      </c>
      <c r="CZ63" s="7">
        <f t="shared" si="2"/>
        <v>102</v>
      </c>
      <c r="DA63" s="7">
        <f t="shared" si="2"/>
        <v>103</v>
      </c>
      <c r="DB63" s="7">
        <f t="shared" si="2"/>
        <v>104</v>
      </c>
      <c r="DC63" s="7">
        <f t="shared" si="2"/>
        <v>105</v>
      </c>
      <c r="DD63" s="7">
        <f t="shared" si="2"/>
        <v>106</v>
      </c>
      <c r="DE63" s="7">
        <f t="shared" si="2"/>
        <v>107</v>
      </c>
      <c r="DF63" s="7">
        <f t="shared" si="2"/>
        <v>108</v>
      </c>
      <c r="DG63" s="7">
        <f t="shared" si="2"/>
        <v>109</v>
      </c>
      <c r="DH63" s="7">
        <f t="shared" si="2"/>
        <v>110</v>
      </c>
      <c r="DI63" s="7">
        <f t="shared" si="2"/>
        <v>111</v>
      </c>
      <c r="DJ63" s="7">
        <f t="shared" si="2"/>
        <v>112</v>
      </c>
      <c r="DK63" s="7">
        <f t="shared" si="2"/>
        <v>113</v>
      </c>
      <c r="DL63" s="7">
        <f t="shared" si="2"/>
        <v>114</v>
      </c>
      <c r="DM63" s="7">
        <f t="shared" si="2"/>
        <v>115</v>
      </c>
      <c r="DN63" s="7">
        <f t="shared" si="2"/>
        <v>116</v>
      </c>
      <c r="DO63" s="7">
        <f t="shared" si="2"/>
        <v>117</v>
      </c>
      <c r="DP63" s="7">
        <f t="shared" si="2"/>
        <v>118</v>
      </c>
      <c r="DQ63" s="7">
        <f t="shared" si="2"/>
        <v>119</v>
      </c>
      <c r="DR63" s="7">
        <f t="shared" si="2"/>
        <v>120</v>
      </c>
      <c r="DS63" s="7">
        <f t="shared" si="2"/>
        <v>121</v>
      </c>
      <c r="DT63" s="7">
        <f t="shared" si="2"/>
        <v>122</v>
      </c>
      <c r="DU63" s="7">
        <f t="shared" si="2"/>
        <v>123</v>
      </c>
      <c r="DV63" s="7">
        <f t="shared" si="2"/>
        <v>124</v>
      </c>
      <c r="DW63" s="7">
        <f t="shared" si="2"/>
        <v>125</v>
      </c>
      <c r="DX63" s="7">
        <f t="shared" si="2"/>
        <v>126</v>
      </c>
      <c r="DY63" s="7">
        <f t="shared" si="2"/>
        <v>127</v>
      </c>
      <c r="DZ63" s="7">
        <f t="shared" si="2"/>
        <v>128</v>
      </c>
      <c r="EA63" s="7">
        <f t="shared" si="2"/>
        <v>129</v>
      </c>
      <c r="EB63" s="7">
        <f t="shared" ref="EB63:GM63" si="3">EA63+1</f>
        <v>130</v>
      </c>
      <c r="EC63" s="7">
        <f t="shared" si="3"/>
        <v>131</v>
      </c>
      <c r="ED63" s="7">
        <f t="shared" si="3"/>
        <v>132</v>
      </c>
      <c r="EE63" s="7">
        <f t="shared" si="3"/>
        <v>133</v>
      </c>
      <c r="EF63" s="7">
        <f t="shared" si="3"/>
        <v>134</v>
      </c>
      <c r="EG63" s="7">
        <f t="shared" si="3"/>
        <v>135</v>
      </c>
      <c r="EH63" s="7">
        <f t="shared" si="3"/>
        <v>136</v>
      </c>
      <c r="EI63" s="7">
        <f t="shared" si="3"/>
        <v>137</v>
      </c>
      <c r="EJ63" s="7">
        <f t="shared" si="3"/>
        <v>138</v>
      </c>
      <c r="EK63" s="7">
        <f t="shared" si="3"/>
        <v>139</v>
      </c>
      <c r="EL63" s="7">
        <f t="shared" si="3"/>
        <v>140</v>
      </c>
      <c r="EM63" s="7">
        <f t="shared" si="3"/>
        <v>141</v>
      </c>
      <c r="EN63" s="7">
        <f t="shared" si="3"/>
        <v>142</v>
      </c>
      <c r="EO63" s="7">
        <f t="shared" si="3"/>
        <v>143</v>
      </c>
      <c r="EP63" s="7">
        <f t="shared" si="3"/>
        <v>144</v>
      </c>
      <c r="EQ63" s="7">
        <f t="shared" si="3"/>
        <v>145</v>
      </c>
      <c r="ER63" s="7">
        <f t="shared" si="3"/>
        <v>146</v>
      </c>
      <c r="ES63" s="7">
        <f t="shared" si="3"/>
        <v>147</v>
      </c>
      <c r="ET63" s="7">
        <f t="shared" si="3"/>
        <v>148</v>
      </c>
      <c r="EU63" s="7">
        <f t="shared" si="3"/>
        <v>149</v>
      </c>
      <c r="EV63" s="7">
        <f t="shared" si="3"/>
        <v>150</v>
      </c>
      <c r="EW63" s="7">
        <f t="shared" si="3"/>
        <v>151</v>
      </c>
      <c r="EX63" s="7">
        <f t="shared" si="3"/>
        <v>152</v>
      </c>
      <c r="EY63" s="7">
        <f t="shared" si="3"/>
        <v>153</v>
      </c>
      <c r="EZ63" s="7">
        <f t="shared" si="3"/>
        <v>154</v>
      </c>
      <c r="FA63" s="7">
        <f t="shared" si="3"/>
        <v>155</v>
      </c>
      <c r="FB63" s="7">
        <f t="shared" si="3"/>
        <v>156</v>
      </c>
      <c r="FC63" s="7">
        <f t="shared" si="3"/>
        <v>157</v>
      </c>
      <c r="FD63" s="7">
        <f t="shared" si="3"/>
        <v>158</v>
      </c>
      <c r="FE63" s="7">
        <f t="shared" si="3"/>
        <v>159</v>
      </c>
      <c r="FF63" s="7">
        <f t="shared" si="3"/>
        <v>160</v>
      </c>
      <c r="FG63" s="7">
        <f t="shared" si="3"/>
        <v>161</v>
      </c>
      <c r="FH63" s="7">
        <f t="shared" si="3"/>
        <v>162</v>
      </c>
      <c r="FI63" s="7">
        <f t="shared" si="3"/>
        <v>163</v>
      </c>
      <c r="FJ63" s="7">
        <f t="shared" si="3"/>
        <v>164</v>
      </c>
      <c r="FK63" s="7">
        <f t="shared" si="3"/>
        <v>165</v>
      </c>
      <c r="FL63" s="7">
        <f t="shared" si="3"/>
        <v>166</v>
      </c>
      <c r="FM63" s="7">
        <f t="shared" si="3"/>
        <v>167</v>
      </c>
      <c r="FN63" s="7">
        <f t="shared" si="3"/>
        <v>168</v>
      </c>
      <c r="FO63" s="7">
        <f t="shared" si="3"/>
        <v>169</v>
      </c>
      <c r="FP63" s="7">
        <f t="shared" si="3"/>
        <v>170</v>
      </c>
      <c r="FQ63" s="7">
        <f t="shared" si="3"/>
        <v>171</v>
      </c>
      <c r="FR63" s="7">
        <f t="shared" si="3"/>
        <v>172</v>
      </c>
      <c r="FS63" s="7">
        <f t="shared" si="3"/>
        <v>173</v>
      </c>
      <c r="FT63" s="7">
        <f t="shared" si="3"/>
        <v>174</v>
      </c>
      <c r="FU63" s="7">
        <f t="shared" si="3"/>
        <v>175</v>
      </c>
      <c r="FV63" s="7">
        <f t="shared" si="3"/>
        <v>176</v>
      </c>
      <c r="FW63" s="7">
        <f t="shared" si="3"/>
        <v>177</v>
      </c>
      <c r="FX63" s="7">
        <f t="shared" si="3"/>
        <v>178</v>
      </c>
      <c r="FY63" s="7">
        <f t="shared" si="3"/>
        <v>179</v>
      </c>
      <c r="FZ63" s="7">
        <f t="shared" si="3"/>
        <v>180</v>
      </c>
      <c r="GA63" s="7">
        <f t="shared" si="3"/>
        <v>181</v>
      </c>
      <c r="GB63" s="7">
        <f t="shared" si="3"/>
        <v>182</v>
      </c>
      <c r="GC63" s="7">
        <f t="shared" si="3"/>
        <v>183</v>
      </c>
      <c r="GD63" s="7">
        <f t="shared" si="3"/>
        <v>184</v>
      </c>
      <c r="GE63" s="7">
        <f t="shared" si="3"/>
        <v>185</v>
      </c>
      <c r="GF63" s="7">
        <f t="shared" si="3"/>
        <v>186</v>
      </c>
      <c r="GG63" s="7">
        <f t="shared" si="3"/>
        <v>187</v>
      </c>
      <c r="GH63" s="7">
        <f t="shared" si="3"/>
        <v>188</v>
      </c>
      <c r="GI63" s="7">
        <f t="shared" si="3"/>
        <v>189</v>
      </c>
      <c r="GJ63" s="7">
        <f t="shared" si="3"/>
        <v>190</v>
      </c>
      <c r="GK63" s="7">
        <f t="shared" si="3"/>
        <v>191</v>
      </c>
      <c r="GL63" s="7">
        <f t="shared" si="3"/>
        <v>192</v>
      </c>
      <c r="GM63" s="7">
        <f t="shared" si="3"/>
        <v>193</v>
      </c>
      <c r="GN63" s="7">
        <f t="shared" ref="GN63:IY63" si="4">GM63+1</f>
        <v>194</v>
      </c>
      <c r="GO63" s="7">
        <f t="shared" si="4"/>
        <v>195</v>
      </c>
      <c r="GP63" s="7">
        <f t="shared" si="4"/>
        <v>196</v>
      </c>
      <c r="GQ63" s="7">
        <f t="shared" si="4"/>
        <v>197</v>
      </c>
      <c r="GR63" s="7">
        <f t="shared" si="4"/>
        <v>198</v>
      </c>
      <c r="GS63" s="7">
        <f t="shared" si="4"/>
        <v>199</v>
      </c>
      <c r="GT63" s="7">
        <f t="shared" si="4"/>
        <v>200</v>
      </c>
      <c r="GU63" s="7">
        <f t="shared" si="4"/>
        <v>201</v>
      </c>
      <c r="GV63" s="7">
        <f t="shared" si="4"/>
        <v>202</v>
      </c>
      <c r="GW63" s="7">
        <f t="shared" si="4"/>
        <v>203</v>
      </c>
      <c r="GX63" s="7">
        <f t="shared" si="4"/>
        <v>204</v>
      </c>
      <c r="GY63" s="7">
        <f t="shared" si="4"/>
        <v>205</v>
      </c>
      <c r="GZ63" s="7">
        <f t="shared" si="4"/>
        <v>206</v>
      </c>
      <c r="HA63" s="7">
        <f t="shared" si="4"/>
        <v>207</v>
      </c>
      <c r="HB63" s="7">
        <f t="shared" si="4"/>
        <v>208</v>
      </c>
      <c r="HC63" s="7">
        <f t="shared" si="4"/>
        <v>209</v>
      </c>
      <c r="HD63" s="7">
        <f t="shared" si="4"/>
        <v>210</v>
      </c>
      <c r="HE63" s="7">
        <f t="shared" si="4"/>
        <v>211</v>
      </c>
      <c r="HF63" s="7">
        <f t="shared" si="4"/>
        <v>212</v>
      </c>
      <c r="HG63" s="7">
        <f t="shared" si="4"/>
        <v>213</v>
      </c>
      <c r="HH63" s="7">
        <f t="shared" si="4"/>
        <v>214</v>
      </c>
      <c r="HI63" s="7">
        <f t="shared" si="4"/>
        <v>215</v>
      </c>
      <c r="HJ63" s="7">
        <f t="shared" si="4"/>
        <v>216</v>
      </c>
      <c r="HK63" s="7">
        <f t="shared" si="4"/>
        <v>217</v>
      </c>
      <c r="HL63" s="7">
        <f t="shared" si="4"/>
        <v>218</v>
      </c>
      <c r="HM63" s="7">
        <f t="shared" si="4"/>
        <v>219</v>
      </c>
      <c r="HN63" s="7">
        <f t="shared" si="4"/>
        <v>220</v>
      </c>
      <c r="HO63" s="7">
        <f t="shared" si="4"/>
        <v>221</v>
      </c>
      <c r="HP63" s="7">
        <f t="shared" si="4"/>
        <v>222</v>
      </c>
      <c r="HQ63" s="7">
        <f t="shared" si="4"/>
        <v>223</v>
      </c>
      <c r="HR63" s="7">
        <f t="shared" si="4"/>
        <v>224</v>
      </c>
      <c r="HS63" s="7">
        <f t="shared" si="4"/>
        <v>225</v>
      </c>
      <c r="HT63" s="7">
        <f t="shared" si="4"/>
        <v>226</v>
      </c>
      <c r="HU63" s="7">
        <f t="shared" si="4"/>
        <v>227</v>
      </c>
      <c r="HV63" s="7">
        <f t="shared" si="4"/>
        <v>228</v>
      </c>
      <c r="HW63" s="7">
        <f t="shared" si="4"/>
        <v>229</v>
      </c>
      <c r="HX63" s="7">
        <f t="shared" si="4"/>
        <v>230</v>
      </c>
      <c r="HY63" s="7">
        <f t="shared" si="4"/>
        <v>231</v>
      </c>
      <c r="HZ63" s="7">
        <f t="shared" si="4"/>
        <v>232</v>
      </c>
      <c r="IA63" s="7">
        <f t="shared" si="4"/>
        <v>233</v>
      </c>
      <c r="IB63" s="7">
        <f t="shared" si="4"/>
        <v>234</v>
      </c>
      <c r="IC63" s="7">
        <f t="shared" si="4"/>
        <v>235</v>
      </c>
      <c r="ID63" s="7">
        <f t="shared" si="4"/>
        <v>236</v>
      </c>
      <c r="IE63" s="7">
        <f t="shared" si="4"/>
        <v>237</v>
      </c>
      <c r="IF63" s="7">
        <f t="shared" si="4"/>
        <v>238</v>
      </c>
      <c r="IG63" s="7">
        <f t="shared" si="4"/>
        <v>239</v>
      </c>
      <c r="IH63" s="7">
        <f t="shared" si="4"/>
        <v>240</v>
      </c>
      <c r="II63" s="7">
        <f t="shared" si="4"/>
        <v>241</v>
      </c>
      <c r="IJ63" s="7">
        <f t="shared" si="4"/>
        <v>242</v>
      </c>
      <c r="IK63" s="7">
        <f t="shared" si="4"/>
        <v>243</v>
      </c>
      <c r="IL63" s="7">
        <f t="shared" si="4"/>
        <v>244</v>
      </c>
      <c r="IM63" s="7">
        <f t="shared" si="4"/>
        <v>245</v>
      </c>
      <c r="IN63" s="7">
        <f t="shared" si="4"/>
        <v>246</v>
      </c>
      <c r="IO63" s="7">
        <f t="shared" si="4"/>
        <v>247</v>
      </c>
      <c r="IP63" s="7">
        <f t="shared" si="4"/>
        <v>248</v>
      </c>
      <c r="IQ63" s="7">
        <f t="shared" si="4"/>
        <v>249</v>
      </c>
      <c r="IR63" s="7">
        <f t="shared" si="4"/>
        <v>250</v>
      </c>
      <c r="IS63" s="7">
        <f t="shared" si="4"/>
        <v>251</v>
      </c>
      <c r="IT63" s="7">
        <f t="shared" si="4"/>
        <v>252</v>
      </c>
      <c r="IU63" s="7">
        <f t="shared" si="4"/>
        <v>253</v>
      </c>
      <c r="IV63" s="7">
        <f t="shared" si="4"/>
        <v>254</v>
      </c>
      <c r="IW63" s="7">
        <f t="shared" si="4"/>
        <v>255</v>
      </c>
      <c r="IX63" s="7">
        <f t="shared" si="4"/>
        <v>256</v>
      </c>
      <c r="IY63" s="7">
        <f t="shared" si="4"/>
        <v>257</v>
      </c>
      <c r="IZ63" s="7">
        <f t="shared" ref="IZ63:LK63" si="5">IY63+1</f>
        <v>258</v>
      </c>
      <c r="JA63" s="7">
        <f t="shared" si="5"/>
        <v>259</v>
      </c>
      <c r="JB63" s="7">
        <f t="shared" si="5"/>
        <v>260</v>
      </c>
      <c r="JC63" s="7">
        <f t="shared" si="5"/>
        <v>261</v>
      </c>
      <c r="JD63" s="7">
        <f t="shared" si="5"/>
        <v>262</v>
      </c>
      <c r="JE63" s="7">
        <f t="shared" si="5"/>
        <v>263</v>
      </c>
      <c r="JF63" s="7">
        <f t="shared" si="5"/>
        <v>264</v>
      </c>
      <c r="JG63" s="7">
        <f t="shared" si="5"/>
        <v>265</v>
      </c>
      <c r="JH63" s="7">
        <f t="shared" si="5"/>
        <v>266</v>
      </c>
      <c r="JI63" s="7">
        <f t="shared" si="5"/>
        <v>267</v>
      </c>
      <c r="JJ63" s="7">
        <f t="shared" si="5"/>
        <v>268</v>
      </c>
      <c r="JK63" s="7">
        <f t="shared" si="5"/>
        <v>269</v>
      </c>
      <c r="JL63" s="7">
        <f t="shared" si="5"/>
        <v>270</v>
      </c>
      <c r="JM63" s="7">
        <f t="shared" si="5"/>
        <v>271</v>
      </c>
      <c r="JN63" s="7">
        <f t="shared" si="5"/>
        <v>272</v>
      </c>
      <c r="JO63" s="7">
        <f t="shared" si="5"/>
        <v>273</v>
      </c>
      <c r="JP63" s="7">
        <f t="shared" si="5"/>
        <v>274</v>
      </c>
      <c r="JQ63" s="7">
        <f t="shared" si="5"/>
        <v>275</v>
      </c>
      <c r="JR63" s="7">
        <f t="shared" si="5"/>
        <v>276</v>
      </c>
      <c r="JS63" s="7">
        <f t="shared" si="5"/>
        <v>277</v>
      </c>
      <c r="JT63" s="7">
        <f t="shared" si="5"/>
        <v>278</v>
      </c>
      <c r="JU63" s="7">
        <f t="shared" si="5"/>
        <v>279</v>
      </c>
      <c r="JV63" s="7">
        <f t="shared" si="5"/>
        <v>280</v>
      </c>
      <c r="JW63" s="7">
        <f t="shared" si="5"/>
        <v>281</v>
      </c>
      <c r="JX63" s="7">
        <f t="shared" si="5"/>
        <v>282</v>
      </c>
      <c r="JY63" s="7">
        <f t="shared" si="5"/>
        <v>283</v>
      </c>
      <c r="JZ63" s="7">
        <f t="shared" si="5"/>
        <v>284</v>
      </c>
      <c r="KA63" s="7">
        <f t="shared" si="5"/>
        <v>285</v>
      </c>
      <c r="KB63" s="7">
        <f t="shared" si="5"/>
        <v>286</v>
      </c>
      <c r="KC63" s="7">
        <f t="shared" si="5"/>
        <v>287</v>
      </c>
      <c r="KD63" s="7">
        <f t="shared" si="5"/>
        <v>288</v>
      </c>
      <c r="KE63" s="7">
        <f t="shared" si="5"/>
        <v>289</v>
      </c>
      <c r="KF63" s="7">
        <f t="shared" si="5"/>
        <v>290</v>
      </c>
      <c r="KG63" s="7">
        <f t="shared" si="5"/>
        <v>291</v>
      </c>
      <c r="KH63" s="7">
        <f t="shared" si="5"/>
        <v>292</v>
      </c>
      <c r="KI63" s="7">
        <f t="shared" si="5"/>
        <v>293</v>
      </c>
      <c r="KJ63" s="7">
        <f t="shared" si="5"/>
        <v>294</v>
      </c>
      <c r="KK63" s="7">
        <f t="shared" si="5"/>
        <v>295</v>
      </c>
      <c r="KL63" s="7">
        <f t="shared" si="5"/>
        <v>296</v>
      </c>
      <c r="KM63" s="7">
        <f t="shared" si="5"/>
        <v>297</v>
      </c>
      <c r="KN63" s="7">
        <f t="shared" si="5"/>
        <v>298</v>
      </c>
      <c r="KO63" s="7">
        <f t="shared" si="5"/>
        <v>299</v>
      </c>
      <c r="KP63" s="7">
        <f t="shared" si="5"/>
        <v>300</v>
      </c>
      <c r="KQ63" s="7">
        <f t="shared" si="5"/>
        <v>301</v>
      </c>
      <c r="KR63" s="7">
        <f t="shared" si="5"/>
        <v>302</v>
      </c>
      <c r="KS63" s="7">
        <f t="shared" si="5"/>
        <v>303</v>
      </c>
      <c r="KT63" s="7">
        <f t="shared" si="5"/>
        <v>304</v>
      </c>
      <c r="KU63" s="7">
        <f t="shared" si="5"/>
        <v>305</v>
      </c>
      <c r="KV63" s="7">
        <f t="shared" si="5"/>
        <v>306</v>
      </c>
      <c r="KW63" s="7">
        <f t="shared" si="5"/>
        <v>307</v>
      </c>
      <c r="KX63" s="7">
        <f t="shared" si="5"/>
        <v>308</v>
      </c>
      <c r="KY63" s="7">
        <f t="shared" si="5"/>
        <v>309</v>
      </c>
      <c r="KZ63" s="7">
        <f t="shared" si="5"/>
        <v>310</v>
      </c>
      <c r="LA63" s="7">
        <f t="shared" si="5"/>
        <v>311</v>
      </c>
      <c r="LB63" s="7">
        <f t="shared" si="5"/>
        <v>312</v>
      </c>
      <c r="LC63" s="7">
        <f t="shared" si="5"/>
        <v>313</v>
      </c>
      <c r="LD63" s="7">
        <f t="shared" si="5"/>
        <v>314</v>
      </c>
      <c r="LE63" s="7">
        <f t="shared" si="5"/>
        <v>315</v>
      </c>
      <c r="LF63" s="7">
        <f t="shared" si="5"/>
        <v>316</v>
      </c>
      <c r="LG63" s="7">
        <f t="shared" si="5"/>
        <v>317</v>
      </c>
      <c r="LH63" s="7">
        <f t="shared" si="5"/>
        <v>318</v>
      </c>
      <c r="LI63" s="7">
        <f t="shared" si="5"/>
        <v>319</v>
      </c>
      <c r="LJ63" s="7">
        <f t="shared" si="5"/>
        <v>320</v>
      </c>
      <c r="LK63" s="7">
        <f t="shared" si="5"/>
        <v>321</v>
      </c>
      <c r="LL63" s="7">
        <f t="shared" ref="LL63:NW63" si="6">LK63+1</f>
        <v>322</v>
      </c>
      <c r="LM63" s="7">
        <f t="shared" si="6"/>
        <v>323</v>
      </c>
      <c r="LN63" s="7">
        <f t="shared" si="6"/>
        <v>324</v>
      </c>
      <c r="LO63" s="7">
        <f t="shared" si="6"/>
        <v>325</v>
      </c>
      <c r="LP63" s="7">
        <f t="shared" si="6"/>
        <v>326</v>
      </c>
      <c r="LQ63" s="7">
        <f t="shared" si="6"/>
        <v>327</v>
      </c>
      <c r="LR63" s="7">
        <f t="shared" si="6"/>
        <v>328</v>
      </c>
      <c r="LS63" s="7">
        <f t="shared" si="6"/>
        <v>329</v>
      </c>
      <c r="LT63" s="7">
        <f t="shared" si="6"/>
        <v>330</v>
      </c>
      <c r="LU63" s="7">
        <f t="shared" si="6"/>
        <v>331</v>
      </c>
      <c r="LV63" s="7">
        <f t="shared" si="6"/>
        <v>332</v>
      </c>
      <c r="LW63" s="7">
        <f t="shared" si="6"/>
        <v>333</v>
      </c>
      <c r="LX63" s="7">
        <f t="shared" si="6"/>
        <v>334</v>
      </c>
      <c r="LY63" s="7">
        <f t="shared" si="6"/>
        <v>335</v>
      </c>
      <c r="LZ63" s="7">
        <f t="shared" si="6"/>
        <v>336</v>
      </c>
      <c r="MA63" s="7">
        <f t="shared" si="6"/>
        <v>337</v>
      </c>
      <c r="MB63" s="7">
        <f t="shared" si="6"/>
        <v>338</v>
      </c>
      <c r="MC63" s="7">
        <f t="shared" si="6"/>
        <v>339</v>
      </c>
      <c r="MD63" s="7">
        <f t="shared" si="6"/>
        <v>340</v>
      </c>
      <c r="ME63" s="7">
        <f t="shared" si="6"/>
        <v>341</v>
      </c>
      <c r="MF63" s="7">
        <f t="shared" si="6"/>
        <v>342</v>
      </c>
      <c r="MG63" s="7">
        <f t="shared" si="6"/>
        <v>343</v>
      </c>
      <c r="MH63" s="7">
        <f t="shared" si="6"/>
        <v>344</v>
      </c>
      <c r="MI63" s="7">
        <f t="shared" si="6"/>
        <v>345</v>
      </c>
      <c r="MJ63" s="7">
        <f t="shared" si="6"/>
        <v>346</v>
      </c>
      <c r="MK63" s="7">
        <f t="shared" si="6"/>
        <v>347</v>
      </c>
      <c r="ML63" s="7">
        <f t="shared" si="6"/>
        <v>348</v>
      </c>
      <c r="MM63" s="7">
        <f t="shared" si="6"/>
        <v>349</v>
      </c>
      <c r="MN63" s="7">
        <f t="shared" si="6"/>
        <v>350</v>
      </c>
      <c r="MO63" s="7">
        <f t="shared" si="6"/>
        <v>351</v>
      </c>
      <c r="MP63" s="7">
        <f t="shared" si="6"/>
        <v>352</v>
      </c>
      <c r="MQ63" s="7">
        <f t="shared" si="6"/>
        <v>353</v>
      </c>
      <c r="MR63" s="7">
        <f t="shared" si="6"/>
        <v>354</v>
      </c>
      <c r="MS63" s="7">
        <f t="shared" si="6"/>
        <v>355</v>
      </c>
      <c r="MT63" s="7">
        <f t="shared" si="6"/>
        <v>356</v>
      </c>
      <c r="MU63" s="7">
        <f t="shared" si="6"/>
        <v>357</v>
      </c>
      <c r="MV63" s="7">
        <f t="shared" si="6"/>
        <v>358</v>
      </c>
      <c r="MW63" s="7">
        <f t="shared" si="6"/>
        <v>359</v>
      </c>
      <c r="MX63" s="7">
        <f t="shared" si="6"/>
        <v>360</v>
      </c>
      <c r="MY63" s="7">
        <f t="shared" si="6"/>
        <v>361</v>
      </c>
      <c r="MZ63" s="7">
        <f t="shared" si="6"/>
        <v>362</v>
      </c>
      <c r="NA63" s="7">
        <f t="shared" si="6"/>
        <v>363</v>
      </c>
      <c r="NB63" s="7">
        <f t="shared" si="6"/>
        <v>364</v>
      </c>
      <c r="NC63" s="7">
        <f t="shared" si="6"/>
        <v>365</v>
      </c>
      <c r="ND63" s="7">
        <f t="shared" si="6"/>
        <v>366</v>
      </c>
      <c r="NE63" s="7">
        <f t="shared" si="6"/>
        <v>367</v>
      </c>
      <c r="NF63" s="7">
        <f t="shared" si="6"/>
        <v>368</v>
      </c>
      <c r="NG63" s="7">
        <f t="shared" si="6"/>
        <v>369</v>
      </c>
      <c r="NH63" s="7">
        <f t="shared" si="6"/>
        <v>370</v>
      </c>
      <c r="NI63" s="7">
        <f t="shared" si="6"/>
        <v>371</v>
      </c>
      <c r="NJ63" s="7">
        <f t="shared" si="6"/>
        <v>372</v>
      </c>
      <c r="NK63" s="7">
        <f t="shared" si="6"/>
        <v>373</v>
      </c>
      <c r="NL63" s="7">
        <f t="shared" si="6"/>
        <v>374</v>
      </c>
      <c r="NM63" s="7">
        <f t="shared" si="6"/>
        <v>375</v>
      </c>
      <c r="NN63" s="7">
        <f t="shared" si="6"/>
        <v>376</v>
      </c>
      <c r="NO63" s="7">
        <f t="shared" si="6"/>
        <v>377</v>
      </c>
      <c r="NP63" s="7">
        <f t="shared" si="6"/>
        <v>378</v>
      </c>
      <c r="NQ63" s="7">
        <f t="shared" si="6"/>
        <v>379</v>
      </c>
      <c r="NR63" s="7">
        <f t="shared" si="6"/>
        <v>380</v>
      </c>
      <c r="NS63" s="7">
        <f t="shared" si="6"/>
        <v>381</v>
      </c>
      <c r="NT63" s="7">
        <f t="shared" si="6"/>
        <v>382</v>
      </c>
      <c r="NU63" s="7">
        <f t="shared" si="6"/>
        <v>383</v>
      </c>
      <c r="NV63" s="7">
        <f t="shared" si="6"/>
        <v>384</v>
      </c>
      <c r="NW63" s="7">
        <f t="shared" si="6"/>
        <v>385</v>
      </c>
      <c r="NX63" s="7">
        <f t="shared" ref="NX63:QI63" si="7">NW63+1</f>
        <v>386</v>
      </c>
      <c r="NY63" s="7">
        <f t="shared" si="7"/>
        <v>387</v>
      </c>
      <c r="NZ63" s="7">
        <f t="shared" si="7"/>
        <v>388</v>
      </c>
      <c r="OA63" s="7">
        <f t="shared" si="7"/>
        <v>389</v>
      </c>
      <c r="OB63" s="7">
        <f t="shared" si="7"/>
        <v>390</v>
      </c>
      <c r="OC63" s="7">
        <f t="shared" si="7"/>
        <v>391</v>
      </c>
      <c r="OD63" s="7">
        <f t="shared" si="7"/>
        <v>392</v>
      </c>
      <c r="OE63" s="7">
        <f t="shared" si="7"/>
        <v>393</v>
      </c>
      <c r="OF63" s="7">
        <f t="shared" si="7"/>
        <v>394</v>
      </c>
      <c r="OG63" s="7">
        <f t="shared" si="7"/>
        <v>395</v>
      </c>
      <c r="OH63" s="7">
        <f t="shared" si="7"/>
        <v>396</v>
      </c>
      <c r="OI63" s="7">
        <f t="shared" si="7"/>
        <v>397</v>
      </c>
      <c r="OJ63" s="7">
        <f t="shared" si="7"/>
        <v>398</v>
      </c>
      <c r="OK63" s="7">
        <f t="shared" si="7"/>
        <v>399</v>
      </c>
      <c r="OL63" s="7">
        <f t="shared" si="7"/>
        <v>400</v>
      </c>
      <c r="OM63" s="7">
        <f t="shared" si="7"/>
        <v>401</v>
      </c>
      <c r="ON63" s="7">
        <f t="shared" si="7"/>
        <v>402</v>
      </c>
      <c r="OO63" s="7">
        <f t="shared" si="7"/>
        <v>403</v>
      </c>
      <c r="OP63" s="7">
        <f t="shared" si="7"/>
        <v>404</v>
      </c>
      <c r="OQ63" s="7">
        <f t="shared" si="7"/>
        <v>405</v>
      </c>
      <c r="OR63" s="7">
        <f t="shared" si="7"/>
        <v>406</v>
      </c>
      <c r="OS63" s="7">
        <f t="shared" si="7"/>
        <v>407</v>
      </c>
      <c r="OT63" s="7">
        <f t="shared" si="7"/>
        <v>408</v>
      </c>
      <c r="OU63" s="7">
        <f t="shared" si="7"/>
        <v>409</v>
      </c>
      <c r="OV63" s="7">
        <f t="shared" si="7"/>
        <v>410</v>
      </c>
      <c r="OW63" s="7">
        <f t="shared" si="7"/>
        <v>411</v>
      </c>
      <c r="OX63" s="7">
        <f t="shared" si="7"/>
        <v>412</v>
      </c>
      <c r="OY63" s="7">
        <f t="shared" si="7"/>
        <v>413</v>
      </c>
      <c r="OZ63" s="7">
        <f t="shared" si="7"/>
        <v>414</v>
      </c>
      <c r="PA63" s="7">
        <f t="shared" si="7"/>
        <v>415</v>
      </c>
      <c r="PB63" s="7">
        <f t="shared" si="7"/>
        <v>416</v>
      </c>
      <c r="PC63" s="7">
        <f t="shared" si="7"/>
        <v>417</v>
      </c>
      <c r="PD63" s="7">
        <f t="shared" si="7"/>
        <v>418</v>
      </c>
      <c r="PE63" s="7">
        <f t="shared" si="7"/>
        <v>419</v>
      </c>
      <c r="PF63" s="7">
        <f t="shared" si="7"/>
        <v>420</v>
      </c>
      <c r="PG63" s="7">
        <f t="shared" si="7"/>
        <v>421</v>
      </c>
      <c r="PH63" s="7">
        <f t="shared" si="7"/>
        <v>422</v>
      </c>
      <c r="PI63" s="7">
        <f t="shared" si="7"/>
        <v>423</v>
      </c>
      <c r="PJ63" s="7">
        <f t="shared" si="7"/>
        <v>424</v>
      </c>
      <c r="PK63" s="7">
        <f t="shared" si="7"/>
        <v>425</v>
      </c>
      <c r="PL63" s="7">
        <f t="shared" si="7"/>
        <v>426</v>
      </c>
      <c r="PM63" s="7">
        <f t="shared" si="7"/>
        <v>427</v>
      </c>
      <c r="PN63" s="7">
        <f t="shared" si="7"/>
        <v>428</v>
      </c>
      <c r="PO63" s="7">
        <f t="shared" si="7"/>
        <v>429</v>
      </c>
      <c r="PP63" s="7">
        <f t="shared" si="7"/>
        <v>430</v>
      </c>
      <c r="PQ63" s="7">
        <f t="shared" si="7"/>
        <v>431</v>
      </c>
      <c r="PR63" s="7">
        <f t="shared" si="7"/>
        <v>432</v>
      </c>
      <c r="PS63" s="7">
        <f t="shared" si="7"/>
        <v>433</v>
      </c>
      <c r="PT63" s="7">
        <f t="shared" si="7"/>
        <v>434</v>
      </c>
      <c r="PU63" s="7">
        <f t="shared" si="7"/>
        <v>435</v>
      </c>
      <c r="PV63" s="7">
        <f t="shared" si="7"/>
        <v>436</v>
      </c>
      <c r="PW63" s="7">
        <f t="shared" si="7"/>
        <v>437</v>
      </c>
      <c r="PX63" s="7">
        <f t="shared" si="7"/>
        <v>438</v>
      </c>
      <c r="PY63" s="7">
        <f t="shared" si="7"/>
        <v>439</v>
      </c>
      <c r="PZ63" s="7">
        <f t="shared" si="7"/>
        <v>440</v>
      </c>
      <c r="QA63" s="7">
        <f t="shared" si="7"/>
        <v>441</v>
      </c>
      <c r="QB63" s="7">
        <f t="shared" si="7"/>
        <v>442</v>
      </c>
      <c r="QC63" s="7">
        <f t="shared" si="7"/>
        <v>443</v>
      </c>
      <c r="QD63" s="7">
        <f t="shared" si="7"/>
        <v>444</v>
      </c>
      <c r="QE63" s="7">
        <f t="shared" si="7"/>
        <v>445</v>
      </c>
      <c r="QF63" s="7">
        <f t="shared" si="7"/>
        <v>446</v>
      </c>
      <c r="QG63" s="7">
        <f t="shared" si="7"/>
        <v>447</v>
      </c>
      <c r="QH63" s="7">
        <f t="shared" si="7"/>
        <v>448</v>
      </c>
      <c r="QI63" s="7">
        <f t="shared" si="7"/>
        <v>449</v>
      </c>
      <c r="QJ63" s="7">
        <f t="shared" ref="QJ63:SU63" si="8">QI63+1</f>
        <v>450</v>
      </c>
      <c r="QK63" s="7">
        <f t="shared" si="8"/>
        <v>451</v>
      </c>
      <c r="QL63" s="7">
        <f t="shared" si="8"/>
        <v>452</v>
      </c>
      <c r="QM63" s="7">
        <f t="shared" si="8"/>
        <v>453</v>
      </c>
      <c r="QN63" s="7">
        <f t="shared" si="8"/>
        <v>454</v>
      </c>
      <c r="QO63" s="7">
        <f t="shared" si="8"/>
        <v>455</v>
      </c>
      <c r="QP63" s="7">
        <f t="shared" si="8"/>
        <v>456</v>
      </c>
      <c r="QQ63" s="7">
        <f t="shared" si="8"/>
        <v>457</v>
      </c>
      <c r="QR63" s="7">
        <f t="shared" si="8"/>
        <v>458</v>
      </c>
      <c r="QS63" s="7">
        <f t="shared" si="8"/>
        <v>459</v>
      </c>
      <c r="QT63" s="7">
        <f t="shared" si="8"/>
        <v>460</v>
      </c>
      <c r="QU63" s="7">
        <f t="shared" si="8"/>
        <v>461</v>
      </c>
      <c r="QV63" s="7">
        <f t="shared" si="8"/>
        <v>462</v>
      </c>
      <c r="QW63" s="7">
        <f t="shared" si="8"/>
        <v>463</v>
      </c>
      <c r="QX63" s="7">
        <f t="shared" si="8"/>
        <v>464</v>
      </c>
      <c r="QY63" s="7">
        <f t="shared" si="8"/>
        <v>465</v>
      </c>
      <c r="QZ63" s="7">
        <f t="shared" si="8"/>
        <v>466</v>
      </c>
      <c r="RA63" s="7">
        <f t="shared" si="8"/>
        <v>467</v>
      </c>
      <c r="RB63" s="7">
        <f t="shared" si="8"/>
        <v>468</v>
      </c>
      <c r="RC63" s="7">
        <f t="shared" si="8"/>
        <v>469</v>
      </c>
      <c r="RD63" s="7">
        <f t="shared" si="8"/>
        <v>470</v>
      </c>
      <c r="RE63" s="7">
        <f t="shared" si="8"/>
        <v>471</v>
      </c>
      <c r="RF63" s="7">
        <f t="shared" si="8"/>
        <v>472</v>
      </c>
      <c r="RG63" s="7">
        <f t="shared" si="8"/>
        <v>473</v>
      </c>
      <c r="RH63" s="7">
        <f t="shared" si="8"/>
        <v>474</v>
      </c>
      <c r="RI63" s="7">
        <f t="shared" si="8"/>
        <v>475</v>
      </c>
      <c r="RJ63" s="7">
        <f t="shared" si="8"/>
        <v>476</v>
      </c>
      <c r="RK63" s="7">
        <f t="shared" si="8"/>
        <v>477</v>
      </c>
      <c r="RL63" s="7">
        <f t="shared" si="8"/>
        <v>478</v>
      </c>
      <c r="RM63" s="7">
        <f t="shared" si="8"/>
        <v>479</v>
      </c>
      <c r="RN63" s="7">
        <f t="shared" si="8"/>
        <v>480</v>
      </c>
      <c r="RO63" s="7">
        <f t="shared" si="8"/>
        <v>481</v>
      </c>
      <c r="RP63" s="7">
        <f t="shared" si="8"/>
        <v>482</v>
      </c>
      <c r="RQ63" s="7">
        <f t="shared" si="8"/>
        <v>483</v>
      </c>
      <c r="RR63" s="7">
        <f t="shared" si="8"/>
        <v>484</v>
      </c>
      <c r="RS63" s="7">
        <f t="shared" si="8"/>
        <v>485</v>
      </c>
      <c r="RT63" s="7">
        <f t="shared" si="8"/>
        <v>486</v>
      </c>
      <c r="RU63" s="7">
        <f t="shared" si="8"/>
        <v>487</v>
      </c>
      <c r="RV63" s="7">
        <f t="shared" si="8"/>
        <v>488</v>
      </c>
      <c r="RW63" s="7">
        <f t="shared" si="8"/>
        <v>489</v>
      </c>
      <c r="RX63" s="7">
        <f t="shared" si="8"/>
        <v>490</v>
      </c>
      <c r="RY63" s="7">
        <f t="shared" si="8"/>
        <v>491</v>
      </c>
      <c r="RZ63" s="7">
        <f t="shared" si="8"/>
        <v>492</v>
      </c>
      <c r="SA63" s="7">
        <f t="shared" si="8"/>
        <v>493</v>
      </c>
      <c r="SB63" s="7">
        <f t="shared" si="8"/>
        <v>494</v>
      </c>
      <c r="SC63" s="7">
        <f t="shared" si="8"/>
        <v>495</v>
      </c>
      <c r="SD63" s="7">
        <f t="shared" si="8"/>
        <v>496</v>
      </c>
      <c r="SE63" s="7">
        <f t="shared" si="8"/>
        <v>497</v>
      </c>
      <c r="SF63" s="7">
        <f t="shared" si="8"/>
        <v>498</v>
      </c>
      <c r="SG63" s="7">
        <f t="shared" si="8"/>
        <v>499</v>
      </c>
      <c r="SH63" s="7">
        <f t="shared" si="8"/>
        <v>500</v>
      </c>
      <c r="SI63" s="7">
        <f t="shared" si="8"/>
        <v>501</v>
      </c>
      <c r="SJ63" s="7">
        <f t="shared" si="8"/>
        <v>502</v>
      </c>
      <c r="SK63" s="7">
        <f t="shared" si="8"/>
        <v>503</v>
      </c>
      <c r="SL63" s="7">
        <f t="shared" si="8"/>
        <v>504</v>
      </c>
      <c r="SM63" s="7">
        <f t="shared" si="8"/>
        <v>505</v>
      </c>
      <c r="SN63" s="7">
        <f t="shared" si="8"/>
        <v>506</v>
      </c>
      <c r="SO63" s="7">
        <f t="shared" si="8"/>
        <v>507</v>
      </c>
      <c r="SP63" s="7">
        <f t="shared" si="8"/>
        <v>508</v>
      </c>
      <c r="SQ63" s="7">
        <f t="shared" si="8"/>
        <v>509</v>
      </c>
      <c r="SR63" s="7">
        <f t="shared" si="8"/>
        <v>510</v>
      </c>
      <c r="SS63" s="7">
        <f t="shared" si="8"/>
        <v>511</v>
      </c>
      <c r="ST63" s="7">
        <f t="shared" si="8"/>
        <v>512</v>
      </c>
      <c r="SU63" s="7">
        <f t="shared" si="8"/>
        <v>513</v>
      </c>
      <c r="SV63" s="7">
        <f t="shared" ref="SV63:VG63" si="9">SU63+1</f>
        <v>514</v>
      </c>
      <c r="SW63" s="7">
        <f t="shared" si="9"/>
        <v>515</v>
      </c>
      <c r="SX63" s="7">
        <f t="shared" si="9"/>
        <v>516</v>
      </c>
      <c r="SY63" s="7">
        <f t="shared" si="9"/>
        <v>517</v>
      </c>
      <c r="SZ63" s="7">
        <f t="shared" si="9"/>
        <v>518</v>
      </c>
      <c r="TA63" s="7">
        <f t="shared" si="9"/>
        <v>519</v>
      </c>
      <c r="TB63" s="7">
        <f t="shared" si="9"/>
        <v>520</v>
      </c>
      <c r="TC63" s="7">
        <f t="shared" si="9"/>
        <v>521</v>
      </c>
      <c r="TD63" s="7">
        <f t="shared" si="9"/>
        <v>522</v>
      </c>
      <c r="TE63" s="7">
        <f t="shared" si="9"/>
        <v>523</v>
      </c>
      <c r="TF63" s="7">
        <f t="shared" si="9"/>
        <v>524</v>
      </c>
      <c r="TG63" s="7">
        <f t="shared" si="9"/>
        <v>525</v>
      </c>
      <c r="TH63" s="7">
        <f t="shared" si="9"/>
        <v>526</v>
      </c>
      <c r="TI63" s="7">
        <f t="shared" si="9"/>
        <v>527</v>
      </c>
      <c r="TJ63" s="7">
        <f t="shared" si="9"/>
        <v>528</v>
      </c>
      <c r="TK63" s="7">
        <f t="shared" si="9"/>
        <v>529</v>
      </c>
      <c r="TL63" s="7">
        <f t="shared" si="9"/>
        <v>530</v>
      </c>
      <c r="TM63" s="7">
        <f t="shared" si="9"/>
        <v>531</v>
      </c>
      <c r="TN63" s="7">
        <f t="shared" si="9"/>
        <v>532</v>
      </c>
      <c r="TO63" s="7">
        <f t="shared" si="9"/>
        <v>533</v>
      </c>
      <c r="TP63" s="7">
        <f t="shared" si="9"/>
        <v>534</v>
      </c>
      <c r="TQ63" s="7">
        <f t="shared" si="9"/>
        <v>535</v>
      </c>
      <c r="TR63" s="7">
        <f t="shared" si="9"/>
        <v>536</v>
      </c>
      <c r="TS63" s="7">
        <f t="shared" si="9"/>
        <v>537</v>
      </c>
      <c r="TT63" s="7">
        <f t="shared" si="9"/>
        <v>538</v>
      </c>
      <c r="TU63" s="7">
        <f t="shared" si="9"/>
        <v>539</v>
      </c>
      <c r="TV63" s="7">
        <f t="shared" si="9"/>
        <v>540</v>
      </c>
      <c r="TW63" s="7">
        <f t="shared" si="9"/>
        <v>541</v>
      </c>
      <c r="TX63" s="7">
        <f t="shared" si="9"/>
        <v>542</v>
      </c>
      <c r="TY63" s="7">
        <f t="shared" si="9"/>
        <v>543</v>
      </c>
      <c r="TZ63" s="7">
        <f t="shared" si="9"/>
        <v>544</v>
      </c>
      <c r="UA63" s="7">
        <f t="shared" si="9"/>
        <v>545</v>
      </c>
      <c r="UB63" s="7">
        <f t="shared" si="9"/>
        <v>546</v>
      </c>
      <c r="UC63" s="7">
        <f t="shared" si="9"/>
        <v>547</v>
      </c>
      <c r="UD63" s="7">
        <f t="shared" si="9"/>
        <v>548</v>
      </c>
      <c r="UE63" s="7">
        <f t="shared" si="9"/>
        <v>549</v>
      </c>
      <c r="UF63" s="7">
        <f t="shared" si="9"/>
        <v>550</v>
      </c>
      <c r="UG63" s="7">
        <f t="shared" si="9"/>
        <v>551</v>
      </c>
      <c r="UH63" s="7">
        <f t="shared" si="9"/>
        <v>552</v>
      </c>
      <c r="UI63" s="7">
        <f t="shared" si="9"/>
        <v>553</v>
      </c>
      <c r="UJ63" s="7">
        <f t="shared" si="9"/>
        <v>554</v>
      </c>
      <c r="UK63" s="7">
        <f t="shared" si="9"/>
        <v>555</v>
      </c>
      <c r="UL63" s="7">
        <f t="shared" si="9"/>
        <v>556</v>
      </c>
      <c r="UM63" s="7">
        <f t="shared" si="9"/>
        <v>557</v>
      </c>
      <c r="UN63" s="7">
        <f t="shared" si="9"/>
        <v>558</v>
      </c>
      <c r="UO63" s="7">
        <f t="shared" si="9"/>
        <v>559</v>
      </c>
      <c r="UP63" s="7">
        <f t="shared" si="9"/>
        <v>560</v>
      </c>
      <c r="UQ63" s="7">
        <f t="shared" si="9"/>
        <v>561</v>
      </c>
      <c r="UR63" s="7">
        <f t="shared" si="9"/>
        <v>562</v>
      </c>
      <c r="US63" s="7">
        <f t="shared" si="9"/>
        <v>563</v>
      </c>
      <c r="UT63" s="7">
        <f t="shared" si="9"/>
        <v>564</v>
      </c>
      <c r="UU63" s="7">
        <f t="shared" si="9"/>
        <v>565</v>
      </c>
      <c r="UV63" s="7">
        <f t="shared" si="9"/>
        <v>566</v>
      </c>
      <c r="UW63" s="7">
        <f t="shared" si="9"/>
        <v>567</v>
      </c>
      <c r="UX63" s="7">
        <f t="shared" si="9"/>
        <v>568</v>
      </c>
      <c r="UY63" s="7">
        <f t="shared" si="9"/>
        <v>569</v>
      </c>
      <c r="UZ63" s="7">
        <f t="shared" si="9"/>
        <v>570</v>
      </c>
      <c r="VA63" s="7">
        <f t="shared" si="9"/>
        <v>571</v>
      </c>
      <c r="VB63" s="7">
        <f t="shared" si="9"/>
        <v>572</v>
      </c>
      <c r="VC63" s="7">
        <f t="shared" si="9"/>
        <v>573</v>
      </c>
      <c r="VD63" s="7">
        <f t="shared" si="9"/>
        <v>574</v>
      </c>
      <c r="VE63" s="7">
        <f t="shared" si="9"/>
        <v>575</v>
      </c>
      <c r="VF63" s="7">
        <f t="shared" si="9"/>
        <v>576</v>
      </c>
      <c r="VG63" s="7">
        <f t="shared" si="9"/>
        <v>577</v>
      </c>
      <c r="VH63" s="7">
        <f t="shared" ref="VH63:XS63" si="10">VG63+1</f>
        <v>578</v>
      </c>
      <c r="VI63" s="7">
        <f t="shared" si="10"/>
        <v>579</v>
      </c>
      <c r="VJ63" s="7">
        <f t="shared" si="10"/>
        <v>580</v>
      </c>
      <c r="VK63" s="7">
        <f t="shared" si="10"/>
        <v>581</v>
      </c>
      <c r="VL63" s="7">
        <f t="shared" si="10"/>
        <v>582</v>
      </c>
      <c r="VM63" s="7">
        <f t="shared" si="10"/>
        <v>583</v>
      </c>
      <c r="VN63" s="7">
        <f t="shared" si="10"/>
        <v>584</v>
      </c>
      <c r="VO63" s="7">
        <f t="shared" si="10"/>
        <v>585</v>
      </c>
      <c r="VP63" s="7">
        <f t="shared" si="10"/>
        <v>586</v>
      </c>
      <c r="VQ63" s="7">
        <f t="shared" si="10"/>
        <v>587</v>
      </c>
      <c r="VR63" s="7">
        <f t="shared" si="10"/>
        <v>588</v>
      </c>
      <c r="VS63" s="7">
        <f t="shared" si="10"/>
        <v>589</v>
      </c>
      <c r="VT63" s="7">
        <f t="shared" si="10"/>
        <v>590</v>
      </c>
      <c r="VU63" s="7">
        <f t="shared" si="10"/>
        <v>591</v>
      </c>
      <c r="VV63" s="7">
        <f t="shared" si="10"/>
        <v>592</v>
      </c>
      <c r="VW63" s="7">
        <f t="shared" si="10"/>
        <v>593</v>
      </c>
      <c r="VX63" s="7">
        <f t="shared" si="10"/>
        <v>594</v>
      </c>
      <c r="VY63" s="7">
        <f t="shared" si="10"/>
        <v>595</v>
      </c>
      <c r="VZ63" s="7">
        <f t="shared" si="10"/>
        <v>596</v>
      </c>
      <c r="WA63" s="7">
        <f t="shared" si="10"/>
        <v>597</v>
      </c>
      <c r="WB63" s="7">
        <f t="shared" si="10"/>
        <v>598</v>
      </c>
      <c r="WC63" s="7">
        <f t="shared" si="10"/>
        <v>599</v>
      </c>
      <c r="WD63" s="7">
        <f t="shared" si="10"/>
        <v>600</v>
      </c>
      <c r="WE63" s="7">
        <f t="shared" si="10"/>
        <v>601</v>
      </c>
      <c r="WF63" s="7">
        <f t="shared" si="10"/>
        <v>602</v>
      </c>
      <c r="WG63" s="7">
        <f t="shared" si="10"/>
        <v>603</v>
      </c>
      <c r="WH63" s="7">
        <f t="shared" si="10"/>
        <v>604</v>
      </c>
      <c r="WI63" s="7">
        <f t="shared" si="10"/>
        <v>605</v>
      </c>
      <c r="WJ63" s="7">
        <f t="shared" si="10"/>
        <v>606</v>
      </c>
      <c r="WK63" s="7">
        <f t="shared" si="10"/>
        <v>607</v>
      </c>
      <c r="WL63" s="7">
        <f t="shared" si="10"/>
        <v>608</v>
      </c>
      <c r="WM63" s="7">
        <f t="shared" si="10"/>
        <v>609</v>
      </c>
      <c r="WN63" s="7">
        <f t="shared" si="10"/>
        <v>610</v>
      </c>
      <c r="WO63" s="7">
        <f t="shared" si="10"/>
        <v>611</v>
      </c>
      <c r="WP63" s="7">
        <f t="shared" si="10"/>
        <v>612</v>
      </c>
      <c r="WQ63" s="7">
        <f t="shared" si="10"/>
        <v>613</v>
      </c>
      <c r="WR63" s="7">
        <f t="shared" si="10"/>
        <v>614</v>
      </c>
      <c r="WS63" s="7">
        <f t="shared" si="10"/>
        <v>615</v>
      </c>
      <c r="WT63" s="7">
        <f t="shared" si="10"/>
        <v>616</v>
      </c>
      <c r="WU63" s="7">
        <f t="shared" si="10"/>
        <v>617</v>
      </c>
      <c r="WV63" s="7">
        <f t="shared" si="10"/>
        <v>618</v>
      </c>
      <c r="WW63" s="7">
        <f t="shared" si="10"/>
        <v>619</v>
      </c>
      <c r="WX63" s="7">
        <f t="shared" si="10"/>
        <v>620</v>
      </c>
      <c r="WY63" s="7">
        <f t="shared" si="10"/>
        <v>621</v>
      </c>
      <c r="WZ63" s="7">
        <f t="shared" si="10"/>
        <v>622</v>
      </c>
      <c r="XA63" s="7">
        <f t="shared" si="10"/>
        <v>623</v>
      </c>
      <c r="XB63" s="7">
        <f t="shared" si="10"/>
        <v>624</v>
      </c>
      <c r="XC63" s="7">
        <f t="shared" si="10"/>
        <v>625</v>
      </c>
      <c r="XD63" s="7">
        <f t="shared" si="10"/>
        <v>626</v>
      </c>
      <c r="XE63" s="7">
        <f t="shared" si="10"/>
        <v>627</v>
      </c>
      <c r="XF63" s="7">
        <f t="shared" si="10"/>
        <v>628</v>
      </c>
      <c r="XG63" s="7">
        <f t="shared" si="10"/>
        <v>629</v>
      </c>
      <c r="XH63" s="7">
        <f t="shared" si="10"/>
        <v>630</v>
      </c>
      <c r="XI63" s="7">
        <f t="shared" si="10"/>
        <v>631</v>
      </c>
      <c r="XJ63" s="7">
        <f t="shared" si="10"/>
        <v>632</v>
      </c>
      <c r="XK63" s="7">
        <f t="shared" si="10"/>
        <v>633</v>
      </c>
      <c r="XL63" s="7">
        <f t="shared" si="10"/>
        <v>634</v>
      </c>
      <c r="XM63" s="7">
        <f t="shared" si="10"/>
        <v>635</v>
      </c>
      <c r="XN63" s="7">
        <f t="shared" si="10"/>
        <v>636</v>
      </c>
      <c r="XO63" s="7">
        <f t="shared" si="10"/>
        <v>637</v>
      </c>
      <c r="XP63" s="7">
        <f t="shared" si="10"/>
        <v>638</v>
      </c>
      <c r="XQ63" s="7">
        <f t="shared" si="10"/>
        <v>639</v>
      </c>
      <c r="XR63" s="7">
        <f t="shared" si="10"/>
        <v>640</v>
      </c>
      <c r="XS63" s="7">
        <f t="shared" si="10"/>
        <v>641</v>
      </c>
      <c r="XT63" s="7">
        <f t="shared" ref="XT63:AAE63" si="11">XS63+1</f>
        <v>642</v>
      </c>
      <c r="XU63" s="7">
        <f t="shared" si="11"/>
        <v>643</v>
      </c>
      <c r="XV63" s="7">
        <f t="shared" si="11"/>
        <v>644</v>
      </c>
      <c r="XW63" s="7">
        <f t="shared" si="11"/>
        <v>645</v>
      </c>
      <c r="XX63" s="7">
        <f t="shared" si="11"/>
        <v>646</v>
      </c>
      <c r="XY63" s="7">
        <f t="shared" si="11"/>
        <v>647</v>
      </c>
      <c r="XZ63" s="7">
        <f t="shared" si="11"/>
        <v>648</v>
      </c>
      <c r="YA63" s="7">
        <f t="shared" si="11"/>
        <v>649</v>
      </c>
      <c r="YB63" s="7">
        <f t="shared" si="11"/>
        <v>650</v>
      </c>
      <c r="YC63" s="7">
        <f t="shared" si="11"/>
        <v>651</v>
      </c>
      <c r="YD63" s="7">
        <f t="shared" si="11"/>
        <v>652</v>
      </c>
      <c r="YE63" s="7">
        <f t="shared" si="11"/>
        <v>653</v>
      </c>
      <c r="YF63" s="7">
        <f t="shared" si="11"/>
        <v>654</v>
      </c>
      <c r="YG63" s="7">
        <f t="shared" si="11"/>
        <v>655</v>
      </c>
      <c r="YH63" s="7">
        <f t="shared" si="11"/>
        <v>656</v>
      </c>
      <c r="YI63" s="7">
        <f t="shared" si="11"/>
        <v>657</v>
      </c>
      <c r="YJ63" s="7">
        <f t="shared" si="11"/>
        <v>658</v>
      </c>
      <c r="YK63" s="7">
        <f t="shared" si="11"/>
        <v>659</v>
      </c>
      <c r="YL63" s="7">
        <f t="shared" si="11"/>
        <v>660</v>
      </c>
      <c r="YM63" s="7">
        <f t="shared" si="11"/>
        <v>661</v>
      </c>
      <c r="YN63" s="7">
        <f t="shared" si="11"/>
        <v>662</v>
      </c>
      <c r="YO63" s="7">
        <f t="shared" si="11"/>
        <v>663</v>
      </c>
      <c r="YP63" s="7">
        <f t="shared" si="11"/>
        <v>664</v>
      </c>
      <c r="YQ63" s="7">
        <f t="shared" si="11"/>
        <v>665</v>
      </c>
      <c r="YR63" s="7">
        <f t="shared" si="11"/>
        <v>666</v>
      </c>
      <c r="YS63" s="7">
        <f t="shared" si="11"/>
        <v>667</v>
      </c>
      <c r="YT63" s="7">
        <f t="shared" si="11"/>
        <v>668</v>
      </c>
      <c r="YU63" s="7">
        <f t="shared" si="11"/>
        <v>669</v>
      </c>
      <c r="YV63" s="7">
        <f t="shared" si="11"/>
        <v>670</v>
      </c>
      <c r="YW63" s="7">
        <f t="shared" si="11"/>
        <v>671</v>
      </c>
      <c r="YX63" s="7">
        <f t="shared" si="11"/>
        <v>672</v>
      </c>
      <c r="YY63" s="7">
        <f t="shared" si="11"/>
        <v>673</v>
      </c>
      <c r="YZ63" s="7">
        <f t="shared" si="11"/>
        <v>674</v>
      </c>
      <c r="ZA63" s="7">
        <f t="shared" si="11"/>
        <v>675</v>
      </c>
      <c r="ZB63" s="7">
        <f t="shared" si="11"/>
        <v>676</v>
      </c>
      <c r="ZC63" s="7">
        <f t="shared" si="11"/>
        <v>677</v>
      </c>
      <c r="ZD63" s="7">
        <f t="shared" si="11"/>
        <v>678</v>
      </c>
      <c r="ZE63" s="7">
        <f t="shared" si="11"/>
        <v>679</v>
      </c>
      <c r="ZF63" s="7">
        <f t="shared" si="11"/>
        <v>680</v>
      </c>
      <c r="ZG63" s="7">
        <f t="shared" si="11"/>
        <v>681</v>
      </c>
      <c r="ZH63" s="7">
        <f t="shared" si="11"/>
        <v>682</v>
      </c>
      <c r="ZI63" s="7">
        <f t="shared" si="11"/>
        <v>683</v>
      </c>
      <c r="ZJ63" s="7">
        <f t="shared" si="11"/>
        <v>684</v>
      </c>
      <c r="ZK63" s="7">
        <f t="shared" si="11"/>
        <v>685</v>
      </c>
      <c r="ZL63" s="7">
        <f t="shared" si="11"/>
        <v>686</v>
      </c>
      <c r="ZM63" s="7">
        <f t="shared" si="11"/>
        <v>687</v>
      </c>
      <c r="ZN63" s="7">
        <f t="shared" si="11"/>
        <v>688</v>
      </c>
      <c r="ZO63" s="7">
        <f t="shared" si="11"/>
        <v>689</v>
      </c>
      <c r="ZP63" s="7">
        <f t="shared" si="11"/>
        <v>690</v>
      </c>
      <c r="ZQ63" s="7">
        <f t="shared" si="11"/>
        <v>691</v>
      </c>
      <c r="ZR63" s="7">
        <f t="shared" si="11"/>
        <v>692</v>
      </c>
      <c r="ZS63" s="7">
        <f t="shared" si="11"/>
        <v>693</v>
      </c>
      <c r="ZT63" s="7">
        <f t="shared" si="11"/>
        <v>694</v>
      </c>
      <c r="ZU63" s="7">
        <f t="shared" si="11"/>
        <v>695</v>
      </c>
      <c r="ZV63" s="7">
        <f t="shared" si="11"/>
        <v>696</v>
      </c>
      <c r="ZW63" s="7">
        <f t="shared" si="11"/>
        <v>697</v>
      </c>
      <c r="ZX63" s="7">
        <f t="shared" si="11"/>
        <v>698</v>
      </c>
      <c r="ZY63" s="7">
        <f t="shared" si="11"/>
        <v>699</v>
      </c>
      <c r="ZZ63" s="7">
        <f t="shared" si="11"/>
        <v>700</v>
      </c>
      <c r="AAA63" s="7">
        <f t="shared" si="11"/>
        <v>701</v>
      </c>
      <c r="AAB63" s="7">
        <f t="shared" si="11"/>
        <v>702</v>
      </c>
      <c r="AAC63" s="7">
        <f t="shared" si="11"/>
        <v>703</v>
      </c>
      <c r="AAD63" s="7">
        <f t="shared" si="11"/>
        <v>704</v>
      </c>
      <c r="AAE63" s="7">
        <f t="shared" si="11"/>
        <v>705</v>
      </c>
      <c r="AAF63" s="7">
        <f t="shared" ref="AAF63:ACQ63" si="12">AAE63+1</f>
        <v>706</v>
      </c>
      <c r="AAG63" s="7">
        <f t="shared" si="12"/>
        <v>707</v>
      </c>
      <c r="AAH63" s="7">
        <f t="shared" si="12"/>
        <v>708</v>
      </c>
      <c r="AAI63" s="7">
        <f t="shared" si="12"/>
        <v>709</v>
      </c>
      <c r="AAJ63" s="7">
        <f t="shared" si="12"/>
        <v>710</v>
      </c>
      <c r="AAK63" s="7">
        <f t="shared" si="12"/>
        <v>711</v>
      </c>
      <c r="AAL63" s="7">
        <f t="shared" si="12"/>
        <v>712</v>
      </c>
      <c r="AAM63" s="7">
        <f t="shared" si="12"/>
        <v>713</v>
      </c>
      <c r="AAN63" s="7">
        <f t="shared" si="12"/>
        <v>714</v>
      </c>
      <c r="AAO63" s="7">
        <f t="shared" si="12"/>
        <v>715</v>
      </c>
      <c r="AAP63" s="7">
        <f t="shared" si="12"/>
        <v>716</v>
      </c>
      <c r="AAQ63" s="7">
        <f t="shared" si="12"/>
        <v>717</v>
      </c>
      <c r="AAR63" s="7">
        <f t="shared" si="12"/>
        <v>718</v>
      </c>
      <c r="AAS63" s="7">
        <f t="shared" si="12"/>
        <v>719</v>
      </c>
      <c r="AAT63" s="7">
        <f t="shared" si="12"/>
        <v>720</v>
      </c>
      <c r="AAU63" s="7">
        <f t="shared" si="12"/>
        <v>721</v>
      </c>
      <c r="AAV63" s="7">
        <f t="shared" si="12"/>
        <v>722</v>
      </c>
      <c r="AAW63" s="7">
        <f t="shared" si="12"/>
        <v>723</v>
      </c>
      <c r="AAX63" s="7">
        <f t="shared" si="12"/>
        <v>724</v>
      </c>
      <c r="AAY63" s="7">
        <f t="shared" si="12"/>
        <v>725</v>
      </c>
      <c r="AAZ63" s="7">
        <f t="shared" si="12"/>
        <v>726</v>
      </c>
      <c r="ABA63" s="7">
        <f t="shared" si="12"/>
        <v>727</v>
      </c>
      <c r="ABB63" s="7">
        <f t="shared" si="12"/>
        <v>728</v>
      </c>
      <c r="ABC63" s="7">
        <f t="shared" si="12"/>
        <v>729</v>
      </c>
      <c r="ABD63" s="7">
        <f t="shared" si="12"/>
        <v>730</v>
      </c>
      <c r="ABE63" s="7">
        <f t="shared" si="12"/>
        <v>731</v>
      </c>
      <c r="ABF63" s="7">
        <f t="shared" si="12"/>
        <v>732</v>
      </c>
      <c r="ABG63" s="7">
        <f t="shared" si="12"/>
        <v>733</v>
      </c>
      <c r="ABH63" s="7">
        <f t="shared" si="12"/>
        <v>734</v>
      </c>
      <c r="ABI63" s="7">
        <f t="shared" si="12"/>
        <v>735</v>
      </c>
      <c r="ABJ63" s="7">
        <f t="shared" si="12"/>
        <v>736</v>
      </c>
      <c r="ABK63" s="7">
        <f t="shared" si="12"/>
        <v>737</v>
      </c>
      <c r="ABL63" s="7">
        <f t="shared" si="12"/>
        <v>738</v>
      </c>
      <c r="ABM63" s="7">
        <f t="shared" si="12"/>
        <v>739</v>
      </c>
      <c r="ABN63" s="7">
        <f t="shared" si="12"/>
        <v>740</v>
      </c>
      <c r="ABO63" s="7">
        <f t="shared" si="12"/>
        <v>741</v>
      </c>
      <c r="ABP63" s="7">
        <f t="shared" si="12"/>
        <v>742</v>
      </c>
      <c r="ABQ63" s="7">
        <f t="shared" si="12"/>
        <v>743</v>
      </c>
      <c r="ABR63" s="7">
        <f t="shared" si="12"/>
        <v>744</v>
      </c>
      <c r="ABS63" s="7">
        <f t="shared" si="12"/>
        <v>745</v>
      </c>
      <c r="ABT63" s="7">
        <f t="shared" si="12"/>
        <v>746</v>
      </c>
      <c r="ABU63" s="7">
        <f t="shared" si="12"/>
        <v>747</v>
      </c>
      <c r="ABV63" s="7">
        <f t="shared" si="12"/>
        <v>748</v>
      </c>
      <c r="ABW63" s="7">
        <f t="shared" si="12"/>
        <v>749</v>
      </c>
      <c r="ABX63" s="7">
        <f t="shared" si="12"/>
        <v>750</v>
      </c>
      <c r="ABY63" s="7">
        <f t="shared" si="12"/>
        <v>751</v>
      </c>
      <c r="ABZ63" s="7">
        <f t="shared" si="12"/>
        <v>752</v>
      </c>
      <c r="ACA63" s="7">
        <f t="shared" si="12"/>
        <v>753</v>
      </c>
      <c r="ACB63" s="7">
        <f t="shared" si="12"/>
        <v>754</v>
      </c>
      <c r="ACC63" s="7">
        <f t="shared" si="12"/>
        <v>755</v>
      </c>
      <c r="ACD63" s="7">
        <f t="shared" si="12"/>
        <v>756</v>
      </c>
      <c r="ACE63" s="7">
        <f t="shared" si="12"/>
        <v>757</v>
      </c>
      <c r="ACF63" s="7">
        <f t="shared" si="12"/>
        <v>758</v>
      </c>
      <c r="ACG63" s="7">
        <f t="shared" si="12"/>
        <v>759</v>
      </c>
      <c r="ACH63" s="7">
        <f t="shared" si="12"/>
        <v>760</v>
      </c>
      <c r="ACI63" s="7">
        <f t="shared" si="12"/>
        <v>761</v>
      </c>
      <c r="ACJ63" s="7">
        <f t="shared" si="12"/>
        <v>762</v>
      </c>
      <c r="ACK63" s="7">
        <f t="shared" si="12"/>
        <v>763</v>
      </c>
      <c r="ACL63" s="7">
        <f t="shared" si="12"/>
        <v>764</v>
      </c>
      <c r="ACM63" s="7">
        <f t="shared" si="12"/>
        <v>765</v>
      </c>
      <c r="ACN63" s="7">
        <f t="shared" si="12"/>
        <v>766</v>
      </c>
      <c r="ACO63" s="7">
        <f t="shared" si="12"/>
        <v>767</v>
      </c>
      <c r="ACP63" s="7">
        <f t="shared" si="12"/>
        <v>768</v>
      </c>
      <c r="ACQ63" s="7">
        <f t="shared" si="12"/>
        <v>769</v>
      </c>
      <c r="ACR63" s="7">
        <f t="shared" ref="ACR63:AFC63" si="13">ACQ63+1</f>
        <v>770</v>
      </c>
      <c r="ACS63" s="7">
        <f t="shared" si="13"/>
        <v>771</v>
      </c>
      <c r="ACT63" s="7">
        <f t="shared" si="13"/>
        <v>772</v>
      </c>
      <c r="ACU63" s="7">
        <f t="shared" si="13"/>
        <v>773</v>
      </c>
      <c r="ACV63" s="7">
        <f t="shared" si="13"/>
        <v>774</v>
      </c>
      <c r="ACW63" s="7">
        <f t="shared" si="13"/>
        <v>775</v>
      </c>
      <c r="ACX63" s="7">
        <f t="shared" si="13"/>
        <v>776</v>
      </c>
      <c r="ACY63" s="7">
        <f t="shared" si="13"/>
        <v>777</v>
      </c>
      <c r="ACZ63" s="7">
        <f t="shared" si="13"/>
        <v>778</v>
      </c>
      <c r="ADA63" s="7">
        <f t="shared" si="13"/>
        <v>779</v>
      </c>
      <c r="ADB63" s="7">
        <f t="shared" si="13"/>
        <v>780</v>
      </c>
      <c r="ADC63" s="7">
        <f t="shared" si="13"/>
        <v>781</v>
      </c>
      <c r="ADD63" s="7">
        <f t="shared" si="13"/>
        <v>782</v>
      </c>
      <c r="ADE63" s="7">
        <f t="shared" si="13"/>
        <v>783</v>
      </c>
      <c r="ADF63" s="7">
        <f t="shared" si="13"/>
        <v>784</v>
      </c>
      <c r="ADG63" s="7">
        <f t="shared" si="13"/>
        <v>785</v>
      </c>
      <c r="ADH63" s="7">
        <f t="shared" si="13"/>
        <v>786</v>
      </c>
      <c r="ADI63" s="7">
        <f t="shared" si="13"/>
        <v>787</v>
      </c>
      <c r="ADJ63" s="7">
        <f t="shared" si="13"/>
        <v>788</v>
      </c>
      <c r="ADK63" s="7">
        <f t="shared" si="13"/>
        <v>789</v>
      </c>
      <c r="ADL63" s="7">
        <f t="shared" si="13"/>
        <v>790</v>
      </c>
      <c r="ADM63" s="7">
        <f t="shared" si="13"/>
        <v>791</v>
      </c>
      <c r="ADN63" s="7">
        <f t="shared" si="13"/>
        <v>792</v>
      </c>
      <c r="ADO63" s="7">
        <f t="shared" si="13"/>
        <v>793</v>
      </c>
      <c r="ADP63" s="7">
        <f t="shared" si="13"/>
        <v>794</v>
      </c>
      <c r="ADQ63" s="7">
        <f t="shared" si="13"/>
        <v>795</v>
      </c>
      <c r="ADR63" s="7">
        <f t="shared" si="13"/>
        <v>796</v>
      </c>
      <c r="ADS63" s="7">
        <f t="shared" si="13"/>
        <v>797</v>
      </c>
      <c r="ADT63" s="7">
        <f t="shared" si="13"/>
        <v>798</v>
      </c>
      <c r="ADU63" s="7">
        <f t="shared" si="13"/>
        <v>799</v>
      </c>
      <c r="ADV63" s="7">
        <f t="shared" si="13"/>
        <v>800</v>
      </c>
      <c r="ADW63" s="7">
        <f t="shared" si="13"/>
        <v>801</v>
      </c>
      <c r="ADX63" s="7">
        <f t="shared" si="13"/>
        <v>802</v>
      </c>
      <c r="ADY63" s="7">
        <f t="shared" si="13"/>
        <v>803</v>
      </c>
      <c r="ADZ63" s="7">
        <f t="shared" si="13"/>
        <v>804</v>
      </c>
      <c r="AEA63" s="7">
        <f t="shared" si="13"/>
        <v>805</v>
      </c>
      <c r="AEB63" s="7">
        <f t="shared" si="13"/>
        <v>806</v>
      </c>
      <c r="AEC63" s="7">
        <f t="shared" si="13"/>
        <v>807</v>
      </c>
      <c r="AED63" s="7">
        <f t="shared" si="13"/>
        <v>808</v>
      </c>
      <c r="AEE63" s="7">
        <f t="shared" si="13"/>
        <v>809</v>
      </c>
      <c r="AEF63" s="7">
        <f t="shared" si="13"/>
        <v>810</v>
      </c>
      <c r="AEG63" s="7">
        <f t="shared" si="13"/>
        <v>811</v>
      </c>
      <c r="AEH63" s="7">
        <f t="shared" si="13"/>
        <v>812</v>
      </c>
      <c r="AEI63" s="7">
        <f t="shared" si="13"/>
        <v>813</v>
      </c>
      <c r="AEJ63" s="7">
        <f t="shared" si="13"/>
        <v>814</v>
      </c>
      <c r="AEK63" s="7">
        <f t="shared" si="13"/>
        <v>815</v>
      </c>
      <c r="AEL63" s="7">
        <f t="shared" si="13"/>
        <v>816</v>
      </c>
      <c r="AEM63" s="7">
        <f t="shared" si="13"/>
        <v>817</v>
      </c>
      <c r="AEN63" s="7">
        <f t="shared" si="13"/>
        <v>818</v>
      </c>
      <c r="AEO63" s="7">
        <f t="shared" si="13"/>
        <v>819</v>
      </c>
      <c r="AEP63" s="7">
        <f t="shared" si="13"/>
        <v>820</v>
      </c>
      <c r="AEQ63" s="7">
        <f t="shared" si="13"/>
        <v>821</v>
      </c>
      <c r="AER63" s="7">
        <f t="shared" si="13"/>
        <v>822</v>
      </c>
      <c r="AES63" s="7">
        <f t="shared" si="13"/>
        <v>823</v>
      </c>
      <c r="AET63" s="7">
        <f t="shared" si="13"/>
        <v>824</v>
      </c>
      <c r="AEU63" s="7">
        <f t="shared" si="13"/>
        <v>825</v>
      </c>
      <c r="AEV63" s="7">
        <f t="shared" si="13"/>
        <v>826</v>
      </c>
      <c r="AEW63" s="7">
        <f t="shared" si="13"/>
        <v>827</v>
      </c>
      <c r="AEX63" s="7">
        <f t="shared" si="13"/>
        <v>828</v>
      </c>
      <c r="AEY63" s="7">
        <f t="shared" si="13"/>
        <v>829</v>
      </c>
      <c r="AEZ63" s="7">
        <f t="shared" si="13"/>
        <v>830</v>
      </c>
      <c r="AFA63" s="7">
        <f t="shared" si="13"/>
        <v>831</v>
      </c>
      <c r="AFB63" s="7">
        <f t="shared" si="13"/>
        <v>832</v>
      </c>
      <c r="AFC63" s="7">
        <f t="shared" si="13"/>
        <v>833</v>
      </c>
      <c r="AFD63" s="7">
        <f t="shared" ref="AFD63:AHO63" si="14">AFC63+1</f>
        <v>834</v>
      </c>
      <c r="AFE63" s="7">
        <f t="shared" si="14"/>
        <v>835</v>
      </c>
      <c r="AFF63" s="7">
        <f t="shared" si="14"/>
        <v>836</v>
      </c>
      <c r="AFG63" s="7">
        <f t="shared" si="14"/>
        <v>837</v>
      </c>
      <c r="AFH63" s="7">
        <f t="shared" si="14"/>
        <v>838</v>
      </c>
      <c r="AFI63" s="7">
        <f t="shared" si="14"/>
        <v>839</v>
      </c>
      <c r="AFJ63" s="7">
        <f t="shared" si="14"/>
        <v>840</v>
      </c>
      <c r="AFK63" s="7">
        <f t="shared" si="14"/>
        <v>841</v>
      </c>
      <c r="AFL63" s="7">
        <f t="shared" si="14"/>
        <v>842</v>
      </c>
      <c r="AFM63" s="7">
        <f t="shared" si="14"/>
        <v>843</v>
      </c>
      <c r="AFN63" s="7">
        <f t="shared" si="14"/>
        <v>844</v>
      </c>
      <c r="AFO63" s="7">
        <f t="shared" si="14"/>
        <v>845</v>
      </c>
      <c r="AFP63" s="7">
        <f t="shared" si="14"/>
        <v>846</v>
      </c>
      <c r="AFQ63" s="7">
        <f t="shared" si="14"/>
        <v>847</v>
      </c>
      <c r="AFR63" s="7">
        <f t="shared" si="14"/>
        <v>848</v>
      </c>
      <c r="AFS63" s="7">
        <f t="shared" si="14"/>
        <v>849</v>
      </c>
      <c r="AFT63" s="7">
        <f t="shared" si="14"/>
        <v>850</v>
      </c>
      <c r="AFU63" s="7">
        <f t="shared" si="14"/>
        <v>851</v>
      </c>
      <c r="AFV63" s="7">
        <f t="shared" si="14"/>
        <v>852</v>
      </c>
      <c r="AFW63" s="7">
        <f t="shared" si="14"/>
        <v>853</v>
      </c>
      <c r="AFX63" s="7">
        <f t="shared" si="14"/>
        <v>854</v>
      </c>
      <c r="AFY63" s="7">
        <f t="shared" si="14"/>
        <v>855</v>
      </c>
      <c r="AFZ63" s="7">
        <f t="shared" si="14"/>
        <v>856</v>
      </c>
      <c r="AGA63" s="7">
        <f t="shared" si="14"/>
        <v>857</v>
      </c>
      <c r="AGB63" s="7">
        <f t="shared" si="14"/>
        <v>858</v>
      </c>
      <c r="AGC63" s="7">
        <f t="shared" si="14"/>
        <v>859</v>
      </c>
      <c r="AGD63" s="7">
        <f t="shared" si="14"/>
        <v>860</v>
      </c>
      <c r="AGE63" s="7">
        <f t="shared" si="14"/>
        <v>861</v>
      </c>
      <c r="AGF63" s="7">
        <f t="shared" si="14"/>
        <v>862</v>
      </c>
      <c r="AGG63" s="7">
        <f t="shared" si="14"/>
        <v>863</v>
      </c>
      <c r="AGH63" s="7">
        <f t="shared" si="14"/>
        <v>864</v>
      </c>
      <c r="AGI63" s="7">
        <f t="shared" si="14"/>
        <v>865</v>
      </c>
      <c r="AGJ63" s="7">
        <f t="shared" si="14"/>
        <v>866</v>
      </c>
      <c r="AGK63" s="7">
        <f t="shared" si="14"/>
        <v>867</v>
      </c>
      <c r="AGL63" s="7">
        <f t="shared" si="14"/>
        <v>868</v>
      </c>
      <c r="AGM63" s="7">
        <f t="shared" si="14"/>
        <v>869</v>
      </c>
      <c r="AGN63" s="7">
        <f t="shared" si="14"/>
        <v>870</v>
      </c>
      <c r="AGO63" s="7">
        <f t="shared" si="14"/>
        <v>871</v>
      </c>
      <c r="AGP63" s="7">
        <f t="shared" si="14"/>
        <v>872</v>
      </c>
      <c r="AGQ63" s="7">
        <f t="shared" si="14"/>
        <v>873</v>
      </c>
      <c r="AGR63" s="7">
        <f t="shared" si="14"/>
        <v>874</v>
      </c>
      <c r="AGS63" s="7">
        <f t="shared" si="14"/>
        <v>875</v>
      </c>
      <c r="AGT63" s="7">
        <f t="shared" si="14"/>
        <v>876</v>
      </c>
      <c r="AGU63" s="7">
        <f t="shared" si="14"/>
        <v>877</v>
      </c>
      <c r="AGV63" s="7">
        <f t="shared" si="14"/>
        <v>878</v>
      </c>
      <c r="AGW63" s="7">
        <f t="shared" si="14"/>
        <v>879</v>
      </c>
      <c r="AGX63" s="7">
        <f t="shared" si="14"/>
        <v>880</v>
      </c>
      <c r="AGY63" s="7">
        <f t="shared" si="14"/>
        <v>881</v>
      </c>
      <c r="AGZ63" s="7">
        <f t="shared" si="14"/>
        <v>882</v>
      </c>
      <c r="AHA63" s="7">
        <f t="shared" si="14"/>
        <v>883</v>
      </c>
      <c r="AHB63" s="7">
        <f t="shared" si="14"/>
        <v>884</v>
      </c>
      <c r="AHC63" s="7">
        <f t="shared" si="14"/>
        <v>885</v>
      </c>
      <c r="AHD63" s="7">
        <f t="shared" si="14"/>
        <v>886</v>
      </c>
      <c r="AHE63" s="7">
        <f t="shared" si="14"/>
        <v>887</v>
      </c>
      <c r="AHF63" s="7">
        <f t="shared" si="14"/>
        <v>888</v>
      </c>
      <c r="AHG63" s="7">
        <f t="shared" si="14"/>
        <v>889</v>
      </c>
      <c r="AHH63" s="7">
        <f t="shared" si="14"/>
        <v>890</v>
      </c>
      <c r="AHI63" s="7">
        <f t="shared" si="14"/>
        <v>891</v>
      </c>
      <c r="AHJ63" s="7">
        <f t="shared" si="14"/>
        <v>892</v>
      </c>
      <c r="AHK63" s="7">
        <f t="shared" si="14"/>
        <v>893</v>
      </c>
      <c r="AHL63" s="7">
        <f t="shared" si="14"/>
        <v>894</v>
      </c>
      <c r="AHM63" s="7">
        <f t="shared" si="14"/>
        <v>895</v>
      </c>
      <c r="AHN63" s="7">
        <f t="shared" si="14"/>
        <v>896</v>
      </c>
      <c r="AHO63" s="7">
        <f t="shared" si="14"/>
        <v>897</v>
      </c>
      <c r="AHP63" s="7">
        <f t="shared" ref="AHP63:AKA63" si="15">AHO63+1</f>
        <v>898</v>
      </c>
      <c r="AHQ63" s="7">
        <f t="shared" si="15"/>
        <v>899</v>
      </c>
      <c r="AHR63" s="7">
        <f t="shared" si="15"/>
        <v>900</v>
      </c>
      <c r="AHS63" s="7">
        <f t="shared" si="15"/>
        <v>901</v>
      </c>
      <c r="AHT63" s="7">
        <f t="shared" si="15"/>
        <v>902</v>
      </c>
      <c r="AHU63" s="7">
        <f t="shared" si="15"/>
        <v>903</v>
      </c>
      <c r="AHV63" s="7">
        <f t="shared" si="15"/>
        <v>904</v>
      </c>
      <c r="AHW63" s="7">
        <f t="shared" si="15"/>
        <v>905</v>
      </c>
      <c r="AHX63" s="7">
        <f t="shared" si="15"/>
        <v>906</v>
      </c>
      <c r="AHY63" s="7">
        <f t="shared" si="15"/>
        <v>907</v>
      </c>
      <c r="AHZ63" s="7">
        <f t="shared" si="15"/>
        <v>908</v>
      </c>
      <c r="AIA63" s="7">
        <f t="shared" si="15"/>
        <v>909</v>
      </c>
      <c r="AIB63" s="7">
        <f t="shared" si="15"/>
        <v>910</v>
      </c>
      <c r="AIC63" s="7">
        <f t="shared" si="15"/>
        <v>911</v>
      </c>
      <c r="AID63" s="7">
        <f t="shared" si="15"/>
        <v>912</v>
      </c>
      <c r="AIE63" s="7">
        <f t="shared" si="15"/>
        <v>913</v>
      </c>
      <c r="AIF63" s="7">
        <f t="shared" si="15"/>
        <v>914</v>
      </c>
      <c r="AIG63" s="7">
        <f t="shared" si="15"/>
        <v>915</v>
      </c>
      <c r="AIH63" s="7">
        <f t="shared" si="15"/>
        <v>916</v>
      </c>
      <c r="AII63" s="7">
        <f t="shared" si="15"/>
        <v>917</v>
      </c>
      <c r="AIJ63" s="7">
        <f t="shared" si="15"/>
        <v>918</v>
      </c>
      <c r="AIK63" s="7">
        <f t="shared" si="15"/>
        <v>919</v>
      </c>
      <c r="AIL63" s="7">
        <f t="shared" si="15"/>
        <v>920</v>
      </c>
      <c r="AIM63" s="7">
        <f t="shared" si="15"/>
        <v>921</v>
      </c>
      <c r="AIN63" s="7">
        <f t="shared" si="15"/>
        <v>922</v>
      </c>
      <c r="AIO63" s="7">
        <f t="shared" si="15"/>
        <v>923</v>
      </c>
      <c r="AIP63" s="7">
        <f t="shared" si="15"/>
        <v>924</v>
      </c>
      <c r="AIQ63" s="7">
        <f t="shared" si="15"/>
        <v>925</v>
      </c>
      <c r="AIR63" s="7">
        <f t="shared" si="15"/>
        <v>926</v>
      </c>
      <c r="AIS63" s="7">
        <f t="shared" si="15"/>
        <v>927</v>
      </c>
      <c r="AIT63" s="7">
        <f t="shared" si="15"/>
        <v>928</v>
      </c>
      <c r="AIU63" s="7">
        <f t="shared" si="15"/>
        <v>929</v>
      </c>
      <c r="AIV63" s="7">
        <f t="shared" si="15"/>
        <v>930</v>
      </c>
      <c r="AIW63" s="7">
        <f t="shared" si="15"/>
        <v>931</v>
      </c>
      <c r="AIX63" s="7">
        <f t="shared" si="15"/>
        <v>932</v>
      </c>
      <c r="AIY63" s="7">
        <f t="shared" si="15"/>
        <v>933</v>
      </c>
      <c r="AIZ63" s="7">
        <f t="shared" si="15"/>
        <v>934</v>
      </c>
      <c r="AJA63" s="7">
        <f t="shared" si="15"/>
        <v>935</v>
      </c>
      <c r="AJB63" s="7">
        <f t="shared" si="15"/>
        <v>936</v>
      </c>
      <c r="AJC63" s="7">
        <f t="shared" si="15"/>
        <v>937</v>
      </c>
      <c r="AJD63" s="7">
        <f t="shared" si="15"/>
        <v>938</v>
      </c>
      <c r="AJE63" s="7">
        <f t="shared" si="15"/>
        <v>939</v>
      </c>
      <c r="AJF63" s="7">
        <f t="shared" si="15"/>
        <v>940</v>
      </c>
      <c r="AJG63" s="7">
        <f t="shared" si="15"/>
        <v>941</v>
      </c>
      <c r="AJH63" s="7">
        <f t="shared" si="15"/>
        <v>942</v>
      </c>
      <c r="AJI63" s="7">
        <f t="shared" si="15"/>
        <v>943</v>
      </c>
      <c r="AJJ63" s="7">
        <f t="shared" si="15"/>
        <v>944</v>
      </c>
      <c r="AJK63" s="7">
        <f t="shared" si="15"/>
        <v>945</v>
      </c>
      <c r="AJL63" s="7">
        <f t="shared" si="15"/>
        <v>946</v>
      </c>
      <c r="AJM63" s="7">
        <f t="shared" si="15"/>
        <v>947</v>
      </c>
      <c r="AJN63" s="7">
        <f t="shared" si="15"/>
        <v>948</v>
      </c>
      <c r="AJO63" s="7">
        <f t="shared" si="15"/>
        <v>949</v>
      </c>
      <c r="AJP63" s="7">
        <f t="shared" si="15"/>
        <v>950</v>
      </c>
      <c r="AJQ63" s="7">
        <f t="shared" si="15"/>
        <v>951</v>
      </c>
      <c r="AJR63" s="7">
        <f t="shared" si="15"/>
        <v>952</v>
      </c>
      <c r="AJS63" s="7">
        <f t="shared" si="15"/>
        <v>953</v>
      </c>
      <c r="AJT63" s="7">
        <f t="shared" si="15"/>
        <v>954</v>
      </c>
      <c r="AJU63" s="7">
        <f t="shared" si="15"/>
        <v>955</v>
      </c>
      <c r="AJV63" s="7">
        <f t="shared" si="15"/>
        <v>956</v>
      </c>
      <c r="AJW63" s="7">
        <f t="shared" si="15"/>
        <v>957</v>
      </c>
      <c r="AJX63" s="7">
        <f t="shared" si="15"/>
        <v>958</v>
      </c>
      <c r="AJY63" s="7">
        <f t="shared" si="15"/>
        <v>959</v>
      </c>
      <c r="AJZ63" s="7">
        <f t="shared" si="15"/>
        <v>960</v>
      </c>
      <c r="AKA63" s="7">
        <f t="shared" si="15"/>
        <v>961</v>
      </c>
      <c r="AKB63" s="7">
        <f t="shared" ref="AKB63:ALO63" si="16">AKA63+1</f>
        <v>962</v>
      </c>
      <c r="AKC63" s="7">
        <f t="shared" si="16"/>
        <v>963</v>
      </c>
      <c r="AKD63" s="7">
        <f t="shared" si="16"/>
        <v>964</v>
      </c>
      <c r="AKE63" s="7">
        <f t="shared" si="16"/>
        <v>965</v>
      </c>
      <c r="AKF63" s="7">
        <f t="shared" si="16"/>
        <v>966</v>
      </c>
      <c r="AKG63" s="7">
        <f t="shared" si="16"/>
        <v>967</v>
      </c>
      <c r="AKH63" s="7">
        <f t="shared" si="16"/>
        <v>968</v>
      </c>
      <c r="AKI63" s="7">
        <f t="shared" si="16"/>
        <v>969</v>
      </c>
      <c r="AKJ63" s="7">
        <f t="shared" si="16"/>
        <v>970</v>
      </c>
      <c r="AKK63" s="7">
        <f t="shared" si="16"/>
        <v>971</v>
      </c>
      <c r="AKL63" s="7">
        <f t="shared" si="16"/>
        <v>972</v>
      </c>
      <c r="AKM63" s="7">
        <f t="shared" si="16"/>
        <v>973</v>
      </c>
      <c r="AKN63" s="7">
        <f t="shared" si="16"/>
        <v>974</v>
      </c>
      <c r="AKO63" s="7">
        <f t="shared" si="16"/>
        <v>975</v>
      </c>
      <c r="AKP63" s="7">
        <f t="shared" si="16"/>
        <v>976</v>
      </c>
      <c r="AKQ63" s="7">
        <f t="shared" si="16"/>
        <v>977</v>
      </c>
      <c r="AKR63" s="7">
        <f t="shared" si="16"/>
        <v>978</v>
      </c>
      <c r="AKS63" s="7">
        <f t="shared" si="16"/>
        <v>979</v>
      </c>
      <c r="AKT63" s="7">
        <f t="shared" si="16"/>
        <v>980</v>
      </c>
      <c r="AKU63" s="7">
        <f t="shared" si="16"/>
        <v>981</v>
      </c>
      <c r="AKV63" s="7">
        <f t="shared" si="16"/>
        <v>982</v>
      </c>
      <c r="AKW63" s="7">
        <f t="shared" si="16"/>
        <v>983</v>
      </c>
      <c r="AKX63" s="7">
        <f t="shared" si="16"/>
        <v>984</v>
      </c>
      <c r="AKY63" s="7">
        <f t="shared" si="16"/>
        <v>985</v>
      </c>
      <c r="AKZ63" s="7">
        <f t="shared" si="16"/>
        <v>986</v>
      </c>
      <c r="ALA63" s="7">
        <f t="shared" si="16"/>
        <v>987</v>
      </c>
      <c r="ALB63" s="7">
        <f t="shared" si="16"/>
        <v>988</v>
      </c>
      <c r="ALC63" s="7">
        <f t="shared" si="16"/>
        <v>989</v>
      </c>
      <c r="ALD63" s="7">
        <f t="shared" si="16"/>
        <v>990</v>
      </c>
      <c r="ALE63" s="7">
        <f t="shared" si="16"/>
        <v>991</v>
      </c>
      <c r="ALF63" s="7">
        <f t="shared" si="16"/>
        <v>992</v>
      </c>
      <c r="ALG63" s="7">
        <f t="shared" si="16"/>
        <v>993</v>
      </c>
      <c r="ALH63" s="7">
        <f t="shared" si="16"/>
        <v>994</v>
      </c>
      <c r="ALI63" s="7">
        <f t="shared" si="16"/>
        <v>995</v>
      </c>
      <c r="ALJ63" s="7">
        <f t="shared" si="16"/>
        <v>996</v>
      </c>
      <c r="ALK63" s="7">
        <f t="shared" si="16"/>
        <v>997</v>
      </c>
      <c r="ALL63" s="7">
        <f t="shared" si="16"/>
        <v>998</v>
      </c>
      <c r="ALM63" s="7">
        <f t="shared" si="16"/>
        <v>999</v>
      </c>
      <c r="ALN63" s="7">
        <f t="shared" si="16"/>
        <v>1000</v>
      </c>
      <c r="ALO63" s="7">
        <f t="shared" si="16"/>
        <v>1001</v>
      </c>
      <c r="ALP63" s="7"/>
      <c r="ALQ63" s="7"/>
      <c r="ALR63" s="7"/>
      <c r="ALS63" s="7"/>
      <c r="ALT63" s="7"/>
      <c r="ALU63" s="7"/>
      <c r="ALV63" s="7"/>
      <c r="ALW63" s="7"/>
      <c r="ALX63" s="7"/>
      <c r="ALY63" s="7"/>
      <c r="ALZ63" s="7"/>
      <c r="AMA63" s="7"/>
      <c r="AMB63" s="7"/>
      <c r="AMC63" s="7"/>
      <c r="AMD63" s="7"/>
      <c r="AME63" s="7"/>
      <c r="AMF63" s="7"/>
      <c r="AMG63" s="7"/>
      <c r="AMH63" s="7"/>
      <c r="AMI63" s="7"/>
      <c r="AMJ63" s="7"/>
      <c r="AMK63" s="7"/>
      <c r="AML63" s="7"/>
      <c r="AMM63" s="7"/>
      <c r="AMN63" s="7"/>
      <c r="AMO63" s="7"/>
      <c r="AMP63" s="7"/>
      <c r="AMQ63" s="7"/>
      <c r="AMR63" s="7"/>
      <c r="AMS63" s="7"/>
      <c r="AMT63" s="7"/>
      <c r="AMU63" s="7"/>
      <c r="AMV63" s="7"/>
      <c r="AMW63" s="7"/>
      <c r="AMX63" s="7"/>
      <c r="AMY63" s="7"/>
      <c r="AMZ63" s="7"/>
      <c r="ANA63" s="7"/>
      <c r="ANB63" s="7"/>
      <c r="ANC63" s="7"/>
      <c r="AND63" s="7"/>
      <c r="ANE63" s="7"/>
      <c r="ANF63" s="7"/>
      <c r="ANG63" s="7"/>
      <c r="ANH63" s="7"/>
      <c r="ANI63" s="7"/>
      <c r="ANJ63" s="7"/>
      <c r="ANK63" s="7"/>
      <c r="ANL63" s="7"/>
      <c r="ANM63" s="7"/>
      <c r="ANN63" s="7"/>
      <c r="ANO63" s="7"/>
      <c r="ANP63" s="7"/>
      <c r="ANQ63" s="7"/>
      <c r="ANR63" s="7"/>
      <c r="ANS63" s="7"/>
      <c r="ANT63" s="7"/>
      <c r="ANU63" s="7"/>
      <c r="ANV63" s="7"/>
      <c r="ANW63" s="7"/>
      <c r="ANX63" s="7"/>
      <c r="ANY63" s="7"/>
      <c r="ANZ63" s="7"/>
      <c r="AOA63" s="7"/>
      <c r="AOB63" s="7"/>
      <c r="AOC63" s="7"/>
      <c r="AOD63" s="7"/>
      <c r="AOE63" s="7"/>
      <c r="AOF63" s="7"/>
      <c r="AOG63" s="7"/>
      <c r="AOH63" s="7"/>
      <c r="AOI63" s="7"/>
      <c r="AOJ63" s="7"/>
      <c r="AOK63" s="7"/>
      <c r="AOL63" s="7"/>
      <c r="AOM63" s="7"/>
      <c r="AON63" s="7"/>
      <c r="AOO63" s="7"/>
      <c r="AOP63" s="7"/>
      <c r="AOQ63" s="7"/>
      <c r="AOR63" s="7"/>
      <c r="AOS63" s="7"/>
      <c r="AOT63" s="7"/>
      <c r="AOU63" s="7"/>
      <c r="AOV63" s="7"/>
      <c r="AOW63" s="7"/>
      <c r="AOX63" s="7"/>
      <c r="AOY63" s="7"/>
      <c r="AOZ63" s="7"/>
      <c r="APA63" s="7"/>
      <c r="APB63" s="7"/>
      <c r="APC63" s="7"/>
      <c r="APD63" s="7"/>
      <c r="APE63" s="7"/>
      <c r="APF63" s="7"/>
      <c r="APG63" s="7"/>
      <c r="APH63" s="7"/>
      <c r="API63" s="7"/>
      <c r="APJ63" s="7"/>
    </row>
    <row r="64" spans="1:1103" ht="15.75" customHeight="1" x14ac:dyDescent="0.2">
      <c r="A64" s="6"/>
      <c r="B64" s="57" t="s">
        <v>141</v>
      </c>
      <c r="C64" s="58">
        <f>C18*C20</f>
        <v>0.52360000000000007</v>
      </c>
      <c r="D64" s="58">
        <f>C64*(1-$C$55)</f>
        <v>0.52242085280000006</v>
      </c>
      <c r="E64" s="58">
        <f>D64*(1-$C$55)</f>
        <v>0.52124436103949445</v>
      </c>
      <c r="F64" s="58">
        <f>E64*(1-$C$55)</f>
        <v>0.52007051873843346</v>
      </c>
      <c r="G64" s="58">
        <f>F64*(1-$C$55)</f>
        <v>0.51889931993023453</v>
      </c>
      <c r="H64" s="58">
        <f>G64*(1-$C$55)</f>
        <v>0.51773075866175167</v>
      </c>
      <c r="I64" s="58">
        <f>H64*(1-$C$55)</f>
        <v>0.51656482899324541</v>
      </c>
      <c r="J64" s="58">
        <f>I64*(1-$C$55)</f>
        <v>0.51540152499835257</v>
      </c>
      <c r="K64" s="58">
        <f>J64*(1-$C$55)</f>
        <v>0.5142408407640563</v>
      </c>
      <c r="L64" s="58">
        <f>K64*(1-$C$55)</f>
        <v>0.51308277039065564</v>
      </c>
      <c r="M64" s="58">
        <f>L64*(1-$C$55)</f>
        <v>0.51192730799173591</v>
      </c>
      <c r="N64" s="58">
        <f>M64*(1-$C$55)</f>
        <v>0.51077444769413849</v>
      </c>
      <c r="O64" s="58">
        <f>N64*(1-$C$55)</f>
        <v>0.50962418363793127</v>
      </c>
      <c r="P64" s="58">
        <f>O64*(1-$C$55)</f>
        <v>0.50847650997637861</v>
      </c>
      <c r="Q64" s="58">
        <f>P64*(1-$C$55)</f>
        <v>0.50733142087591176</v>
      </c>
      <c r="R64" s="58">
        <f>Q64*(1-$C$55)</f>
        <v>0.50618891051609916</v>
      </c>
      <c r="S64" s="58">
        <f>R64*(1-$C$55)</f>
        <v>0.50504897308961694</v>
      </c>
      <c r="T64" s="58">
        <f>S64*(1-$C$55)</f>
        <v>0.50391160280221914</v>
      </c>
      <c r="U64" s="58">
        <f>T64*(1-$C$55)</f>
        <v>0.50277679387270857</v>
      </c>
      <c r="V64" s="58">
        <f>U64*(1-$C$55)</f>
        <v>0.50164454053290719</v>
      </c>
      <c r="W64" s="58">
        <f>V64*(1-$C$55)</f>
        <v>0.50051483702762711</v>
      </c>
      <c r="X64" s="58">
        <f>W64*(1-$C$55)</f>
        <v>0.49938767761464087</v>
      </c>
      <c r="Y64" s="58">
        <f>X64*(1-$C$55)</f>
        <v>0.4982630565646527</v>
      </c>
      <c r="Z64" s="58">
        <f>Y64*(1-$C$55)</f>
        <v>0.49714096816126907</v>
      </c>
      <c r="AA64" s="58">
        <f>Z64*(1-$C$55)</f>
        <v>0.49602140670096989</v>
      </c>
      <c r="AB64" s="58">
        <f>AA64*(1-$C$55)</f>
        <v>0.49490436649307928</v>
      </c>
      <c r="AC64" s="58">
        <f>AB64*(1-$C$55)</f>
        <v>0.49378984185973684</v>
      </c>
      <c r="AD64" s="58">
        <f>AC64*(1-$C$55)</f>
        <v>0.49267782713586872</v>
      </c>
      <c r="AE64" s="58">
        <f>AD64*(1-$C$55)</f>
        <v>0.49156831666915873</v>
      </c>
      <c r="AF64" s="58">
        <f>AE64*(1-$C$55)</f>
        <v>0.49046130482001976</v>
      </c>
      <c r="AG64" s="58">
        <f>AF64*(1-$C$55)</f>
        <v>0.48935678596156507</v>
      </c>
      <c r="AH64" s="58">
        <f>AG64*(1-$C$55)</f>
        <v>0.48825475447957961</v>
      </c>
      <c r="AI64" s="58">
        <f>AH64*(1-$C$55)</f>
        <v>0.48715520477249158</v>
      </c>
      <c r="AJ64" s="58">
        <f>AI64*(1-$C$55)</f>
        <v>0.48605813125134389</v>
      </c>
      <c r="AK64" s="58">
        <f>AJ64*(1-$C$55)</f>
        <v>0.48496352833976586</v>
      </c>
      <c r="AL64" s="58">
        <f>AK64*(1-$C$55)</f>
        <v>0.48387139047394467</v>
      </c>
      <c r="AM64" s="58">
        <f>AL64*(1-$C$55)</f>
        <v>0.48278171210259735</v>
      </c>
      <c r="AN64" s="58">
        <f>AM64*(1-$C$55)</f>
        <v>0.48169448768694229</v>
      </c>
      <c r="AO64" s="58">
        <f>AN64*(1-$C$55)</f>
        <v>0.48060971170067129</v>
      </c>
      <c r="AP64" s="58">
        <f>AO64*(1-$C$55)</f>
        <v>0.47952737862992134</v>
      </c>
      <c r="AQ64" s="58">
        <f>AP64*(1-$C$55)</f>
        <v>0.47844748297324674</v>
      </c>
      <c r="AR64" s="58">
        <f>AQ64*(1-$C$55)</f>
        <v>0.47737001924159095</v>
      </c>
      <c r="AS64" s="58">
        <f>AR64*(1-$C$55)</f>
        <v>0.47629498195825887</v>
      </c>
      <c r="AT64" s="58">
        <f>AS64*(1-$C$55)</f>
        <v>0.47522236565888887</v>
      </c>
      <c r="AU64" s="58">
        <f>AT64*(1-$C$55)</f>
        <v>0.47415216489142503</v>
      </c>
      <c r="AV64" s="58">
        <f>AU64*(1-$C$55)</f>
        <v>0.47308437421608951</v>
      </c>
      <c r="AW64" s="58">
        <f>AV64*(1-$C$55)</f>
        <v>0.47201898820535487</v>
      </c>
      <c r="AX64" s="58">
        <f>AW64*(1-$C$55)</f>
        <v>0.47095600144391642</v>
      </c>
      <c r="AY64" s="58">
        <f>AX64*(1-$C$55)</f>
        <v>0.46989540852866468</v>
      </c>
      <c r="AZ64" s="58">
        <f>AY64*(1-$C$55)</f>
        <v>0.46883720406865809</v>
      </c>
      <c r="BA64" s="58">
        <f>AZ64*(1-$C$55)</f>
        <v>0.46778138268509545</v>
      </c>
      <c r="BB64" s="58">
        <f>BA64*(1-$C$55)</f>
        <v>0.46672793901128862</v>
      </c>
      <c r="BC64" s="58">
        <f>BB64*(1-$C$55)</f>
        <v>0.46567686769263517</v>
      </c>
      <c r="BD64" s="58">
        <f>BC64*(1-$C$55)</f>
        <v>0.46462816338659135</v>
      </c>
      <c r="BE64" s="58">
        <f>BD64*(1-$C$55)</f>
        <v>0.46358182076264476</v>
      </c>
      <c r="BF64" s="58">
        <f>BE64*(1-$C$55)</f>
        <v>0.46253783450228725</v>
      </c>
      <c r="BG64" s="58">
        <f>BF64*(1-$C$55)</f>
        <v>0.46149619929898811</v>
      </c>
      <c r="BH64" s="58">
        <f>BG64*(1-$C$55)</f>
        <v>0.46045690985816679</v>
      </c>
      <c r="BI64" s="58">
        <f>BH64*(1-$C$55)</f>
        <v>0.45941996089716619</v>
      </c>
      <c r="BJ64" s="58">
        <f>BI64*(1-$C$55)</f>
        <v>0.45838534714522577</v>
      </c>
      <c r="BK64" s="58">
        <f>BJ64*(1-$C$55)</f>
        <v>0.45735306334345471</v>
      </c>
      <c r="BL64" s="58">
        <f>BK64*(1-$C$55)</f>
        <v>0.45632310424480521</v>
      </c>
      <c r="BM64" s="58">
        <f>BL64*(1-$C$55)</f>
        <v>0.45529546461404591</v>
      </c>
      <c r="BN64" s="58">
        <f>BM64*(1-$C$55)</f>
        <v>0.45427013922773507</v>
      </c>
      <c r="BO64" s="58">
        <f>BN64*(1-$C$55)</f>
        <v>0.45324712287419422</v>
      </c>
      <c r="BP64" s="58">
        <f>BO64*(1-$C$55)</f>
        <v>0.45222641035348154</v>
      </c>
      <c r="BQ64" s="58">
        <f>BP64*(1-$C$55)</f>
        <v>0.45120799647736548</v>
      </c>
      <c r="BR64" s="58">
        <f>BQ64*(1-$C$55)</f>
        <v>0.45019187606929845</v>
      </c>
      <c r="BS64" s="58">
        <f>BR64*(1-$C$55)</f>
        <v>0.44917804396439037</v>
      </c>
      <c r="BT64" s="58">
        <f>BS64*(1-$C$55)</f>
        <v>0.44816649500938255</v>
      </c>
      <c r="BU64" s="58">
        <f>BT64*(1-$C$55)</f>
        <v>0.44715722406262143</v>
      </c>
      <c r="BV64" s="58">
        <f>BU64*(1-$C$55)</f>
        <v>0.44615022599403237</v>
      </c>
      <c r="BW64" s="58">
        <f>BV64*(1-$C$55)</f>
        <v>0.44514549568509382</v>
      </c>
      <c r="BX64" s="58">
        <f>BW64*(1-$C$55)</f>
        <v>0.44414302802881095</v>
      </c>
      <c r="BY64" s="58">
        <f>BX64*(1-$C$55)</f>
        <v>0.44314281792969007</v>
      </c>
      <c r="BZ64" s="58">
        <f>BY64*(1-$C$55)</f>
        <v>0.44214486030371242</v>
      </c>
      <c r="CA64" s="58">
        <f>BZ64*(1-$C$55)</f>
        <v>0.44114915007830846</v>
      </c>
      <c r="CB64" s="58">
        <f>CA64*(1-$C$55)</f>
        <v>0.44015568219233209</v>
      </c>
      <c r="CC64" s="58">
        <f>CB64*(1-$C$55)</f>
        <v>0.43916445159603495</v>
      </c>
      <c r="CD64" s="58">
        <f>CC64*(1-$C$55)</f>
        <v>0.43817545325104068</v>
      </c>
      <c r="CE64" s="58">
        <f>CD64*(1-$C$55)</f>
        <v>0.43718868213031931</v>
      </c>
      <c r="CF64" s="58">
        <f>CE64*(1-$C$55)</f>
        <v>0.43620413321816182</v>
      </c>
      <c r="CG64" s="58">
        <f>CF64*(1-$C$55)</f>
        <v>0.43522180151015449</v>
      </c>
      <c r="CH64" s="58">
        <f>CG64*(1-$C$55)</f>
        <v>0.43424168201315361</v>
      </c>
      <c r="CI64" s="58">
        <f>CH64*(1-$C$55)</f>
        <v>0.43326376974525999</v>
      </c>
      <c r="CJ64" s="58">
        <f>CI64*(1-$C$55)</f>
        <v>0.43228805973579365</v>
      </c>
      <c r="CK64" s="58">
        <f>CJ64*(1-$C$55)</f>
        <v>0.43131454702526861</v>
      </c>
      <c r="CL64" s="58">
        <f>CK64*(1-$C$55)</f>
        <v>0.43034322666536767</v>
      </c>
      <c r="CM64" s="58">
        <f>CL64*(1-$C$55)</f>
        <v>0.42937409371891727</v>
      </c>
      <c r="CN64" s="58">
        <f>CM64*(1-$C$55)</f>
        <v>0.42840714325986223</v>
      </c>
      <c r="CO64" s="58">
        <f>CN64*(1-$C$55)</f>
        <v>0.42744237037324101</v>
      </c>
      <c r="CP64" s="58">
        <f>CO64*(1-$C$55)</f>
        <v>0.42647977015516048</v>
      </c>
      <c r="CQ64" s="58">
        <f>CP64*(1-$C$55)</f>
        <v>0.42551933771277106</v>
      </c>
      <c r="CR64" s="58">
        <f>CQ64*(1-$C$55)</f>
        <v>0.42456106816424188</v>
      </c>
      <c r="CS64" s="58">
        <f>CR64*(1-$C$55)</f>
        <v>0.42360495663873599</v>
      </c>
      <c r="CT64" s="58">
        <f>CS64*(1-$C$55)</f>
        <v>0.42265099827638553</v>
      </c>
      <c r="CU64" s="58">
        <f>CT64*(1-$C$55)</f>
        <v>0.42169918822826707</v>
      </c>
      <c r="CV64" s="58">
        <f>CU64*(1-$C$55)</f>
        <v>0.42074952165637702</v>
      </c>
      <c r="CW64" s="58">
        <f>CV64*(1-$C$55)</f>
        <v>0.41980199373360683</v>
      </c>
      <c r="CX64" s="58">
        <f>CW64*(1-$C$55)</f>
        <v>0.41885659964371874</v>
      </c>
      <c r="CY64" s="58">
        <f>CX64*(1-$C$55)</f>
        <v>0.41791333458132107</v>
      </c>
      <c r="CZ64" s="58">
        <f>CY64*(1-$C$55)</f>
        <v>0.41697219375184391</v>
      </c>
      <c r="DA64" s="58">
        <f>CZ64*(1-$C$55)</f>
        <v>0.41603317237151477</v>
      </c>
      <c r="DB64" s="58">
        <f>DA64*(1-$C$55)</f>
        <v>0.4150962656673341</v>
      </c>
      <c r="DC64" s="58">
        <f>DB64*(1-$C$55)</f>
        <v>0.41416146887705124</v>
      </c>
      <c r="DD64" s="58">
        <f>DC64*(1-$C$55)</f>
        <v>0.41322877724914009</v>
      </c>
      <c r="DE64" s="58">
        <f>DD64*(1-$C$55)</f>
        <v>0.41229818604277502</v>
      </c>
      <c r="DF64" s="58">
        <f>DE64*(1-$C$55)</f>
        <v>0.4113696905278067</v>
      </c>
      <c r="DG64" s="58">
        <f>DF64*(1-$C$55)</f>
        <v>0.41044328598473806</v>
      </c>
      <c r="DH64" s="58">
        <f>DG64*(1-$C$55)</f>
        <v>0.40951896770470042</v>
      </c>
      <c r="DI64" s="58">
        <f>DH64*(1-$C$55)</f>
        <v>0.40859673098942945</v>
      </c>
      <c r="DJ64" s="58">
        <f>DI64*(1-$C$55)</f>
        <v>0.40767657115124123</v>
      </c>
      <c r="DK64" s="58">
        <f>DJ64*(1-$C$55)</f>
        <v>0.40675848351300864</v>
      </c>
      <c r="DL64" s="58">
        <f>DK64*(1-$C$55)</f>
        <v>0.40584246340813734</v>
      </c>
      <c r="DM64" s="58">
        <f>DL64*(1-$C$55)</f>
        <v>0.40492850618054221</v>
      </c>
      <c r="DN64" s="58">
        <f>DM64*(1-$C$55)</f>
        <v>0.40401660718462362</v>
      </c>
      <c r="DO64" s="58">
        <f>DN64*(1-$C$55)</f>
        <v>0.40310676178524385</v>
      </c>
      <c r="DP64" s="58">
        <f>DO64*(1-$C$55)</f>
        <v>0.40219896535770344</v>
      </c>
      <c r="DQ64" s="58">
        <f>DP64*(1-$C$55)</f>
        <v>0.40129321328771789</v>
      </c>
      <c r="DR64" s="58">
        <f>DQ64*(1-$C$55)</f>
        <v>0.40038950097139392</v>
      </c>
      <c r="DS64" s="58">
        <f>DR64*(1-$C$55)</f>
        <v>0.39948782381520631</v>
      </c>
      <c r="DT64" s="58">
        <f>DS64*(1-$C$55)</f>
        <v>0.39858817723597445</v>
      </c>
      <c r="DU64" s="58">
        <f>DT64*(1-$C$55)</f>
        <v>0.39769055666083902</v>
      </c>
      <c r="DV64" s="58">
        <f>DU64*(1-$C$55)</f>
        <v>0.39679495752723881</v>
      </c>
      <c r="DW64" s="58">
        <f>DV64*(1-$C$55)</f>
        <v>0.39590137528288744</v>
      </c>
      <c r="DX64" s="58">
        <f>DW64*(1-$C$55)</f>
        <v>0.39500980538575037</v>
      </c>
      <c r="DY64" s="58">
        <f>DX64*(1-$C$55)</f>
        <v>0.39412024330402162</v>
      </c>
      <c r="DZ64" s="58">
        <f>DY64*(1-$C$55)</f>
        <v>0.39323268451610094</v>
      </c>
      <c r="EA64" s="58">
        <f>DZ64*(1-$C$55)</f>
        <v>0.39234712451057069</v>
      </c>
      <c r="EB64" s="58">
        <f>EA64*(1-$C$55)</f>
        <v>0.39146355878617289</v>
      </c>
      <c r="EC64" s="58">
        <f>EB64*(1-$C$55)</f>
        <v>0.39058198285178641</v>
      </c>
      <c r="ED64" s="58">
        <f>EC64*(1-$C$55)</f>
        <v>0.38970239222640418</v>
      </c>
      <c r="EE64" s="58">
        <f>ED64*(1-$C$55)</f>
        <v>0.38882478243911028</v>
      </c>
      <c r="EF64" s="58">
        <f>EE64*(1-$C$55)</f>
        <v>0.38794914902905742</v>
      </c>
      <c r="EG64" s="58">
        <f>EF64*(1-$C$55)</f>
        <v>0.38707548754544396</v>
      </c>
      <c r="EH64" s="58">
        <f>EG64*(1-$C$55)</f>
        <v>0.38620379354749163</v>
      </c>
      <c r="EI64" s="58">
        <f>EH64*(1-$C$55)</f>
        <v>0.38533406260442266</v>
      </c>
      <c r="EJ64" s="58">
        <f>EI64*(1-$C$55)</f>
        <v>0.3844662902954375</v>
      </c>
      <c r="EK64" s="58">
        <f>EJ64*(1-$C$55)</f>
        <v>0.38360047220969218</v>
      </c>
      <c r="EL64" s="58">
        <f>EK64*(1-$C$55)</f>
        <v>0.38273660394627596</v>
      </c>
      <c r="EM64" s="58">
        <f>EL64*(1-$C$55)</f>
        <v>0.38187468111418893</v>
      </c>
      <c r="EN64" s="58">
        <f>EM64*(1-$C$55)</f>
        <v>0.38101469933231974</v>
      </c>
      <c r="EO64" s="58">
        <f>EN64*(1-$C$55)</f>
        <v>0.38015665422942335</v>
      </c>
      <c r="EP64" s="58">
        <f>EO64*(1-$C$55)</f>
        <v>0.37930054144409869</v>
      </c>
      <c r="EQ64" s="58">
        <f>EP64*(1-$C$55)</f>
        <v>0.37844635662476656</v>
      </c>
      <c r="ER64" s="58">
        <f>EQ64*(1-$C$55)</f>
        <v>0.37759409542964756</v>
      </c>
      <c r="ES64" s="58">
        <f>ER64*(1-$C$55)</f>
        <v>0.37674375352674</v>
      </c>
      <c r="ET64" s="58">
        <f>ES64*(1-$C$55)</f>
        <v>0.37589532659379776</v>
      </c>
      <c r="EU64" s="58">
        <f>ET64*(1-$C$55)</f>
        <v>0.3750488103183085</v>
      </c>
      <c r="EV64" s="58">
        <f>EU64*(1-$C$55)</f>
        <v>0.37420420039747165</v>
      </c>
      <c r="EW64" s="58">
        <f>EV64*(1-$C$55)</f>
        <v>0.37336149253817652</v>
      </c>
      <c r="EX64" s="58">
        <f>EW64*(1-$C$55)</f>
        <v>0.37252068245698056</v>
      </c>
      <c r="EY64" s="58">
        <f>EX64*(1-$C$55)</f>
        <v>0.37168176588008744</v>
      </c>
      <c r="EZ64" s="58">
        <f>EY64*(1-$C$55)</f>
        <v>0.3708447385433255</v>
      </c>
      <c r="FA64" s="58">
        <f>EZ64*(1-$C$55)</f>
        <v>0.37000959619212592</v>
      </c>
      <c r="FB64" s="58">
        <f>FA64*(1-$C$55)</f>
        <v>0.36917633458150123</v>
      </c>
      <c r="FC64" s="58">
        <f>FB64*(1-$C$55)</f>
        <v>0.3683449494760237</v>
      </c>
      <c r="FD64" s="58">
        <f>FC64*(1-$C$55)</f>
        <v>0.36751543664980368</v>
      </c>
      <c r="FE64" s="58">
        <f>FD64*(1-$C$55)</f>
        <v>0.36668779188646833</v>
      </c>
      <c r="FF64" s="58">
        <f>FE64*(1-$C$55)</f>
        <v>0.36586201097914001</v>
      </c>
      <c r="FG64" s="58">
        <f>FF64*(1-$C$55)</f>
        <v>0.36503808973041496</v>
      </c>
      <c r="FH64" s="58">
        <f>FG64*(1-$C$55)</f>
        <v>0.36421602395234204</v>
      </c>
      <c r="FI64" s="58">
        <f>FH64*(1-$C$55)</f>
        <v>0.36339580946640138</v>
      </c>
      <c r="FJ64" s="58">
        <f>FI64*(1-$C$55)</f>
        <v>0.36257744210348303</v>
      </c>
      <c r="FK64" s="58">
        <f>FJ64*(1-$C$55)</f>
        <v>0.36176091770386598</v>
      </c>
      <c r="FL64" s="58">
        <f>FK64*(1-$C$55)</f>
        <v>0.36094623211719684</v>
      </c>
      <c r="FM64" s="58">
        <f>FL64*(1-$C$55)</f>
        <v>0.36013338120246891</v>
      </c>
      <c r="FN64" s="58">
        <f>FM64*(1-$C$55)</f>
        <v>0.35932236082800095</v>
      </c>
      <c r="FO64" s="58">
        <f>FN64*(1-$C$55)</f>
        <v>0.35851316687141627</v>
      </c>
      <c r="FP64" s="58">
        <f>FO64*(1-$C$55)</f>
        <v>0.35770579521962181</v>
      </c>
      <c r="FQ64" s="58">
        <f>FP64*(1-$C$55)</f>
        <v>0.35690024176878721</v>
      </c>
      <c r="FR64" s="58">
        <f>FQ64*(1-$C$55)</f>
        <v>0.35609650242432389</v>
      </c>
      <c r="FS64" s="58">
        <f>FR64*(1-$C$55)</f>
        <v>0.35529457310086432</v>
      </c>
      <c r="FT64" s="58">
        <f>FS64*(1-$C$55)</f>
        <v>0.35449444972224115</v>
      </c>
      <c r="FU64" s="58">
        <f>FT64*(1-$C$55)</f>
        <v>0.35369612822146662</v>
      </c>
      <c r="FV64" s="58">
        <f>FU64*(1-$C$55)</f>
        <v>0.35289960454071184</v>
      </c>
      <c r="FW64" s="58">
        <f>FV64*(1-$C$55)</f>
        <v>0.35210487463128615</v>
      </c>
      <c r="FX64" s="58">
        <f>FW64*(1-$C$55)</f>
        <v>0.35131193445361647</v>
      </c>
      <c r="FY64" s="58">
        <f>FX64*(1-$C$55)</f>
        <v>0.35052077997722692</v>
      </c>
      <c r="FZ64" s="58">
        <f>FY64*(1-$C$55)</f>
        <v>0.34973140718071821</v>
      </c>
      <c r="GA64" s="58">
        <f>FZ64*(1-$C$55)</f>
        <v>0.34894381205174724</v>
      </c>
      <c r="GB64" s="58">
        <f>GA64*(1-$C$55)</f>
        <v>0.34815799058700669</v>
      </c>
      <c r="GC64" s="58">
        <f>GB64*(1-$C$55)</f>
        <v>0.34737393879220474</v>
      </c>
      <c r="GD64" s="58">
        <f>GC64*(1-$C$55)</f>
        <v>0.34659165268204467</v>
      </c>
      <c r="GE64" s="58">
        <f>GD64*(1-$C$55)</f>
        <v>0.34581112828020472</v>
      </c>
      <c r="GF64" s="58">
        <f>GE64*(1-$C$55)</f>
        <v>0.34503236161931766</v>
      </c>
      <c r="GG64" s="58">
        <f>GF64*(1-$C$55)</f>
        <v>0.34425534874095093</v>
      </c>
      <c r="GH64" s="58">
        <f>GG64*(1-$C$55)</f>
        <v>0.3434800856955863</v>
      </c>
      <c r="GI64" s="58">
        <f>GH64*(1-$C$55)</f>
        <v>0.34270656854259984</v>
      </c>
      <c r="GJ64" s="58">
        <f>GI64*(1-$C$55)</f>
        <v>0.34193479335024191</v>
      </c>
      <c r="GK64" s="58">
        <f>GJ64*(1-$C$55)</f>
        <v>0.34116475619561715</v>
      </c>
      <c r="GL64" s="58">
        <f>GK64*(1-$C$55)</f>
        <v>0.3403964531646646</v>
      </c>
      <c r="GM64" s="58">
        <f>GL64*(1-$C$55)</f>
        <v>0.33962988035213776</v>
      </c>
      <c r="GN64" s="58">
        <f>GM64*(1-$C$55)</f>
        <v>0.33886503386158473</v>
      </c>
      <c r="GO64" s="58">
        <f>GN64*(1-$C$55)</f>
        <v>0.33810190980532845</v>
      </c>
      <c r="GP64" s="58">
        <f>GO64*(1-$C$55)</f>
        <v>0.33734050430444684</v>
      </c>
      <c r="GQ64" s="58">
        <f>GP64*(1-$C$55)</f>
        <v>0.33658081348875324</v>
      </c>
      <c r="GR64" s="58">
        <f>GQ64*(1-$C$55)</f>
        <v>0.33582283349677655</v>
      </c>
      <c r="GS64" s="58">
        <f>GR64*(1-$C$55)</f>
        <v>0.33506656047574179</v>
      </c>
      <c r="GT64" s="58">
        <f>GS64*(1-$C$55)</f>
        <v>0.33431199058155042</v>
      </c>
      <c r="GU64" s="58">
        <f>GT64*(1-$C$55)</f>
        <v>0.33355911997876075</v>
      </c>
      <c r="GV64" s="58">
        <f>GU64*(1-$C$55)</f>
        <v>0.33280794484056858</v>
      </c>
      <c r="GW64" s="58">
        <f>GV64*(1-$C$55)</f>
        <v>0.33205846134878764</v>
      </c>
      <c r="GX64" s="58">
        <f>GW64*(1-$C$55)</f>
        <v>0.33131066569383016</v>
      </c>
      <c r="GY64" s="58">
        <f>GX64*(1-$C$55)</f>
        <v>0.33056455407468766</v>
      </c>
      <c r="GZ64" s="58">
        <f>GY64*(1-$C$55)</f>
        <v>0.32982012269891142</v>
      </c>
      <c r="HA64" s="58">
        <f>GZ64*(1-$C$55)</f>
        <v>0.32907736778259344</v>
      </c>
      <c r="HB64" s="58">
        <f>HA64*(1-$C$55)</f>
        <v>0.32833628555034705</v>
      </c>
      <c r="HC64" s="58">
        <f>HB64*(1-$C$55)</f>
        <v>0.32759687223528766</v>
      </c>
      <c r="HD64" s="58">
        <f>HC64*(1-$C$55)</f>
        <v>0.3268591240790138</v>
      </c>
      <c r="HE64" s="58">
        <f>HD64*(1-$C$55)</f>
        <v>0.32612303733158787</v>
      </c>
      <c r="HF64" s="58">
        <f>HE64*(1-$C$55)</f>
        <v>0.32538860825151711</v>
      </c>
      <c r="HG64" s="58">
        <f>HF64*(1-$C$55)</f>
        <v>0.3246558331057347</v>
      </c>
      <c r="HH64" s="58">
        <f>HG64*(1-$C$55)</f>
        <v>0.32392470816958058</v>
      </c>
      <c r="HI64" s="58">
        <f>HH64*(1-$C$55)</f>
        <v>0.32319522972678266</v>
      </c>
      <c r="HJ64" s="58">
        <f>HI64*(1-$C$55)</f>
        <v>0.32246739406943792</v>
      </c>
      <c r="HK64" s="58">
        <f>HJ64*(1-$C$55)</f>
        <v>0.32174119749799351</v>
      </c>
      <c r="HL64" s="58">
        <f>HK64*(1-$C$55)</f>
        <v>0.32101663632122801</v>
      </c>
      <c r="HM64" s="58">
        <f>HL64*(1-$C$55)</f>
        <v>0.3202937068562326</v>
      </c>
      <c r="HN64" s="58">
        <f>HM64*(1-$C$55)</f>
        <v>0.31957240542839233</v>
      </c>
      <c r="HO64" s="58">
        <f>HN64*(1-$C$55)</f>
        <v>0.31885272837136758</v>
      </c>
      <c r="HP64" s="58">
        <f>HO64*(1-$C$55)</f>
        <v>0.31813467202707524</v>
      </c>
      <c r="HQ64" s="58">
        <f>HP64*(1-$C$55)</f>
        <v>0.31741823274567027</v>
      </c>
      <c r="HR64" s="58">
        <f>HQ64*(1-$C$55)</f>
        <v>0.31670340688552701</v>
      </c>
      <c r="HS64" s="58">
        <f>HR64*(1-$C$55)</f>
        <v>0.31599019081322077</v>
      </c>
      <c r="HT64" s="58">
        <f>HS64*(1-$C$55)</f>
        <v>0.31527858090350941</v>
      </c>
      <c r="HU64" s="58">
        <f>HT64*(1-$C$55)</f>
        <v>0.31456857353931472</v>
      </c>
      <c r="HV64" s="58">
        <f>HU64*(1-$C$55)</f>
        <v>0.31386016511170417</v>
      </c>
      <c r="HW64" s="58">
        <f>HV64*(1-$C$55)</f>
        <v>0.3131533520198726</v>
      </c>
      <c r="HX64" s="58">
        <f>HW64*(1-$C$55)</f>
        <v>0.31244813067112381</v>
      </c>
      <c r="HY64" s="58">
        <f>HX64*(1-$C$55)</f>
        <v>0.31174449748085242</v>
      </c>
      <c r="HZ64" s="58">
        <f>HY64*(1-$C$55)</f>
        <v>0.31104244887252552</v>
      </c>
      <c r="IA64" s="58">
        <f>HZ64*(1-$C$55)</f>
        <v>0.3103419812776646</v>
      </c>
      <c r="IB64" s="58">
        <f>IA64*(1-$C$55)</f>
        <v>0.30964309113582728</v>
      </c>
      <c r="IC64" s="58">
        <f>IB64*(1-$C$55)</f>
        <v>0.30894577489458941</v>
      </c>
      <c r="ID64" s="58">
        <f>IC64*(1-$C$55)</f>
        <v>0.3082500290095268</v>
      </c>
      <c r="IE64" s="58">
        <f>ID64*(1-$C$55)</f>
        <v>0.30755584994419732</v>
      </c>
      <c r="IF64" s="58">
        <f>IE64*(1-$C$55)</f>
        <v>0.30686323417012296</v>
      </c>
      <c r="IG64" s="58">
        <f>IF64*(1-$C$55)</f>
        <v>0.30617217816677184</v>
      </c>
      <c r="IH64" s="58">
        <f>IG64*(1-$C$55)</f>
        <v>0.30548267842154025</v>
      </c>
      <c r="II64" s="58">
        <f>IH64*(1-$C$55)</f>
        <v>0.30479473142973496</v>
      </c>
      <c r="IJ64" s="58">
        <f>II64*(1-$C$55)</f>
        <v>0.3041083336945552</v>
      </c>
      <c r="IK64" s="58">
        <f>IJ64*(1-$C$55)</f>
        <v>0.30342348172707506</v>
      </c>
      <c r="IL64" s="58">
        <f>IK64*(1-$C$55)</f>
        <v>0.30274017204622566</v>
      </c>
      <c r="IM64" s="58">
        <f>IL64*(1-$C$55)</f>
        <v>0.30205840117877758</v>
      </c>
      <c r="IN64" s="58">
        <f>IM64*(1-$C$55)</f>
        <v>0.30137816565932296</v>
      </c>
      <c r="IO64" s="58">
        <f>IN64*(1-$C$55)</f>
        <v>0.30069946203025816</v>
      </c>
      <c r="IP64" s="58">
        <f>IO64*(1-$C$55)</f>
        <v>0.30002228684176602</v>
      </c>
      <c r="IQ64" s="58">
        <f>IP64*(1-$C$55)</f>
        <v>0.29934663665179834</v>
      </c>
      <c r="IR64" s="58">
        <f>IQ64*(1-$C$55)</f>
        <v>0.29867250802605849</v>
      </c>
      <c r="IS64" s="58">
        <f>IR64*(1-$C$55)</f>
        <v>0.29799989753798378</v>
      </c>
      <c r="IT64" s="58">
        <f>IS64*(1-$C$55)</f>
        <v>0.29732880176872822</v>
      </c>
      <c r="IU64" s="58">
        <f>IT64*(1-$C$55)</f>
        <v>0.29665921730714506</v>
      </c>
      <c r="IV64" s="58">
        <f>IU64*(1-$C$55)</f>
        <v>0.29599114074976934</v>
      </c>
      <c r="IW64" s="58">
        <f>IV64*(1-$C$55)</f>
        <v>0.29532456870080087</v>
      </c>
      <c r="IX64" s="58">
        <f>IW64*(1-$C$55)</f>
        <v>0.29465949777208666</v>
      </c>
      <c r="IY64" s="58">
        <f>IX64*(1-$C$55)</f>
        <v>0.29399592458310392</v>
      </c>
      <c r="IZ64" s="58">
        <f>IY64*(1-$C$55)</f>
        <v>0.29333384576094274</v>
      </c>
      <c r="JA64" s="58">
        <f>IZ64*(1-$C$55)</f>
        <v>0.29267325794028909</v>
      </c>
      <c r="JB64" s="58">
        <f>JA64*(1-$C$55)</f>
        <v>0.29201415776340756</v>
      </c>
      <c r="JC64" s="58">
        <f>JB64*(1-$C$55)</f>
        <v>0.29135654188012433</v>
      </c>
      <c r="JD64" s="58">
        <f>JC64*(1-$C$55)</f>
        <v>0.2907004069478103</v>
      </c>
      <c r="JE64" s="58">
        <f>JD64*(1-$C$55)</f>
        <v>0.29004574963136381</v>
      </c>
      <c r="JF64" s="58">
        <f>JE64*(1-$C$55)</f>
        <v>0.28939256660319396</v>
      </c>
      <c r="JG64" s="58">
        <f>JF64*(1-$C$55)</f>
        <v>0.28874085454320353</v>
      </c>
      <c r="JH64" s="58">
        <f>JG64*(1-$C$55)</f>
        <v>0.28809061013877224</v>
      </c>
      <c r="JI64" s="58">
        <f>JH64*(1-$C$55)</f>
        <v>0.28744183008473972</v>
      </c>
      <c r="JJ64" s="58">
        <f>JI64*(1-$C$55)</f>
        <v>0.28679451108338888</v>
      </c>
      <c r="JK64" s="58">
        <f>JJ64*(1-$C$55)</f>
        <v>0.28614864984442906</v>
      </c>
      <c r="JL64" s="58">
        <f>JK64*(1-$C$55)</f>
        <v>0.2855042430849794</v>
      </c>
      <c r="JM64" s="58">
        <f>JL64*(1-$C$55)</f>
        <v>0.28486128752955203</v>
      </c>
      <c r="JN64" s="58">
        <f>JM64*(1-$C$55)</f>
        <v>0.2842197799100355</v>
      </c>
      <c r="JO64" s="58">
        <f>JN64*(1-$C$55)</f>
        <v>0.28357971696567807</v>
      </c>
      <c r="JP64" s="58">
        <f>JO64*(1-$C$55)</f>
        <v>0.28294109544307133</v>
      </c>
      <c r="JQ64" s="58">
        <f>JP64*(1-$C$55)</f>
        <v>0.28230391209613354</v>
      </c>
      <c r="JR64" s="58">
        <f>JQ64*(1-$C$55)</f>
        <v>0.28166816368609304</v>
      </c>
      <c r="JS64" s="58">
        <f>JR64*(1-$C$55)</f>
        <v>0.28103384698147194</v>
      </c>
      <c r="JT64" s="58">
        <f>JS64*(1-$C$55)</f>
        <v>0.28040095875806964</v>
      </c>
      <c r="JU64" s="58">
        <f>JT64*(1-$C$55)</f>
        <v>0.27976949579894644</v>
      </c>
      <c r="JV64" s="58">
        <f>JU64*(1-$C$55)</f>
        <v>0.27913945489440722</v>
      </c>
      <c r="JW64" s="58">
        <f>JV64*(1-$C$55)</f>
        <v>0.27851083284198502</v>
      </c>
      <c r="JX64" s="58">
        <f>JW64*(1-$C$55)</f>
        <v>0.27788362644642489</v>
      </c>
      <c r="JY64" s="58">
        <f>JX64*(1-$C$55)</f>
        <v>0.27725783251966751</v>
      </c>
      <c r="JZ64" s="58">
        <f>JY64*(1-$C$55)</f>
        <v>0.27663344788083322</v>
      </c>
      <c r="KA64" s="58">
        <f>JZ64*(1-$C$55)</f>
        <v>0.27601046935620555</v>
      </c>
      <c r="KB64" s="58">
        <f>KA64*(1-$C$55)</f>
        <v>0.27538889377921538</v>
      </c>
      <c r="KC64" s="58">
        <f>KB64*(1-$C$55)</f>
        <v>0.27476871799042457</v>
      </c>
      <c r="KD64" s="58">
        <f>KC64*(1-$C$55)</f>
        <v>0.2741499388375101</v>
      </c>
      <c r="KE64" s="58">
        <f>KD64*(1-$C$55)</f>
        <v>0.27353255317524799</v>
      </c>
      <c r="KF64" s="58">
        <f>KE64*(1-$C$55)</f>
        <v>0.27291655786549734</v>
      </c>
      <c r="KG64" s="58">
        <f>KF64*(1-$C$55)</f>
        <v>0.27230194977718425</v>
      </c>
      <c r="KH64" s="58">
        <f>KG64*(1-$C$55)</f>
        <v>0.271688725786286</v>
      </c>
      <c r="KI64" s="58">
        <f>KH64*(1-$C$55)</f>
        <v>0.27107688277581526</v>
      </c>
      <c r="KJ64" s="58">
        <f>KI64*(1-$C$55)</f>
        <v>0.27046641763580415</v>
      </c>
      <c r="KK64" s="58">
        <f>KJ64*(1-$C$55)</f>
        <v>0.26985732726328832</v>
      </c>
      <c r="KL64" s="58">
        <f>KK64*(1-$C$55)</f>
        <v>0.26924960856229141</v>
      </c>
      <c r="KM64" s="58">
        <f>KL64*(1-$C$55)</f>
        <v>0.2686432584438091</v>
      </c>
      <c r="KN64" s="58">
        <f>KM64*(1-$C$55)</f>
        <v>0.26803827382579365</v>
      </c>
      <c r="KO64" s="58">
        <f>KN64*(1-$C$55)</f>
        <v>0.26743465163313795</v>
      </c>
      <c r="KP64" s="58">
        <f>KO64*(1-$C$55)</f>
        <v>0.26683238879766014</v>
      </c>
      <c r="KQ64" s="58">
        <f>KP64*(1-$C$55)</f>
        <v>0.26623148225808779</v>
      </c>
      <c r="KR64" s="58">
        <f>KQ64*(1-$C$55)</f>
        <v>0.26563192896004256</v>
      </c>
      <c r="KS64" s="58">
        <f>KR64*(1-$C$55)</f>
        <v>0.26503372585602453</v>
      </c>
      <c r="KT64" s="58">
        <f>KS64*(1-$C$55)</f>
        <v>0.26443686990539678</v>
      </c>
      <c r="KU64" s="58">
        <f>KT64*(1-$C$55)</f>
        <v>0.26384135807436981</v>
      </c>
      <c r="KV64" s="58">
        <f>KU64*(1-$C$55)</f>
        <v>0.26324718733598634</v>
      </c>
      <c r="KW64" s="58">
        <f>KV64*(1-$C$55)</f>
        <v>0.26265435467010567</v>
      </c>
      <c r="KX64" s="58">
        <f>KW64*(1-$C$55)</f>
        <v>0.26206285706338861</v>
      </c>
      <c r="KY64" s="58">
        <f>KX64*(1-$C$55)</f>
        <v>0.26147269150928187</v>
      </c>
      <c r="KZ64" s="58">
        <f>KY64*(1-$C$55)</f>
        <v>0.26088385500800298</v>
      </c>
      <c r="LA64" s="58">
        <f>KZ64*(1-$C$55)</f>
        <v>0.26029634456652495</v>
      </c>
      <c r="LB64" s="58">
        <f>LA64*(1-$C$55)</f>
        <v>0.25971015719856111</v>
      </c>
      <c r="LC64" s="58">
        <f>LB64*(1-$C$55)</f>
        <v>0.25912528992454992</v>
      </c>
      <c r="LD64" s="58">
        <f>LC64*(1-$C$55)</f>
        <v>0.2585417397716398</v>
      </c>
      <c r="LE64" s="58">
        <f>LD64*(1-$C$55)</f>
        <v>0.25795950377367405</v>
      </c>
      <c r="LF64" s="58">
        <f>LE64*(1-$C$55)</f>
        <v>0.25737857897117572</v>
      </c>
      <c r="LG64" s="58">
        <f>LF64*(1-$C$55)</f>
        <v>0.2567989624113326</v>
      </c>
      <c r="LH64" s="58">
        <f>LG64*(1-$C$55)</f>
        <v>0.25622065114798226</v>
      </c>
      <c r="LI64" s="58">
        <f>LH64*(1-$C$55)</f>
        <v>0.25564364224159697</v>
      </c>
      <c r="LJ64" s="58">
        <f>LI64*(1-$C$55)</f>
        <v>0.25506793275926887</v>
      </c>
      <c r="LK64" s="58">
        <f>LJ64*(1-$C$55)</f>
        <v>0.25449351977469498</v>
      </c>
      <c r="LL64" s="58">
        <f>LK64*(1-$C$55)</f>
        <v>0.25392040036816238</v>
      </c>
      <c r="LM64" s="58">
        <f>LL64*(1-$C$55)</f>
        <v>0.25334857162653329</v>
      </c>
      <c r="LN64" s="58">
        <f>LM64*(1-$C$55)</f>
        <v>0.25277803064323034</v>
      </c>
      <c r="LO64" s="58">
        <f>LN64*(1-$C$55)</f>
        <v>0.25220877451822177</v>
      </c>
      <c r="LP64" s="58">
        <f>LO64*(1-$C$55)</f>
        <v>0.25164080035800673</v>
      </c>
      <c r="LQ64" s="58">
        <f>LP64*(1-$C$55)</f>
        <v>0.25107410527560048</v>
      </c>
      <c r="LR64" s="58">
        <f>LQ64*(1-$C$55)</f>
        <v>0.25050868639051982</v>
      </c>
      <c r="LS64" s="58">
        <f>LR64*(1-$C$55)</f>
        <v>0.24994454082876835</v>
      </c>
      <c r="LT64" s="58">
        <f>LS64*(1-$C$55)</f>
        <v>0.24938166572282197</v>
      </c>
      <c r="LU64" s="58">
        <f>LT64*(1-$C$55)</f>
        <v>0.24882005821161418</v>
      </c>
      <c r="LV64" s="58">
        <f>LU64*(1-$C$55)</f>
        <v>0.24825971544052161</v>
      </c>
      <c r="LW64" s="58">
        <f>LV64*(1-$C$55)</f>
        <v>0.24770063456134955</v>
      </c>
      <c r="LX64" s="58">
        <f>LW64*(1-$C$55)</f>
        <v>0.24714281273231739</v>
      </c>
      <c r="LY64" s="58">
        <f>LX64*(1-$C$55)</f>
        <v>0.24658624711804419</v>
      </c>
      <c r="LZ64" s="58">
        <f>LY64*(1-$C$55)</f>
        <v>0.24603093488953434</v>
      </c>
      <c r="MA64" s="58">
        <f>LZ64*(1-$C$55)</f>
        <v>0.24547687322416309</v>
      </c>
      <c r="MB64" s="58">
        <f>MA64*(1-$C$55)</f>
        <v>0.24492405930566227</v>
      </c>
      <c r="MC64" s="58">
        <f>MB64*(1-$C$55)</f>
        <v>0.24437249032410591</v>
      </c>
      <c r="MD64" s="58">
        <f>MC64*(1-$C$55)</f>
        <v>0.24382216347589603</v>
      </c>
      <c r="ME64" s="58">
        <f>MD64*(1-$C$55)</f>
        <v>0.24327307596374831</v>
      </c>
      <c r="MF64" s="58">
        <f>ME64*(1-$C$55)</f>
        <v>0.24272522499667795</v>
      </c>
      <c r="MG64" s="58">
        <f>MF64*(1-$C$55)</f>
        <v>0.24217860778998543</v>
      </c>
      <c r="MH64" s="58">
        <f>MG64*(1-$C$55)</f>
        <v>0.24163322156524236</v>
      </c>
      <c r="MI64" s="58">
        <f>MH64*(1-$C$55)</f>
        <v>0.24108906355027743</v>
      </c>
      <c r="MJ64" s="58">
        <f>MI64*(1-$C$55)</f>
        <v>0.24054613097916219</v>
      </c>
      <c r="MK64" s="58">
        <f>MJ64*(1-$C$55)</f>
        <v>0.24000442109219711</v>
      </c>
      <c r="ML64" s="58">
        <f>MK64*(1-$C$55)</f>
        <v>0.23946393113589748</v>
      </c>
      <c r="MM64" s="58">
        <f>ML64*(1-$C$55)</f>
        <v>0.23892465836297944</v>
      </c>
      <c r="MN64" s="58">
        <f>MM64*(1-$C$55)</f>
        <v>0.23838660003234599</v>
      </c>
      <c r="MO64" s="58">
        <f>MN64*(1-$C$55)</f>
        <v>0.23784975340907313</v>
      </c>
      <c r="MP64" s="58">
        <f>MO64*(1-$C$55)</f>
        <v>0.2373141157643959</v>
      </c>
      <c r="MQ64" s="58">
        <f>MP64*(1-$C$55)</f>
        <v>0.23677968437569447</v>
      </c>
      <c r="MR64" s="58">
        <f>MQ64*(1-$C$55)</f>
        <v>0.23624645652648038</v>
      </c>
      <c r="MS64" s="58">
        <f>MR64*(1-$C$55)</f>
        <v>0.23571442950638274</v>
      </c>
      <c r="MT64" s="58">
        <f>MS64*(1-$C$55)</f>
        <v>0.23518360061113436</v>
      </c>
      <c r="MU64" s="58">
        <f>MT64*(1-$C$55)</f>
        <v>0.23465396714255807</v>
      </c>
      <c r="MV64" s="58">
        <f>MU64*(1-$C$55)</f>
        <v>0.23412552640855303</v>
      </c>
      <c r="MW64" s="58">
        <f>MV64*(1-$C$55)</f>
        <v>0.23359827572308095</v>
      </c>
      <c r="MX64" s="58">
        <f>MW64*(1-$C$55)</f>
        <v>0.23307221240615256</v>
      </c>
      <c r="MY64" s="58">
        <f>MX64*(1-$C$55)</f>
        <v>0.2325473337838139</v>
      </c>
      <c r="MZ64" s="58">
        <f>MY64*(1-$C$55)</f>
        <v>0.23202363718813274</v>
      </c>
      <c r="NA64" s="58">
        <f>MZ64*(1-$C$55)</f>
        <v>0.23150111995718506</v>
      </c>
      <c r="NB64" s="58">
        <f>NA64*(1-$C$55)</f>
        <v>0.23097977943504147</v>
      </c>
      <c r="NC64" s="58">
        <f>NB64*(1-$C$55)</f>
        <v>0.23045961297175374</v>
      </c>
      <c r="ND64" s="58">
        <f>NC64*(1-$C$55)</f>
        <v>0.22994061792334133</v>
      </c>
      <c r="NE64" s="58">
        <f>ND64*(1-$C$55)</f>
        <v>0.22942279165177795</v>
      </c>
      <c r="NF64" s="58">
        <f>NE64*(1-$C$55)</f>
        <v>0.22890613152497813</v>
      </c>
      <c r="NG64" s="58">
        <f>NF64*(1-$C$55)</f>
        <v>0.22839063491678388</v>
      </c>
      <c r="NH64" s="58">
        <f>NG64*(1-$C$55)</f>
        <v>0.22787629920695127</v>
      </c>
      <c r="NI64" s="58">
        <f>NH64*(1-$C$55)</f>
        <v>0.22736312178113721</v>
      </c>
      <c r="NJ64" s="58">
        <f>NI64*(1-$C$55)</f>
        <v>0.22685110003088607</v>
      </c>
      <c r="NK64" s="58">
        <f>NJ64*(1-$C$55)</f>
        <v>0.2263402313536165</v>
      </c>
      <c r="NL64" s="58">
        <f>NK64*(1-$C$55)</f>
        <v>0.22583051315260816</v>
      </c>
      <c r="NM64" s="58">
        <f>NL64*(1-$C$55)</f>
        <v>0.22532194283698848</v>
      </c>
      <c r="NN64" s="58">
        <f>NM64*(1-$C$55)</f>
        <v>0.22481451782171957</v>
      </c>
      <c r="NO64" s="58">
        <f>NN64*(1-$C$55)</f>
        <v>0.22430823552758505</v>
      </c>
      <c r="NP64" s="58">
        <f>NO64*(1-$C$55)</f>
        <v>0.22380309338117693</v>
      </c>
      <c r="NQ64" s="58">
        <f>NP64*(1-$C$55)</f>
        <v>0.2232990888148825</v>
      </c>
      <c r="NR64" s="58">
        <f>NQ64*(1-$C$55)</f>
        <v>0.22279621926687138</v>
      </c>
      <c r="NS64" s="58">
        <f>NR64*(1-$C$55)</f>
        <v>0.22229448218108239</v>
      </c>
      <c r="NT64" s="58">
        <f>NS64*(1-$C$55)</f>
        <v>0.22179387500721059</v>
      </c>
      <c r="NU64" s="58">
        <f>NT64*(1-$C$55)</f>
        <v>0.22129439520069435</v>
      </c>
      <c r="NV64" s="58">
        <f>NU64*(1-$C$55)</f>
        <v>0.22079604022270238</v>
      </c>
      <c r="NW64" s="58">
        <f>NV64*(1-$C$55)</f>
        <v>0.22029880754012085</v>
      </c>
      <c r="NX64" s="58">
        <f>NW64*(1-$C$55)</f>
        <v>0.2198026946255405</v>
      </c>
      <c r="NY64" s="58">
        <f>NX64*(1-$C$55)</f>
        <v>0.21930769895724378</v>
      </c>
      <c r="NZ64" s="58">
        <f>NY64*(1-$C$55)</f>
        <v>0.21881381801919206</v>
      </c>
      <c r="OA64" s="58">
        <f>NZ64*(1-$C$55)</f>
        <v>0.21832104930101284</v>
      </c>
      <c r="OB64" s="58">
        <f>OA64*(1-$C$55)</f>
        <v>0.21782939029798695</v>
      </c>
      <c r="OC64" s="58">
        <f>OB64*(1-$C$55)</f>
        <v>0.21733883851103589</v>
      </c>
      <c r="OD64" s="58">
        <f>OC64*(1-$C$55)</f>
        <v>0.21684939144670903</v>
      </c>
      <c r="OE64" s="58">
        <f>OD64*(1-$C$55)</f>
        <v>0.21636104661717104</v>
      </c>
      <c r="OF64" s="58">
        <f>OE64*(1-$C$55)</f>
        <v>0.21587380154018918</v>
      </c>
      <c r="OG64" s="58">
        <f>OF64*(1-$C$55)</f>
        <v>0.21538765373912067</v>
      </c>
      <c r="OH64" s="58">
        <f>OG64*(1-$C$55)</f>
        <v>0.21490260074290016</v>
      </c>
      <c r="OI64" s="58">
        <f>OH64*(1-$C$55)</f>
        <v>0.21441864008602715</v>
      </c>
      <c r="OJ64" s="58">
        <f>OI64*(1-$C$55)</f>
        <v>0.2139357693085534</v>
      </c>
      <c r="OK64" s="58">
        <f>OJ64*(1-$C$55)</f>
        <v>0.21345398595607054</v>
      </c>
      <c r="OL64" s="58">
        <f>OK64*(1-$C$55)</f>
        <v>0.21297328757969747</v>
      </c>
      <c r="OM64" s="58">
        <f>OL64*(1-$C$55)</f>
        <v>0.21249367173606798</v>
      </c>
      <c r="ON64" s="58">
        <f>OM64*(1-$C$55)</f>
        <v>0.21201513598731836</v>
      </c>
      <c r="OO64" s="58">
        <f>ON64*(1-$C$55)</f>
        <v>0.21153767790107492</v>
      </c>
      <c r="OP64" s="58">
        <f>OO64*(1-$C$55)</f>
        <v>0.21106129505044169</v>
      </c>
      <c r="OQ64" s="58">
        <f>OP64*(1-$C$55)</f>
        <v>0.21058598501398809</v>
      </c>
      <c r="OR64" s="58">
        <f>OQ64*(1-$C$55)</f>
        <v>0.2101117453757366</v>
      </c>
      <c r="OS64" s="58">
        <f>OR64*(1-$C$55)</f>
        <v>0.20963857372515043</v>
      </c>
      <c r="OT64" s="58">
        <f>OS64*(1-$C$55)</f>
        <v>0.20916646765712138</v>
      </c>
      <c r="OU64" s="58">
        <f>OT64*(1-$C$55)</f>
        <v>0.20869542477195754</v>
      </c>
      <c r="OV64" s="58">
        <f>OU64*(1-$C$55)</f>
        <v>0.20822544267537108</v>
      </c>
      <c r="OW64" s="58">
        <f>OV64*(1-$C$55)</f>
        <v>0.20775651897846614</v>
      </c>
      <c r="OX64" s="58">
        <f>OW64*(1-$C$55)</f>
        <v>0.20728865129772664</v>
      </c>
      <c r="OY64" s="58">
        <f>OX64*(1-$C$55)</f>
        <v>0.20682183725500417</v>
      </c>
      <c r="OZ64" s="58">
        <f>OY64*(1-$C$55)</f>
        <v>0.2063560744775059</v>
      </c>
      <c r="PA64" s="58">
        <f>OZ64*(1-$C$55)</f>
        <v>0.20589136059778254</v>
      </c>
      <c r="PB64" s="58">
        <f>PA64*(1-$C$55)</f>
        <v>0.20542769325371632</v>
      </c>
      <c r="PC64" s="58">
        <f>PB64*(1-$C$55)</f>
        <v>0.20496507008850895</v>
      </c>
      <c r="PD64" s="58">
        <f>PC64*(1-$C$55)</f>
        <v>0.20450348875066962</v>
      </c>
      <c r="PE64" s="58">
        <f>PD64*(1-$C$55)</f>
        <v>0.2040429468940031</v>
      </c>
      <c r="PF64" s="58">
        <f>PE64*(1-$C$55)</f>
        <v>0.2035834421775978</v>
      </c>
      <c r="PG64" s="58">
        <f>PF64*(1-$C$55)</f>
        <v>0.20312497226581386</v>
      </c>
      <c r="PH64" s="58">
        <f>PG64*(1-$C$55)</f>
        <v>0.20266753482827124</v>
      </c>
      <c r="PI64" s="58">
        <f>PH64*(1-$C$55)</f>
        <v>0.20221112753983797</v>
      </c>
      <c r="PJ64" s="58">
        <f>PI64*(1-$C$55)</f>
        <v>0.20175574808061825</v>
      </c>
      <c r="PK64" s="58">
        <f>PJ64*(1-$C$55)</f>
        <v>0.2013013941359407</v>
      </c>
      <c r="PL64" s="58">
        <f>PK64*(1-$C$55)</f>
        <v>0.20084806339634656</v>
      </c>
      <c r="PM64" s="58">
        <f>PL64*(1-$C$55)</f>
        <v>0.20039575355757799</v>
      </c>
      <c r="PN64" s="58">
        <f>PM64*(1-$C$55)</f>
        <v>0.19994446232056631</v>
      </c>
      <c r="PO64" s="58">
        <f>PN64*(1-$C$55)</f>
        <v>0.19949418739142039</v>
      </c>
      <c r="PP64" s="58">
        <f>PO64*(1-$C$55)</f>
        <v>0.19904492648141489</v>
      </c>
      <c r="PQ64" s="58">
        <f>PP64*(1-$C$55)</f>
        <v>0.19859667730697875</v>
      </c>
      <c r="PR64" s="58">
        <f>PQ64*(1-$C$55)</f>
        <v>0.19814943758968342</v>
      </c>
      <c r="PS64" s="58">
        <f>PR64*(1-$C$55)</f>
        <v>0.19770320505623146</v>
      </c>
      <c r="PT64" s="58">
        <f>PS64*(1-$C$55)</f>
        <v>0.19725797743844481</v>
      </c>
      <c r="PU64" s="58">
        <f>PT64*(1-$C$55)</f>
        <v>0.19681375247325342</v>
      </c>
      <c r="PV64" s="58">
        <f>PU64*(1-$C$55)</f>
        <v>0.19637052790268364</v>
      </c>
      <c r="PW64" s="58">
        <f>PV64*(1-$C$55)</f>
        <v>0.19592830147384679</v>
      </c>
      <c r="PX64" s="58">
        <f>PW64*(1-$C$55)</f>
        <v>0.1954870709389277</v>
      </c>
      <c r="PY64" s="58">
        <f>PX64*(1-$C$55)</f>
        <v>0.19504683405517323</v>
      </c>
      <c r="PZ64" s="58">
        <f>PY64*(1-$C$55)</f>
        <v>0.19460758858488098</v>
      </c>
      <c r="QA64" s="58">
        <f>PZ64*(1-$C$55)</f>
        <v>0.19416933229538783</v>
      </c>
      <c r="QB64" s="58">
        <f>QA64*(1-$C$55)</f>
        <v>0.19373206295905859</v>
      </c>
      <c r="QC64" s="58">
        <f>QB64*(1-$C$55)</f>
        <v>0.1932957783532748</v>
      </c>
      <c r="QD64" s="58">
        <f>QC64*(1-$C$55)</f>
        <v>0.19286047626042321</v>
      </c>
      <c r="QE64" s="58">
        <f>QD64*(1-$C$55)</f>
        <v>0.19242615446788475</v>
      </c>
      <c r="QF64" s="58">
        <f>QE64*(1-$C$55)</f>
        <v>0.19199281076802308</v>
      </c>
      <c r="QG64" s="58">
        <f>QF64*(1-$C$55)</f>
        <v>0.19156044295817348</v>
      </c>
      <c r="QH64" s="58">
        <f>QG64*(1-$C$55)</f>
        <v>0.19112904884063167</v>
      </c>
      <c r="QI64" s="58">
        <f>QH64*(1-$C$55)</f>
        <v>0.19069862622264255</v>
      </c>
      <c r="QJ64" s="58">
        <f>QI64*(1-$C$55)</f>
        <v>0.19026917291638915</v>
      </c>
      <c r="QK64" s="58">
        <f>QJ64*(1-$C$55)</f>
        <v>0.18984068673898144</v>
      </c>
      <c r="QL64" s="58">
        <f>QK64*(1-$C$55)</f>
        <v>0.18941316551244525</v>
      </c>
      <c r="QM64" s="58">
        <f>QL64*(1-$C$55)</f>
        <v>0.1889866070637112</v>
      </c>
      <c r="QN64" s="58">
        <f>QM64*(1-$C$55)</f>
        <v>0.18856100922460373</v>
      </c>
      <c r="QO64" s="58">
        <f>QN64*(1-$C$55)</f>
        <v>0.18813636983182991</v>
      </c>
      <c r="QP64" s="58">
        <f>QO64*(1-$C$55)</f>
        <v>0.18771268672696861</v>
      </c>
      <c r="QQ64" s="58">
        <f>QP64*(1-$C$55)</f>
        <v>0.18728995775645949</v>
      </c>
      <c r="QR64" s="58">
        <f>QQ64*(1-$C$55)</f>
        <v>0.18686818077159192</v>
      </c>
      <c r="QS64" s="58">
        <f>QR64*(1-$C$55)</f>
        <v>0.18644735362849429</v>
      </c>
      <c r="QT64" s="58">
        <f>QS64*(1-$C$55)</f>
        <v>0.18602747418812293</v>
      </c>
      <c r="QU64" s="58">
        <f>QT64*(1-$C$55)</f>
        <v>0.18560854031625126</v>
      </c>
      <c r="QV64" s="58">
        <f>QU64*(1-$C$55)</f>
        <v>0.18519054988345907</v>
      </c>
      <c r="QW64" s="58">
        <f>QV64*(1-$C$55)</f>
        <v>0.1847735007651215</v>
      </c>
      <c r="QX64" s="58">
        <f>QW64*(1-$C$55)</f>
        <v>0.18435739084139843</v>
      </c>
      <c r="QY64" s="58">
        <f>QX64*(1-$C$55)</f>
        <v>0.1839422179972236</v>
      </c>
      <c r="QZ64" s="58">
        <f>QY64*(1-$C$55)</f>
        <v>0.18352798012229385</v>
      </c>
      <c r="RA64" s="58">
        <f>QZ64*(1-$C$55)</f>
        <v>0.18311467511105844</v>
      </c>
      <c r="RB64" s="58">
        <f>RA64*(1-$C$55)</f>
        <v>0.18270230086270833</v>
      </c>
      <c r="RC64" s="58">
        <f>RB64*(1-$C$55)</f>
        <v>0.18229085528116551</v>
      </c>
      <c r="RD64" s="58">
        <f>RC64*(1-$C$55)</f>
        <v>0.18188033627507233</v>
      </c>
      <c r="RE64" s="58">
        <f>RD64*(1-$C$55)</f>
        <v>0.18147074175778086</v>
      </c>
      <c r="RF64" s="58">
        <f>RE64*(1-$C$55)</f>
        <v>0.18106206964734234</v>
      </c>
      <c r="RG64" s="58">
        <f>RF64*(1-$C$55)</f>
        <v>0.18065431786649652</v>
      </c>
      <c r="RH64" s="58">
        <f>RG64*(1-$C$55)</f>
        <v>0.18024748434266116</v>
      </c>
      <c r="RI64" s="58">
        <f>RH64*(1-$C$55)</f>
        <v>0.17984156700792148</v>
      </c>
      <c r="RJ64" s="58">
        <f>RI64*(1-$C$55)</f>
        <v>0.17943656379901962</v>
      </c>
      <c r="RK64" s="58">
        <f>RJ64*(1-$C$55)</f>
        <v>0.17903247265734423</v>
      </c>
      <c r="RL64" s="58">
        <f>RK64*(1-$C$55)</f>
        <v>0.17862929152891988</v>
      </c>
      <c r="RM64" s="58">
        <f>RL64*(1-$C$55)</f>
        <v>0.17822701836439675</v>
      </c>
      <c r="RN64" s="58">
        <f>RM64*(1-$C$55)</f>
        <v>0.17782565111904011</v>
      </c>
      <c r="RO64" s="58">
        <f>RN64*(1-$C$55)</f>
        <v>0.17742518775272004</v>
      </c>
      <c r="RP64" s="58">
        <f>RO64*(1-$C$55)</f>
        <v>0.1770256262299009</v>
      </c>
      <c r="RQ64" s="58">
        <f>RP64*(1-$C$55)</f>
        <v>0.17662696451963114</v>
      </c>
      <c r="RR64" s="58">
        <f>RQ64*(1-$C$55)</f>
        <v>0.17622920059553293</v>
      </c>
      <c r="RS64" s="58">
        <f>RR64*(1-$C$55)</f>
        <v>0.17583233243579177</v>
      </c>
      <c r="RT64" s="58">
        <f>RS64*(1-$C$55)</f>
        <v>0.17543635802314636</v>
      </c>
      <c r="RU64" s="58">
        <f>RT64*(1-$C$55)</f>
        <v>0.17504127534487823</v>
      </c>
      <c r="RV64" s="58">
        <f>RU64*(1-$C$55)</f>
        <v>0.17464708239280155</v>
      </c>
      <c r="RW64" s="58">
        <f>RV64*(1-$C$55)</f>
        <v>0.17425377716325297</v>
      </c>
      <c r="RX64" s="58">
        <f>RW64*(1-$C$55)</f>
        <v>0.17386135765708133</v>
      </c>
      <c r="RY64" s="58">
        <f>RX64*(1-$C$55)</f>
        <v>0.17346982187963758</v>
      </c>
      <c r="RZ64" s="58">
        <f>RY64*(1-$C$55)</f>
        <v>0.17307916784076463</v>
      </c>
      <c r="SA64" s="58">
        <f>RZ64*(1-$C$55)</f>
        <v>0.17268939355478721</v>
      </c>
      <c r="SB64" s="58">
        <f>SA64*(1-$C$55)</f>
        <v>0.17230049704050182</v>
      </c>
      <c r="SC64" s="58">
        <f>SB64*(1-$C$55)</f>
        <v>0.1719124763211666</v>
      </c>
      <c r="SD64" s="58">
        <f>SC64*(1-$C$55)</f>
        <v>0.17152532942449134</v>
      </c>
      <c r="SE64" s="58">
        <f>SD64*(1-$C$55)</f>
        <v>0.17113905438262739</v>
      </c>
      <c r="SF64" s="58">
        <f>SE64*(1-$C$55)</f>
        <v>0.17075364923215772</v>
      </c>
      <c r="SG64" s="58">
        <f>SF64*(1-$C$55)</f>
        <v>0.17036911201408689</v>
      </c>
      <c r="SH64" s="58">
        <f>SG64*(1-$C$55)</f>
        <v>0.16998544077383115</v>
      </c>
      <c r="SI64" s="58">
        <f>SH64*(1-$C$55)</f>
        <v>0.16960263356120847</v>
      </c>
      <c r="SJ64" s="58">
        <f>SI64*(1-$C$55)</f>
        <v>0.16922068843042862</v>
      </c>
      <c r="SK64" s="58">
        <f>SJ64*(1-$C$55)</f>
        <v>0.16883960344008328</v>
      </c>
      <c r="SL64" s="58">
        <f>SK64*(1-$C$55)</f>
        <v>0.16845937665313621</v>
      </c>
      <c r="SM64" s="58">
        <f>SL64*(1-$C$55)</f>
        <v>0.16808000613691335</v>
      </c>
      <c r="SN64" s="58">
        <f>SM64*(1-$C$55)</f>
        <v>0.167701489963093</v>
      </c>
      <c r="SO64" s="58">
        <f>SN64*(1-$C$55)</f>
        <v>0.16732382620769612</v>
      </c>
      <c r="SP64" s="58">
        <f>SO64*(1-$C$55)</f>
        <v>0.16694701295107639</v>
      </c>
      <c r="SQ64" s="58">
        <f>SP64*(1-$C$55)</f>
        <v>0.16657104827791056</v>
      </c>
      <c r="SR64" s="58">
        <f>SQ64*(1-$C$55)</f>
        <v>0.16619593027718871</v>
      </c>
      <c r="SS64" s="58">
        <f>SR64*(1-$C$55)</f>
        <v>0.16582165704220447</v>
      </c>
      <c r="ST64" s="58">
        <f>SS64*(1-$C$55)</f>
        <v>0.16544822667054543</v>
      </c>
      <c r="SU64" s="58">
        <f>ST64*(1-$C$55)</f>
        <v>0.16507563726408336</v>
      </c>
      <c r="SV64" s="58">
        <f>SU64*(1-$C$55)</f>
        <v>0.16470388692896465</v>
      </c>
      <c r="SW64" s="58">
        <f>SV64*(1-$C$55)</f>
        <v>0.1643329737756006</v>
      </c>
      <c r="SX64" s="58">
        <f>SW64*(1-$C$55)</f>
        <v>0.16396289591865795</v>
      </c>
      <c r="SY64" s="58">
        <f>SX64*(1-$C$55)</f>
        <v>0.16359365147704913</v>
      </c>
      <c r="SZ64" s="58">
        <f>SY64*(1-$C$55)</f>
        <v>0.16322523857392282</v>
      </c>
      <c r="TA64" s="58">
        <f>SZ64*(1-$C$55)</f>
        <v>0.16285765533665433</v>
      </c>
      <c r="TB64" s="58">
        <f>TA64*(1-$C$55)</f>
        <v>0.16249089989683618</v>
      </c>
      <c r="TC64" s="58">
        <f>TB64*(1-$C$55)</f>
        <v>0.16212497039026849</v>
      </c>
      <c r="TD64" s="58">
        <f>TC64*(1-$C$55)</f>
        <v>0.16175986495694961</v>
      </c>
      <c r="TE64" s="58">
        <f>TD64*(1-$C$55)</f>
        <v>0.16139558174106655</v>
      </c>
      <c r="TF64" s="58">
        <f>TE64*(1-$C$55)</f>
        <v>0.16103211889098568</v>
      </c>
      <c r="TG64" s="58">
        <f>TF64*(1-$C$55)</f>
        <v>0.16066947455924316</v>
      </c>
      <c r="TH64" s="58">
        <f>TG64*(1-$C$55)</f>
        <v>0.16030764690253574</v>
      </c>
      <c r="TI64" s="58">
        <f>TH64*(1-$C$55)</f>
        <v>0.15994663408171123</v>
      </c>
      <c r="TJ64" s="58">
        <f>TI64*(1-$C$55)</f>
        <v>0.1595864342617592</v>
      </c>
      <c r="TK64" s="58">
        <f>TJ64*(1-$C$55)</f>
        <v>0.1592270456118017</v>
      </c>
      <c r="TL64" s="58">
        <f>TK64*(1-$C$55)</f>
        <v>0.15886846630508392</v>
      </c>
      <c r="TM64" s="58">
        <f>TL64*(1-$C$55)</f>
        <v>0.15851069451896485</v>
      </c>
      <c r="TN64" s="58">
        <f>TM64*(1-$C$55)</f>
        <v>0.15815372843490813</v>
      </c>
      <c r="TO64" s="58">
        <f>TN64*(1-$C$55)</f>
        <v>0.15779756623847271</v>
      </c>
      <c r="TP64" s="58">
        <f>TO64*(1-$C$55)</f>
        <v>0.15744220611930368</v>
      </c>
      <c r="TQ64" s="58">
        <f>TP64*(1-$C$55)</f>
        <v>0.15708764627112301</v>
      </c>
      <c r="TR64" s="58">
        <f>TQ64*(1-$C$55)</f>
        <v>0.15673388489172044</v>
      </c>
      <c r="TS64" s="58">
        <f>TR64*(1-$C$55)</f>
        <v>0.15638092018294428</v>
      </c>
      <c r="TT64" s="58">
        <f>TS64*(1-$C$55)</f>
        <v>0.15602875035069227</v>
      </c>
      <c r="TU64" s="58">
        <f>TT64*(1-$C$55)</f>
        <v>0.1556773736049025</v>
      </c>
      <c r="TV64" s="58">
        <f>TU64*(1-$C$55)</f>
        <v>0.15532678815954426</v>
      </c>
      <c r="TW64" s="58">
        <f>TV64*(1-$C$55)</f>
        <v>0.15497699223260897</v>
      </c>
      <c r="TX64" s="58">
        <f>TW64*(1-$C$55)</f>
        <v>0.15462798404610112</v>
      </c>
      <c r="TY64" s="58">
        <f>TX64*(1-$C$55)</f>
        <v>0.15427976182602929</v>
      </c>
      <c r="TZ64" s="58">
        <f>TY64*(1-$C$55)</f>
        <v>0.15393232380239708</v>
      </c>
      <c r="UA64" s="58">
        <f>TZ64*(1-$C$55)</f>
        <v>0.15358566820919406</v>
      </c>
      <c r="UB64" s="58">
        <f>UA64*(1-$C$55)</f>
        <v>0.15323979328438694</v>
      </c>
      <c r="UC64" s="58">
        <f>UB64*(1-$C$55)</f>
        <v>0.15289469726991051</v>
      </c>
      <c r="UD64" s="58">
        <f>UC64*(1-$C$55)</f>
        <v>0.15255037841165867</v>
      </c>
      <c r="UE64" s="58">
        <f>UD64*(1-$C$55)</f>
        <v>0.1522068349594756</v>
      </c>
      <c r="UF64" s="58">
        <f>UE64*(1-$C$55)</f>
        <v>0.15186406516714684</v>
      </c>
      <c r="UG64" s="58">
        <f>UF64*(1-$C$55)</f>
        <v>0.15152206729239043</v>
      </c>
      <c r="UH64" s="58">
        <f>UG64*(1-$C$55)</f>
        <v>0.15118083959684797</v>
      </c>
      <c r="UI64" s="58">
        <f>UH64*(1-$C$55)</f>
        <v>0.15084038034607586</v>
      </c>
      <c r="UJ64" s="58">
        <f>UI64*(1-$C$55)</f>
        <v>0.15050068780953649</v>
      </c>
      <c r="UK64" s="58">
        <f>UJ64*(1-$C$55)</f>
        <v>0.15016176026058942</v>
      </c>
      <c r="UL64" s="58">
        <f>UK64*(1-$C$55)</f>
        <v>0.14982359597648257</v>
      </c>
      <c r="UM64" s="58">
        <f>UL64*(1-$C$55)</f>
        <v>0.14948619323834353</v>
      </c>
      <c r="UN64" s="58">
        <f>UM64*(1-$C$55)</f>
        <v>0.14914955033117078</v>
      </c>
      <c r="UO64" s="58">
        <f>UN64*(1-$C$55)</f>
        <v>0.14881366554382497</v>
      </c>
      <c r="UP64" s="58">
        <f>UO64*(1-$C$55)</f>
        <v>0.14847853716902026</v>
      </c>
      <c r="UQ64" s="58">
        <f>UP64*(1-$C$55)</f>
        <v>0.14814416350331563</v>
      </c>
      <c r="UR64" s="58">
        <f>UQ64*(1-$C$55)</f>
        <v>0.14781054284710615</v>
      </c>
      <c r="US64" s="58">
        <f>UR64*(1-$C$55)</f>
        <v>0.14747767350461446</v>
      </c>
      <c r="UT64" s="58">
        <f>US64*(1-$C$55)</f>
        <v>0.14714555378388205</v>
      </c>
      <c r="UU64" s="58">
        <f>UT64*(1-$C$55)</f>
        <v>0.14681418199676075</v>
      </c>
      <c r="UV64" s="58">
        <f>UU64*(1-$C$55)</f>
        <v>0.14648355645890404</v>
      </c>
      <c r="UW64" s="58">
        <f>UV64*(1-$C$55)</f>
        <v>0.14615367548975858</v>
      </c>
      <c r="UX64" s="58">
        <f>UW64*(1-$C$55)</f>
        <v>0.14582453741255563</v>
      </c>
      <c r="UY64" s="58">
        <f>UX64*(1-$C$55)</f>
        <v>0.14549614055430254</v>
      </c>
      <c r="UZ64" s="58">
        <f>UY64*(1-$C$55)</f>
        <v>0.14516848324577425</v>
      </c>
      <c r="VA64" s="58">
        <f>UZ64*(1-$C$55)</f>
        <v>0.14484156382150476</v>
      </c>
      <c r="VB64" s="58">
        <f>VA64*(1-$C$55)</f>
        <v>0.14451538061977873</v>
      </c>
      <c r="VC64" s="58">
        <f>VB64*(1-$C$55)</f>
        <v>0.14418993198262298</v>
      </c>
      <c r="VD64" s="58">
        <f>VC64*(1-$C$55)</f>
        <v>0.1438652162557981</v>
      </c>
      <c r="VE64" s="58">
        <f>VD64*(1-$C$55)</f>
        <v>0.14354123178879002</v>
      </c>
      <c r="VF64" s="58">
        <f>VE64*(1-$C$55)</f>
        <v>0.14321797693480168</v>
      </c>
      <c r="VG64" s="58">
        <f>VF64*(1-$C$55)</f>
        <v>0.1428954500507445</v>
      </c>
      <c r="VH64" s="58">
        <f>VG64*(1-$C$55)</f>
        <v>0.14257364949723023</v>
      </c>
      <c r="VI64" s="58">
        <f>VH64*(1-$C$55)</f>
        <v>0.14225257363856245</v>
      </c>
      <c r="VJ64" s="58">
        <f>VI64*(1-$C$55)</f>
        <v>0.14193222084272841</v>
      </c>
      <c r="VK64" s="58">
        <f>VJ64*(1-$C$55)</f>
        <v>0.14161258948139058</v>
      </c>
      <c r="VL64" s="58">
        <f>VK64*(1-$C$55)</f>
        <v>0.14129367792987849</v>
      </c>
      <c r="VM64" s="58">
        <f>VL64*(1-$C$55)</f>
        <v>0.1409754845671804</v>
      </c>
      <c r="VN64" s="58">
        <f>VM64*(1-$C$55)</f>
        <v>0.1406580077759351</v>
      </c>
      <c r="VO64" s="58">
        <f>VN64*(1-$C$55)</f>
        <v>0.1403412459424237</v>
      </c>
      <c r="VP64" s="58">
        <f>VO64*(1-$C$55)</f>
        <v>0.14002519745656136</v>
      </c>
      <c r="VQ64" s="58">
        <f>VP64*(1-$C$55)</f>
        <v>0.13970986071188918</v>
      </c>
      <c r="VR64" s="58">
        <f>VQ64*(1-$C$55)</f>
        <v>0.13939523410556601</v>
      </c>
      <c r="VS64" s="58">
        <f>VR64*(1-$C$55)</f>
        <v>0.13908131603836027</v>
      </c>
      <c r="VT64" s="58">
        <f>VS64*(1-$C$55)</f>
        <v>0.13876810491464187</v>
      </c>
      <c r="VU64" s="58">
        <f>VT64*(1-$C$55)</f>
        <v>0.1384555991423741</v>
      </c>
      <c r="VV64" s="58">
        <f>VU64*(1-$C$55)</f>
        <v>0.13814379713310546</v>
      </c>
      <c r="VW64" s="58">
        <f>VV64*(1-$C$55)</f>
        <v>0.13783269730196171</v>
      </c>
      <c r="VX64" s="58">
        <f>VW64*(1-$C$55)</f>
        <v>0.13752229806763769</v>
      </c>
      <c r="VY64" s="58">
        <f>VX64*(1-$C$55)</f>
        <v>0.13721259785238937</v>
      </c>
      <c r="VZ64" s="58">
        <f>VY64*(1-$C$55)</f>
        <v>0.13690359508202579</v>
      </c>
      <c r="WA64" s="58">
        <f>VZ64*(1-$C$55)</f>
        <v>0.13659528818590105</v>
      </c>
      <c r="WB64" s="58">
        <f>WA64*(1-$C$55)</f>
        <v>0.13628767559690641</v>
      </c>
      <c r="WC64" s="58">
        <f>WB64*(1-$C$55)</f>
        <v>0.13598075575146218</v>
      </c>
      <c r="WD64" s="58">
        <f>WC64*(1-$C$55)</f>
        <v>0.13567452708950989</v>
      </c>
      <c r="WE64" s="58">
        <f>WD64*(1-$C$55)</f>
        <v>0.13536898805450431</v>
      </c>
      <c r="WF64" s="58">
        <f>WE64*(1-$C$55)</f>
        <v>0.13506413709340556</v>
      </c>
      <c r="WG64" s="58">
        <f>WF64*(1-$C$55)</f>
        <v>0.1347599726566712</v>
      </c>
      <c r="WH64" s="58">
        <f>WG64*(1-$C$55)</f>
        <v>0.13445649319824837</v>
      </c>
      <c r="WI64" s="58">
        <f>WH64*(1-$C$55)</f>
        <v>0.13415369717556591</v>
      </c>
      <c r="WJ64" s="58">
        <f>WI64*(1-$C$55)</f>
        <v>0.13385158304952655</v>
      </c>
      <c r="WK64" s="58">
        <f>WJ64*(1-$C$55)</f>
        <v>0.13355014928449901</v>
      </c>
      <c r="WL64" s="58">
        <f>WK64*(1-$C$55)</f>
        <v>0.13324939434831032</v>
      </c>
      <c r="WM64" s="58">
        <f>WL64*(1-$C$55)</f>
        <v>0.13294931671223792</v>
      </c>
      <c r="WN64" s="58">
        <f>WM64*(1-$C$55)</f>
        <v>0.13264991485100194</v>
      </c>
      <c r="WO64" s="58">
        <f>WN64*(1-$C$55)</f>
        <v>0.13235118724275749</v>
      </c>
      <c r="WP64" s="58">
        <f>WO64*(1-$C$55)</f>
        <v>0.13205313236908681</v>
      </c>
      <c r="WQ64" s="58">
        <f>WP64*(1-$C$55)</f>
        <v>0.13175574871499163</v>
      </c>
      <c r="WR64" s="58">
        <f>WQ64*(1-$C$55)</f>
        <v>0.13145903476888546</v>
      </c>
      <c r="WS64" s="58">
        <f>WR64*(1-$C$55)</f>
        <v>0.13116298902258591</v>
      </c>
      <c r="WT64" s="58">
        <f>WS64*(1-$C$55)</f>
        <v>0.13086760997130706</v>
      </c>
      <c r="WU64" s="58">
        <f>WT64*(1-$C$55)</f>
        <v>0.13057289611365167</v>
      </c>
      <c r="WV64" s="58">
        <f>WU64*(1-$C$55)</f>
        <v>0.13027884595160372</v>
      </c>
      <c r="WW64" s="58">
        <f>WV64*(1-$C$55)</f>
        <v>0.12998545799052069</v>
      </c>
      <c r="WX64" s="58">
        <f>WW64*(1-$C$55)</f>
        <v>0.12969273073912604</v>
      </c>
      <c r="WY64" s="58">
        <f>WX64*(1-$C$55)</f>
        <v>0.12940066270950154</v>
      </c>
      <c r="WZ64" s="58">
        <f>WY64*(1-$C$55)</f>
        <v>0.12910925241707974</v>
      </c>
      <c r="XA64" s="58">
        <f>WZ64*(1-$C$55)</f>
        <v>0.12881849838063647</v>
      </c>
      <c r="XB64" s="58">
        <f>XA64*(1-$C$55)</f>
        <v>0.12852839912228328</v>
      </c>
      <c r="XC64" s="58">
        <f>XB64*(1-$C$55)</f>
        <v>0.1282389531674599</v>
      </c>
      <c r="XD64" s="58">
        <f>XC64*(1-$C$55)</f>
        <v>0.12795015904492676</v>
      </c>
      <c r="XE64" s="58">
        <f>XD64*(1-$C$55)</f>
        <v>0.12766201528675758</v>
      </c>
      <c r="XF64" s="58">
        <f>XE64*(1-$C$55)</f>
        <v>0.12737452042833181</v>
      </c>
      <c r="XG64" s="58">
        <f>XF64*(1-$C$55)</f>
        <v>0.12708767300832721</v>
      </c>
      <c r="XH64" s="58">
        <f>XG64*(1-$C$55)</f>
        <v>0.12680147156871246</v>
      </c>
      <c r="XI64" s="58">
        <f>XH64*(1-$C$55)</f>
        <v>0.12651591465473971</v>
      </c>
      <c r="XJ64" s="58">
        <f>XI64*(1-$C$55)</f>
        <v>0.12623100081493724</v>
      </c>
      <c r="XK64" s="58">
        <f>XJ64*(1-$C$55)</f>
        <v>0.12594672860110201</v>
      </c>
      <c r="XL64" s="58">
        <f>XK64*(1-$C$55)</f>
        <v>0.12566309656829233</v>
      </c>
      <c r="XM64" s="58">
        <f>XL64*(1-$C$55)</f>
        <v>0.12538010327482052</v>
      </c>
      <c r="XN64" s="58">
        <f>XM64*(1-$C$55)</f>
        <v>0.12509774728224562</v>
      </c>
      <c r="XO64" s="58">
        <f>XN64*(1-$C$55)</f>
        <v>0.12481602715536601</v>
      </c>
      <c r="XP64" s="58">
        <f>XO64*(1-$C$55)</f>
        <v>0.12453494146221213</v>
      </c>
      <c r="XQ64" s="58">
        <f>XP64*(1-$C$55)</f>
        <v>0.12425448877403922</v>
      </c>
      <c r="XR64" s="58">
        <f>XQ64*(1-$C$55)</f>
        <v>0.12397466766532007</v>
      </c>
      <c r="XS64" s="58">
        <f>XR64*(1-$C$55)</f>
        <v>0.12369547671373776</v>
      </c>
      <c r="XT64" s="58">
        <f>XS64*(1-$C$55)</f>
        <v>0.12341691450017842</v>
      </c>
      <c r="XU64" s="58">
        <f>XT64*(1-$C$55)</f>
        <v>0.12313897960872401</v>
      </c>
      <c r="XV64" s="58">
        <f>XU64*(1-$C$55)</f>
        <v>0.12286167062664516</v>
      </c>
      <c r="XW64" s="58">
        <f>XV64*(1-$C$55)</f>
        <v>0.12258498614439395</v>
      </c>
      <c r="XX64" s="58">
        <f>XW64*(1-$C$55)</f>
        <v>0.12230892475559677</v>
      </c>
      <c r="XY64" s="58">
        <f>XX64*(1-$C$55)</f>
        <v>0.12203348505704716</v>
      </c>
      <c r="XZ64" s="58">
        <f>XY64*(1-$C$55)</f>
        <v>0.12175866564869868</v>
      </c>
      <c r="YA64" s="58">
        <f>XZ64*(1-$C$55)</f>
        <v>0.12148446513365781</v>
      </c>
      <c r="YB64" s="58">
        <f>YA64*(1-$C$55)</f>
        <v>0.12121088211817681</v>
      </c>
      <c r="YC64" s="58">
        <f>YB64*(1-$C$55)</f>
        <v>0.12093791521164667</v>
      </c>
      <c r="YD64" s="58">
        <f>YC64*(1-$C$55)</f>
        <v>0.12066556302659004</v>
      </c>
      <c r="YE64" s="58">
        <f>YD64*(1-$C$55)</f>
        <v>0.12039382417865416</v>
      </c>
      <c r="YF64" s="58">
        <f>YE64*(1-$C$55)</f>
        <v>0.12012269728660382</v>
      </c>
      <c r="YG64" s="58">
        <f>YF64*(1-$C$55)</f>
        <v>0.11985218097231438</v>
      </c>
      <c r="YH64" s="58">
        <f>YG64*(1-$C$55)</f>
        <v>0.11958227386076473</v>
      </c>
      <c r="YI64" s="58">
        <f>YH64*(1-$C$55)</f>
        <v>0.11931297458003028</v>
      </c>
      <c r="YJ64" s="58">
        <f>YI64*(1-$C$55)</f>
        <v>0.11904428176127604</v>
      </c>
      <c r="YK64" s="58">
        <f>YJ64*(1-$C$55)</f>
        <v>0.11877619403874964</v>
      </c>
      <c r="YL64" s="58">
        <f>YK64*(1-$C$55)</f>
        <v>0.11850871004977438</v>
      </c>
      <c r="YM64" s="58">
        <f>YL64*(1-$C$55)</f>
        <v>0.11824182843474229</v>
      </c>
      <c r="YN64" s="58">
        <f>YM64*(1-$C$55)</f>
        <v>0.11797554783710724</v>
      </c>
      <c r="YO64" s="58">
        <f>YN64*(1-$C$55)</f>
        <v>0.11770986690337808</v>
      </c>
      <c r="YP64" s="58">
        <f>YO64*(1-$C$55)</f>
        <v>0.11744478428311167</v>
      </c>
      <c r="YQ64" s="58">
        <f>YP64*(1-$C$55)</f>
        <v>0.1171802986289061</v>
      </c>
      <c r="YR64" s="58">
        <f>YQ64*(1-$C$55)</f>
        <v>0.11691640859639379</v>
      </c>
      <c r="YS64" s="58">
        <f>YR64*(1-$C$55)</f>
        <v>0.11665311284423471</v>
      </c>
      <c r="YT64" s="58">
        <f>YS64*(1-$C$55)</f>
        <v>0.11639041003410949</v>
      </c>
      <c r="YU64" s="58">
        <f>YT64*(1-$C$55)</f>
        <v>0.11612829883071267</v>
      </c>
      <c r="YV64" s="58">
        <f>YU64*(1-$C$55)</f>
        <v>0.1158667779017459</v>
      </c>
      <c r="YW64" s="58">
        <f>YV64*(1-$C$55)</f>
        <v>0.11560584591791116</v>
      </c>
      <c r="YX64" s="58">
        <f>YW64*(1-$C$55)</f>
        <v>0.11534550155290402</v>
      </c>
      <c r="YY64" s="58">
        <f>YX64*(1-$C$55)</f>
        <v>0.11508574348340687</v>
      </c>
      <c r="YZ64" s="58">
        <f>YY64*(1-$C$55)</f>
        <v>0.11482657038908224</v>
      </c>
      <c r="ZA64" s="58">
        <f>YZ64*(1-$C$55)</f>
        <v>0.11456798095256603</v>
      </c>
      <c r="ZB64" s="58">
        <f>ZA64*(1-$C$55)</f>
        <v>0.11430997385946084</v>
      </c>
      <c r="ZC64" s="58">
        <f>ZB64*(1-$C$55)</f>
        <v>0.11405254779832934</v>
      </c>
      <c r="ZD64" s="58">
        <f>ZC64*(1-$C$55)</f>
        <v>0.1137957014606875</v>
      </c>
      <c r="ZE64" s="58">
        <f>ZD64*(1-$C$55)</f>
        <v>0.11353943354099803</v>
      </c>
      <c r="ZF64" s="58">
        <f>ZE64*(1-$C$55)</f>
        <v>0.1132837427366637</v>
      </c>
      <c r="ZG64" s="58">
        <f>ZF64*(1-$C$55)</f>
        <v>0.11302862774802072</v>
      </c>
      <c r="ZH64" s="58">
        <f>ZG64*(1-$C$55)</f>
        <v>0.11277408727833217</v>
      </c>
      <c r="ZI64" s="58">
        <f>ZH64*(1-$C$55)</f>
        <v>0.11252012003378137</v>
      </c>
      <c r="ZJ64" s="58">
        <f>ZI64*(1-$C$55)</f>
        <v>0.11226672472346529</v>
      </c>
      <c r="ZK64" s="58">
        <f>ZJ64*(1-$C$55)</f>
        <v>0.11201390005938804</v>
      </c>
      <c r="ZL64" s="58">
        <f>ZK64*(1-$C$55)</f>
        <v>0.1117616447564543</v>
      </c>
      <c r="ZM64" s="58">
        <f>ZL64*(1-$C$55)</f>
        <v>0.11150995753246276</v>
      </c>
      <c r="ZN64" s="58">
        <f>ZM64*(1-$C$55)</f>
        <v>0.11125883710809965</v>
      </c>
      <c r="ZO64" s="58">
        <f>ZN64*(1-$C$55)</f>
        <v>0.11100828220693221</v>
      </c>
      <c r="ZP64" s="58">
        <f>ZO64*(1-$C$55)</f>
        <v>0.11075829155540219</v>
      </c>
      <c r="ZQ64" s="58">
        <f>ZP64*(1-$C$55)</f>
        <v>0.11050886388281943</v>
      </c>
      <c r="ZR64" s="58">
        <f>ZQ64*(1-$C$55)</f>
        <v>0.11025999792135531</v>
      </c>
      <c r="ZS64" s="58">
        <f>ZR64*(1-$C$55)</f>
        <v>0.11001169240603642</v>
      </c>
      <c r="ZT64" s="58">
        <f>ZS64*(1-$C$55)</f>
        <v>0.10976394607473802</v>
      </c>
      <c r="ZU64" s="58">
        <f>ZT64*(1-$C$55)</f>
        <v>0.10951675766817771</v>
      </c>
      <c r="ZV64" s="58">
        <f>ZU64*(1-$C$55)</f>
        <v>0.10927012592990898</v>
      </c>
      <c r="ZW64" s="58">
        <f>ZV64*(1-$C$55)</f>
        <v>0.10902404960631482</v>
      </c>
      <c r="ZX64" s="58">
        <f>ZW64*(1-$C$55)</f>
        <v>0.10877852744660139</v>
      </c>
      <c r="ZY64" s="58">
        <f>ZX64*(1-$C$55)</f>
        <v>0.10853355820279165</v>
      </c>
      <c r="ZZ64" s="58">
        <f>ZY64*(1-$C$55)</f>
        <v>0.10828914062971896</v>
      </c>
      <c r="AAA64" s="58">
        <f>ZZ64*(1-$C$55)</f>
        <v>0.10804527348502083</v>
      </c>
      <c r="AAB64" s="58">
        <f>AAA64*(1-$C$55)</f>
        <v>0.10780195552913256</v>
      </c>
      <c r="AAC64" s="58">
        <f>AAB64*(1-$C$55)</f>
        <v>0.10755918552528095</v>
      </c>
      <c r="AAD64" s="58">
        <f>AAC64*(1-$C$55)</f>
        <v>0.10731696223947801</v>
      </c>
      <c r="AAE64" s="58">
        <f>AAD64*(1-$C$55)</f>
        <v>0.1070752844405147</v>
      </c>
      <c r="AAF64" s="58">
        <f>AAE64*(1-$C$55)</f>
        <v>0.10683415089995466</v>
      </c>
      <c r="AAG64" s="58">
        <f>AAF64*(1-$C$55)</f>
        <v>0.10659356039212796</v>
      </c>
      <c r="AAH64" s="58">
        <f>AAG64*(1-$C$55)</f>
        <v>0.10635351169412488</v>
      </c>
      <c r="AAI64" s="58">
        <f>AAH64*(1-$C$55)</f>
        <v>0.10611400358578971</v>
      </c>
      <c r="AAJ64" s="58">
        <f>AAI64*(1-$C$55)</f>
        <v>0.1058750348497145</v>
      </c>
      <c r="AAK64" s="58">
        <f>AAJ64*(1-$C$55)</f>
        <v>0.10563660427123293</v>
      </c>
      <c r="AAL64" s="58">
        <f>AAK64*(1-$C$55)</f>
        <v>0.10539871063841412</v>
      </c>
      <c r="AAM64" s="58">
        <f>AAL64*(1-$C$55)</f>
        <v>0.1051613527420564</v>
      </c>
      <c r="AAN64" s="58">
        <f>AAM64*(1-$C$55)</f>
        <v>0.10492452937568129</v>
      </c>
      <c r="AAO64" s="58">
        <f>AAN64*(1-$C$55)</f>
        <v>0.10468823933552726</v>
      </c>
      <c r="AAP64" s="58">
        <f>AAO64*(1-$C$55)</f>
        <v>0.10445248142054366</v>
      </c>
      <c r="AAQ64" s="58">
        <f>AAP64*(1-$C$55)</f>
        <v>0.10421725443238458</v>
      </c>
      <c r="AAR64" s="58">
        <f>AAQ64*(1-$C$55)</f>
        <v>0.10398255717540285</v>
      </c>
      <c r="AAS64" s="58">
        <f>AAR64*(1-$C$55)</f>
        <v>0.10374838845664384</v>
      </c>
      <c r="AAT64" s="58">
        <f>AAS64*(1-$C$55)</f>
        <v>0.10351474708583948</v>
      </c>
      <c r="AAU64" s="58">
        <f>AAT64*(1-$C$55)</f>
        <v>0.10328163187540217</v>
      </c>
      <c r="AAV64" s="58">
        <f>AAU64*(1-$C$55)</f>
        <v>0.10304904164041875</v>
      </c>
      <c r="AAW64" s="58">
        <f>AAV64*(1-$C$55)</f>
        <v>0.10281697519864452</v>
      </c>
      <c r="AAX64" s="58">
        <f>AAW64*(1-$C$55)</f>
        <v>0.10258543137049717</v>
      </c>
      <c r="AAY64" s="58">
        <f>AAX64*(1-$C$55)</f>
        <v>0.10235440897905081</v>
      </c>
      <c r="AAZ64" s="58">
        <f>AAY64*(1-$C$55)</f>
        <v>0.10212390685002998</v>
      </c>
      <c r="ABA64" s="58">
        <f>AAZ64*(1-$C$55)</f>
        <v>0.1018939238118037</v>
      </c>
      <c r="ABB64" s="58">
        <f>ABA64*(1-$C$55)</f>
        <v>0.10166445869537952</v>
      </c>
      <c r="ABC64" s="58">
        <f>ABB64*(1-$C$55)</f>
        <v>0.10143551033439752</v>
      </c>
      <c r="ABD64" s="58">
        <f>ABC64*(1-$C$55)</f>
        <v>0.10120707756512445</v>
      </c>
      <c r="ABE64" s="58">
        <f>ABD64*(1-$C$55)</f>
        <v>0.10097915922644779</v>
      </c>
      <c r="ABF64" s="58">
        <f>ABE64*(1-$C$55)</f>
        <v>0.10075175415986982</v>
      </c>
      <c r="ABG64" s="58">
        <f>ABF64*(1-$C$55)</f>
        <v>0.1005248612095018</v>
      </c>
      <c r="ABH64" s="58">
        <f>ABG64*(1-$C$55)</f>
        <v>0.10029847922205799</v>
      </c>
      <c r="ABI64" s="58">
        <f>ABH64*(1-$C$55)</f>
        <v>0.10007260704684992</v>
      </c>
      <c r="ABJ64" s="58">
        <f>ABI64*(1-$C$55)</f>
        <v>9.9847243535780408E-2</v>
      </c>
      <c r="ABK64" s="58">
        <f>ABJ64*(1-$C$55)</f>
        <v>9.9622387543337826E-2</v>
      </c>
      <c r="ABL64" s="58">
        <f>ABK64*(1-$C$55)</f>
        <v>9.939803792659023E-2</v>
      </c>
      <c r="ABM64" s="58">
        <f>ABL64*(1-$C$55)</f>
        <v>9.9174193545179548E-2</v>
      </c>
      <c r="ABN64" s="58">
        <f>ABM64*(1-$C$55)</f>
        <v>9.8950853261315794E-2</v>
      </c>
      <c r="ABO64" s="58">
        <f>ABN64*(1-$C$55)</f>
        <v>9.8728015939771305E-2</v>
      </c>
      <c r="ABP64" s="58">
        <f>ABO64*(1-$C$55)</f>
        <v>9.850568044787493E-2</v>
      </c>
      <c r="ABQ64" s="58">
        <f>ABP64*(1-$C$55)</f>
        <v>9.8283845655506311E-2</v>
      </c>
      <c r="ABR64" s="58">
        <f>ABQ64*(1-$C$55)</f>
        <v>9.8062510435090108E-2</v>
      </c>
      <c r="ABS64" s="58">
        <f>ABR64*(1-$C$55)</f>
        <v>9.7841673661590287E-2</v>
      </c>
      <c r="ABT64" s="58">
        <f>ABS64*(1-$C$55)</f>
        <v>9.7621334212504379E-2</v>
      </c>
      <c r="ABU64" s="58">
        <f>ABT64*(1-$C$55)</f>
        <v>9.7401490967857815E-2</v>
      </c>
      <c r="ABV64" s="58">
        <f>ABU64*(1-$C$55)</f>
        <v>9.7182142810198199E-2</v>
      </c>
      <c r="ABW64" s="58">
        <f>ABV64*(1-$C$55)</f>
        <v>9.6963288624589625E-2</v>
      </c>
      <c r="ABX64" s="58">
        <f>ABW64*(1-$C$55)</f>
        <v>9.674492729860705E-2</v>
      </c>
      <c r="ABY64" s="58">
        <f>ABX64*(1-$C$55)</f>
        <v>9.6527057722330584E-2</v>
      </c>
      <c r="ABZ64" s="58">
        <f>ABY64*(1-$C$55)</f>
        <v>9.6309678788339889E-2</v>
      </c>
      <c r="ACA64" s="58">
        <f>ABZ64*(1-$C$55)</f>
        <v>9.6092789391708539E-2</v>
      </c>
      <c r="ACB64" s="58">
        <f>ACA64*(1-$C$55)</f>
        <v>9.5876388429998405E-2</v>
      </c>
      <c r="ACC64" s="58">
        <f>ACB64*(1-$C$55)</f>
        <v>9.5660474803254042E-2</v>
      </c>
      <c r="ACD64" s="58">
        <f>ACC64*(1-$C$55)</f>
        <v>9.5445047413997106E-2</v>
      </c>
      <c r="ACE64" s="58">
        <f>ACD64*(1-$C$55)</f>
        <v>9.5230105167220774E-2</v>
      </c>
      <c r="ACF64" s="58">
        <f>ACE64*(1-$C$55)</f>
        <v>9.5015646970384185E-2</v>
      </c>
      <c r="ACG64" s="58">
        <f>ACF64*(1-$C$55)</f>
        <v>9.4801671733406881E-2</v>
      </c>
      <c r="ACH64" s="58">
        <f>ACG64*(1-$C$55)</f>
        <v>9.4588178368663248E-2</v>
      </c>
      <c r="ACI64" s="58">
        <f>ACH64*(1-$C$55)</f>
        <v>9.4375165790977017E-2</v>
      </c>
      <c r="ACJ64" s="58">
        <f>ACI64*(1-$C$55)</f>
        <v>9.416263291761573E-2</v>
      </c>
      <c r="ACK64" s="58">
        <f>ACJ64*(1-$C$55)</f>
        <v>9.3950578668285253E-2</v>
      </c>
      <c r="ACL64" s="58">
        <f>ACK64*(1-$C$55)</f>
        <v>9.3739001965124275E-2</v>
      </c>
      <c r="ACM64" s="58">
        <f>ACL64*(1-$C$55)</f>
        <v>9.3527901732698815E-2</v>
      </c>
      <c r="ACN64" s="58">
        <f>ACM64*(1-$C$55)</f>
        <v>9.3317276897996779E-2</v>
      </c>
      <c r="ACO64" s="58">
        <f>ACN64*(1-$C$55)</f>
        <v>9.3107126390422484E-2</v>
      </c>
      <c r="ACP64" s="58">
        <f>ACO64*(1-$C$55)</f>
        <v>9.2897449141791252E-2</v>
      </c>
      <c r="ACQ64" s="58">
        <f>ACP64*(1-$C$55)</f>
        <v>9.2688244086323937E-2</v>
      </c>
      <c r="ACR64" s="58">
        <f>ACQ64*(1-$C$55)</f>
        <v>9.2479510160641529E-2</v>
      </c>
      <c r="ACS64" s="58">
        <f>ACR64*(1-$C$55)</f>
        <v>9.2271246303759755E-2</v>
      </c>
      <c r="ACT64" s="58">
        <f>ACS64*(1-$C$55)</f>
        <v>9.2063451457083681E-2</v>
      </c>
      <c r="ACU64" s="58">
        <f>ACT64*(1-$C$55)</f>
        <v>9.1856124564402328E-2</v>
      </c>
      <c r="ACV64" s="58">
        <f>ACU64*(1-$C$55)</f>
        <v>9.1649264571883285E-2</v>
      </c>
      <c r="ACW64" s="58">
        <f>ACV64*(1-$C$55)</f>
        <v>9.1442870428067397E-2</v>
      </c>
      <c r="ACX64" s="58">
        <f>ACW64*(1-$C$55)</f>
        <v>9.123694108386339E-2</v>
      </c>
      <c r="ACY64" s="58">
        <f>ACX64*(1-$C$55)</f>
        <v>9.1031475492542521E-2</v>
      </c>
      <c r="ACZ64" s="58">
        <f>ACY64*(1-$C$55)</f>
        <v>9.0826472609733311E-2</v>
      </c>
      <c r="ADA64" s="58">
        <f>ACZ64*(1-$C$55)</f>
        <v>9.0621931393416191E-2</v>
      </c>
      <c r="ADB64" s="58">
        <f>ADA64*(1-$C$55)</f>
        <v>9.0417850803918218E-2</v>
      </c>
      <c r="ADC64" s="58">
        <f>ADB64*(1-$C$55)</f>
        <v>9.0214229803907794E-2</v>
      </c>
      <c r="ADD64" s="58">
        <f>ADC64*(1-$C$55)</f>
        <v>9.0011067358389388E-2</v>
      </c>
      <c r="ADE64" s="58">
        <f>ADD64*(1-$C$55)</f>
        <v>8.9808362434698294E-2</v>
      </c>
      <c r="ADF64" s="58">
        <f>ADE64*(1-$C$55)</f>
        <v>8.9606114002495352E-2</v>
      </c>
      <c r="ADG64" s="58">
        <f>ADF64*(1-$C$55)</f>
        <v>8.9404321033761724E-2</v>
      </c>
      <c r="ADH64" s="58">
        <f>ADG64*(1-$C$55)</f>
        <v>8.9202982502793696E-2</v>
      </c>
      <c r="ADI64" s="58">
        <f>ADH64*(1-$C$55)</f>
        <v>8.9002097386197396E-2</v>
      </c>
      <c r="ADJ64" s="58">
        <f>ADI64*(1-$C$55)</f>
        <v>8.8801664662883681E-2</v>
      </c>
      <c r="ADK64" s="58">
        <f>ADJ64*(1-$C$55)</f>
        <v>8.860168331406286E-2</v>
      </c>
      <c r="ADL64" s="58">
        <f>ADK64*(1-$C$55)</f>
        <v>8.8402152323239586E-2</v>
      </c>
      <c r="ADM64" s="58">
        <f>ADL64*(1-$C$55)</f>
        <v>8.8203070676207654E-2</v>
      </c>
      <c r="ADN64" s="58">
        <f>ADM64*(1-$C$55)</f>
        <v>8.8004437361044838E-2</v>
      </c>
      <c r="ADO64" s="58">
        <f>ADN64*(1-$C$55)</f>
        <v>8.7806251368107768E-2</v>
      </c>
      <c r="ADP64" s="58">
        <f>ADO64*(1-$C$55)</f>
        <v>8.7608511690026786E-2</v>
      </c>
      <c r="ADQ64" s="58">
        <f>ADP64*(1-$C$55)</f>
        <v>8.7411217321700846E-2</v>
      </c>
      <c r="ADR64" s="58">
        <f>ADQ64*(1-$C$55)</f>
        <v>8.7214367260292372E-2</v>
      </c>
      <c r="ADS64" s="58">
        <f>ADR64*(1-$C$55)</f>
        <v>8.7017960505222189E-2</v>
      </c>
      <c r="ADT64" s="58">
        <f>ADS64*(1-$C$55)</f>
        <v>8.682199605816443E-2</v>
      </c>
      <c r="ADU64" s="58">
        <f>ADT64*(1-$C$55)</f>
        <v>8.6626472923041445E-2</v>
      </c>
      <c r="ADV64" s="58">
        <f>ADU64*(1-$C$55)</f>
        <v>8.6431390106018746E-2</v>
      </c>
      <c r="ADW64" s="58">
        <f>ADV64*(1-$C$55)</f>
        <v>8.6236746615499987E-2</v>
      </c>
      <c r="ADX64" s="58">
        <f>ADW64*(1-$C$55)</f>
        <v>8.6042541462121883E-2</v>
      </c>
      <c r="ADY64" s="58">
        <f>ADX64*(1-$C$55)</f>
        <v>8.5848773658749183E-2</v>
      </c>
      <c r="ADZ64" s="58">
        <f>ADY64*(1-$C$55)</f>
        <v>8.5655442220469682E-2</v>
      </c>
      <c r="AEA64" s="58">
        <f>ADZ64*(1-$C$55)</f>
        <v>8.5462546164589176E-2</v>
      </c>
      <c r="AEB64" s="58">
        <f>AEA64*(1-$C$55)</f>
        <v>8.5270084510626523E-2</v>
      </c>
      <c r="AEC64" s="58">
        <f>AEB64*(1-$C$55)</f>
        <v>8.5078056280308595E-2</v>
      </c>
      <c r="AED64" s="58">
        <f>AEC64*(1-$C$55)</f>
        <v>8.4886460497565333E-2</v>
      </c>
      <c r="AEE64" s="58">
        <f>AED64*(1-$C$55)</f>
        <v>8.469529618852481E-2</v>
      </c>
      <c r="AEF64" s="58">
        <f>AEE64*(1-$C$55)</f>
        <v>8.4504562381508247E-2</v>
      </c>
      <c r="AEG64" s="58">
        <f>AEF64*(1-$C$55)</f>
        <v>8.4314258107025086E-2</v>
      </c>
      <c r="AEH64" s="58">
        <f>AEG64*(1-$C$55)</f>
        <v>8.4124382397768066E-2</v>
      </c>
      <c r="AEI64" s="58">
        <f>AEH64*(1-$C$55)</f>
        <v>8.3934934288608293E-2</v>
      </c>
      <c r="AEJ64" s="58">
        <f>AEI64*(1-$C$55)</f>
        <v>8.3745912816590343E-2</v>
      </c>
      <c r="AEK64" s="58">
        <f>AEJ64*(1-$C$55)</f>
        <v>8.3557317020927377E-2</v>
      </c>
      <c r="AEL64" s="58">
        <f>AEK64*(1-$C$55)</f>
        <v>8.3369145942996242E-2</v>
      </c>
      <c r="AEM64" s="58">
        <f>AEL64*(1-$C$55)</f>
        <v>8.3181398626332614E-2</v>
      </c>
      <c r="AEN64" s="58">
        <f>AEM64*(1-$C$55)</f>
        <v>8.2994074116626113E-2</v>
      </c>
      <c r="AEO64" s="58">
        <f>AEN64*(1-$C$55)</f>
        <v>8.280717146171547E-2</v>
      </c>
      <c r="AEP64" s="58">
        <f>AEO64*(1-$C$55)</f>
        <v>8.2620689711583678E-2</v>
      </c>
      <c r="AEQ64" s="58">
        <f>AEP64*(1-$C$55)</f>
        <v>8.2434627918353195E-2</v>
      </c>
      <c r="AER64" s="58">
        <f>AEQ64*(1-$C$55)</f>
        <v>8.2248985136281066E-2</v>
      </c>
      <c r="AES64" s="58">
        <f>AER64*(1-$C$55)</f>
        <v>8.2063760421754159E-2</v>
      </c>
      <c r="AET64" s="58">
        <f>AES64*(1-$C$55)</f>
        <v>8.1878952833284363E-2</v>
      </c>
      <c r="AEU64" s="58">
        <f>AET64*(1-$C$55)</f>
        <v>8.1694561431503804E-2</v>
      </c>
      <c r="AEV64" s="58">
        <f>AEU64*(1-$C$55)</f>
        <v>8.1510585279160053E-2</v>
      </c>
      <c r="AEW64" s="58">
        <f>AEV64*(1-$C$55)</f>
        <v>8.1327023441111382E-2</v>
      </c>
      <c r="AEX64" s="58">
        <f>AEW64*(1-$C$55)</f>
        <v>8.114387498432199E-2</v>
      </c>
      <c r="AEY64" s="58">
        <f>AEX64*(1-$C$55)</f>
        <v>8.0961138977857297E-2</v>
      </c>
      <c r="AEZ64" s="58">
        <f>AEY64*(1-$C$55)</f>
        <v>8.0778814492879158E-2</v>
      </c>
      <c r="AFA64" s="58">
        <f>AEZ64*(1-$C$55)</f>
        <v>8.0596900602641186E-2</v>
      </c>
      <c r="AFB64" s="58">
        <f>AFA64*(1-$C$55)</f>
        <v>8.0415396382484031E-2</v>
      </c>
      <c r="AFC64" s="58">
        <f>AFB64*(1-$C$55)</f>
        <v>8.0234300909830678E-2</v>
      </c>
      <c r="AFD64" s="58">
        <f>AFC64*(1-$C$55)</f>
        <v>8.0053613264181742E-2</v>
      </c>
      <c r="AFE64" s="58">
        <f>AFD64*(1-$C$55)</f>
        <v>7.9873332527110805E-2</v>
      </c>
      <c r="AFF64" s="58">
        <f>AFE64*(1-$C$55)</f>
        <v>7.9693457782259752E-2</v>
      </c>
      <c r="AFG64" s="58">
        <f>AFF64*(1-$C$55)</f>
        <v>7.9513988115334097E-2</v>
      </c>
      <c r="AFH64" s="58">
        <f>AFG64*(1-$C$55)</f>
        <v>7.9334922614098358E-2</v>
      </c>
      <c r="AFI64" s="58">
        <f>AFH64*(1-$C$55)</f>
        <v>7.9156260368371409E-2</v>
      </c>
      <c r="AFJ64" s="58">
        <f>AFI64*(1-$C$55)</f>
        <v>7.8978000470021834E-2</v>
      </c>
      <c r="AFK64" s="58">
        <f>AFJ64*(1-$C$55)</f>
        <v>7.8800142012963342E-2</v>
      </c>
      <c r="AFL64" s="58">
        <f>AFK64*(1-$C$55)</f>
        <v>7.8622684093150152E-2</v>
      </c>
      <c r="AFM64" s="58">
        <f>AFL64*(1-$C$55)</f>
        <v>7.8445625808572381E-2</v>
      </c>
      <c r="AFN64" s="58">
        <f>AFM64*(1-$C$55)</f>
        <v>7.8268966259251477E-2</v>
      </c>
      <c r="AFO64" s="58">
        <f>AFN64*(1-$C$55)</f>
        <v>7.8092704547235645E-2</v>
      </c>
      <c r="AFP64" s="58">
        <f>AFO64*(1-$C$55)</f>
        <v>7.7916839776595262E-2</v>
      </c>
      <c r="AFQ64" s="58">
        <f>AFP64*(1-$C$55)</f>
        <v>7.7741371053418371E-2</v>
      </c>
      <c r="AFR64" s="58">
        <f>AFQ64*(1-$C$55)</f>
        <v>7.7566297485806068E-2</v>
      </c>
      <c r="AFS64" s="58">
        <f>AFR64*(1-$C$55)</f>
        <v>7.7391618183868027E-2</v>
      </c>
      <c r="AFT64" s="58">
        <f>AFS64*(1-$C$55)</f>
        <v>7.7217332259717955E-2</v>
      </c>
      <c r="AFU64" s="58">
        <f>AFT64*(1-$C$55)</f>
        <v>7.7043438827469071E-2</v>
      </c>
      <c r="AFV64" s="58">
        <f>AFU64*(1-$C$55)</f>
        <v>7.686993700322961E-2</v>
      </c>
      <c r="AFW64" s="58">
        <f>AFV64*(1-$C$55)</f>
        <v>7.669682590509834E-2</v>
      </c>
      <c r="AFX64" s="58">
        <f>AFW64*(1-$C$55)</f>
        <v>7.6524104653160049E-2</v>
      </c>
      <c r="AFY64" s="58">
        <f>AFX64*(1-$C$55)</f>
        <v>7.6351772369481125E-2</v>
      </c>
      <c r="AFZ64" s="58">
        <f>AFY64*(1-$C$55)</f>
        <v>7.617982817810505E-2</v>
      </c>
      <c r="AGA64" s="58">
        <f>AFZ64*(1-$C$55)</f>
        <v>7.6008271205047953E-2</v>
      </c>
      <c r="AGB64" s="58">
        <f>AGA64*(1-$C$55)</f>
        <v>7.5837100578294181E-2</v>
      </c>
      <c r="AGC64" s="58">
        <f>AGB64*(1-$C$55)</f>
        <v>7.5666315427791855E-2</v>
      </c>
      <c r="AGD64" s="58">
        <f>AGC64*(1-$C$55)</f>
        <v>7.5495914885448462E-2</v>
      </c>
      <c r="AGE64" s="58">
        <f>AGD64*(1-$C$55)</f>
        <v>7.5325898085126436E-2</v>
      </c>
      <c r="AGF64" s="58">
        <f>AGE64*(1-$C$55)</f>
        <v>7.5156264162638722E-2</v>
      </c>
      <c r="AGG64" s="58">
        <f>AGF64*(1-$C$55)</f>
        <v>7.4987012255744459E-2</v>
      </c>
      <c r="AGH64" s="58">
        <f>AGG64*(1-$C$55)</f>
        <v>7.4818141504144522E-2</v>
      </c>
      <c r="AGI64" s="58">
        <f>AGH64*(1-$C$55)</f>
        <v>7.4649651049477184E-2</v>
      </c>
      <c r="AGJ64" s="58">
        <f>AGI64*(1-$C$55)</f>
        <v>7.4481540035313765E-2</v>
      </c>
      <c r="AGK64" s="58">
        <f>AGJ64*(1-$C$55)</f>
        <v>7.4313807607154239E-2</v>
      </c>
      <c r="AGL64" s="58">
        <f>AGK64*(1-$C$55)</f>
        <v>7.414645291242293E-2</v>
      </c>
      <c r="AGM64" s="58">
        <f>AGL64*(1-$C$55)</f>
        <v>7.3979475100464154E-2</v>
      </c>
      <c r="AGN64" s="58">
        <f>AGM64*(1-$C$55)</f>
        <v>7.38128733225379E-2</v>
      </c>
      <c r="AGO64" s="58">
        <f>AGN64*(1-$C$55)</f>
        <v>7.3646646731815549E-2</v>
      </c>
      <c r="AGP64" s="58">
        <f>AGO64*(1-$C$55)</f>
        <v>7.3480794483375494E-2</v>
      </c>
      <c r="AGQ64" s="58">
        <f>AGP64*(1-$C$55)</f>
        <v>7.331531573419893E-2</v>
      </c>
      <c r="AGR64" s="58">
        <f>AGQ64*(1-$C$55)</f>
        <v>7.3150209643165515E-2</v>
      </c>
      <c r="AGS64" s="58">
        <f>AGR64*(1-$C$55)</f>
        <v>7.2985475371049102E-2</v>
      </c>
      <c r="AGT64" s="58">
        <f>AGS64*(1-$C$55)</f>
        <v>7.2821112080513492E-2</v>
      </c>
      <c r="AGU64" s="58">
        <f>AGT64*(1-$C$55)</f>
        <v>7.265711893610817E-2</v>
      </c>
      <c r="AGV64" s="58">
        <f>AGU64*(1-$C$55)</f>
        <v>7.2493495104264047E-2</v>
      </c>
      <c r="AGW64" s="58">
        <f>AGV64*(1-$C$55)</f>
        <v>7.2330239753289241E-2</v>
      </c>
      <c r="AGX64" s="58">
        <f>AGW64*(1-$C$55)</f>
        <v>7.216735205336483E-2</v>
      </c>
      <c r="AGY64" s="58">
        <f>AGX64*(1-$C$55)</f>
        <v>7.2004831176540648E-2</v>
      </c>
      <c r="AGZ64" s="58">
        <f>AGY64*(1-$C$55)</f>
        <v>7.1842676296731078E-2</v>
      </c>
      <c r="AHA64" s="58">
        <f>AGZ64*(1-$C$55)</f>
        <v>7.1680886589710835E-2</v>
      </c>
      <c r="AHB64" s="58">
        <f>AHA64*(1-$C$55)</f>
        <v>7.1519461233110801E-2</v>
      </c>
      <c r="AHC64" s="58">
        <f>AHB64*(1-$C$55)</f>
        <v>7.1358399406413836E-2</v>
      </c>
      <c r="AHD64" s="58">
        <f>AHC64*(1-$C$55)</f>
        <v>7.1197700290950586E-2</v>
      </c>
      <c r="AHE64" s="58">
        <f>AHD64*(1-$C$55)</f>
        <v>7.103736306989536E-2</v>
      </c>
      <c r="AHF64" s="58">
        <f>AHE64*(1-$C$55)</f>
        <v>7.0877386928261954E-2</v>
      </c>
      <c r="AHG64" s="58">
        <f>AHF64*(1-$C$55)</f>
        <v>7.0717771052899503E-2</v>
      </c>
      <c r="AHH64" s="58">
        <f>AHG64*(1-$C$55)</f>
        <v>7.055851463248837E-2</v>
      </c>
      <c r="AHI64" s="58">
        <f>AHH64*(1-$C$55)</f>
        <v>7.0399616857535999E-2</v>
      </c>
      <c r="AHJ64" s="58">
        <f>AHI64*(1-$C$55)</f>
        <v>7.0241076920372819E-2</v>
      </c>
      <c r="AHK64" s="58">
        <f>AHJ64*(1-$C$55)</f>
        <v>7.0082894015148139E-2</v>
      </c>
      <c r="AHL64" s="58">
        <f>AHK64*(1-$C$55)</f>
        <v>6.9925067337826025E-2</v>
      </c>
      <c r="AHM64" s="58">
        <f>AHL64*(1-$C$55)</f>
        <v>6.9767596086181244E-2</v>
      </c>
      <c r="AHN64" s="58">
        <f>AHM64*(1-$C$55)</f>
        <v>6.9610479459795163E-2</v>
      </c>
      <c r="AHO64" s="58">
        <f>AHN64*(1-$C$55)</f>
        <v>6.9453716660051706E-2</v>
      </c>
      <c r="AHP64" s="58">
        <f>AHO64*(1-$C$55)</f>
        <v>6.9297306890133262E-2</v>
      </c>
      <c r="AHQ64" s="58">
        <f>AHP64*(1-$C$55)</f>
        <v>6.9141249355016685E-2</v>
      </c>
      <c r="AHR64" s="58">
        <f>AHQ64*(1-$C$55)</f>
        <v>6.898554326146919E-2</v>
      </c>
      <c r="AHS64" s="58">
        <f>AHR64*(1-$C$55)</f>
        <v>6.8830187818044355E-2</v>
      </c>
      <c r="AHT64" s="58">
        <f>AHS64*(1-$C$55)</f>
        <v>6.8675182235078111E-2</v>
      </c>
      <c r="AHU64" s="58">
        <f>AHT64*(1-$C$55)</f>
        <v>6.8520525724684714E-2</v>
      </c>
      <c r="AHV64" s="58">
        <f>AHU64*(1-$C$55)</f>
        <v>6.8366217500752724E-2</v>
      </c>
      <c r="AHW64" s="58">
        <f>AHV64*(1-$C$55)</f>
        <v>6.8212256778941022E-2</v>
      </c>
      <c r="AHX64" s="58">
        <f>AHW64*(1-$C$55)</f>
        <v>6.8058642776674838E-2</v>
      </c>
      <c r="AHY64" s="58">
        <f>AHX64*(1-$C$55)</f>
        <v>6.7905374713141758E-2</v>
      </c>
      <c r="AHZ64" s="58">
        <f>AHY64*(1-$C$55)</f>
        <v>6.7752451809287767E-2</v>
      </c>
      <c r="AIA64" s="58">
        <f>AHZ64*(1-$C$55)</f>
        <v>6.759987328781325E-2</v>
      </c>
      <c r="AIB64" s="58">
        <f>AIA64*(1-$C$55)</f>
        <v>6.7447638373169097E-2</v>
      </c>
      <c r="AIC64" s="58">
        <f>AIB64*(1-$C$55)</f>
        <v>6.7295746291552716E-2</v>
      </c>
      <c r="AID64" s="58">
        <f>AIC64*(1-$C$55)</f>
        <v>6.7144196270904136E-2</v>
      </c>
      <c r="AIE64" s="58">
        <f>AID64*(1-$C$55)</f>
        <v>6.6992987540902063E-2</v>
      </c>
      <c r="AIF64" s="58">
        <f>AIE64*(1-$C$55)</f>
        <v>6.6842119332959943E-2</v>
      </c>
      <c r="AIG64" s="58">
        <f>AIF64*(1-$C$55)</f>
        <v>6.6691590880222112E-2</v>
      </c>
      <c r="AIH64" s="58">
        <f>AIG64*(1-$C$55)</f>
        <v>6.6541401417559848E-2</v>
      </c>
      <c r="AII64" s="58">
        <f>AIH64*(1-$C$55)</f>
        <v>6.6391550181567505E-2</v>
      </c>
      <c r="AIJ64" s="58">
        <f>AII64*(1-$C$55)</f>
        <v>6.6242036410558619E-2</v>
      </c>
      <c r="AIK64" s="58">
        <f>AIJ64*(1-$C$55)</f>
        <v>6.6092859344562035E-2</v>
      </c>
      <c r="AIL64" s="58">
        <f>AIK64*(1-$C$55)</f>
        <v>6.5944018225318077E-2</v>
      </c>
      <c r="AIM64" s="58">
        <f>AIL64*(1-$C$55)</f>
        <v>6.5795512296274658E-2</v>
      </c>
      <c r="AIN64" s="58">
        <f>AIM64*(1-$C$55)</f>
        <v>6.5647340802583443E-2</v>
      </c>
      <c r="AIO64" s="58">
        <f>AIN64*(1-$C$55)</f>
        <v>6.5499502991096026E-2</v>
      </c>
      <c r="AIP64" s="58">
        <f>AIO64*(1-$C$55)</f>
        <v>6.5351998110360077E-2</v>
      </c>
      <c r="AIQ64" s="58">
        <f>AIP64*(1-$C$55)</f>
        <v>6.5204825410615549E-2</v>
      </c>
      <c r="AIR64" s="58">
        <f>AIQ64*(1-$C$55)</f>
        <v>6.505798414379084E-2</v>
      </c>
      <c r="AIS64" s="58">
        <f>AIR64*(1-$C$55)</f>
        <v>6.4911473563499023E-2</v>
      </c>
      <c r="AIT64" s="58">
        <f>AIS64*(1-$C$55)</f>
        <v>6.4765292925034024E-2</v>
      </c>
      <c r="AIU64" s="58">
        <f>AIT64*(1-$C$55)</f>
        <v>6.4619441485366844E-2</v>
      </c>
      <c r="AIV64" s="58">
        <f>AIU64*(1-$C$55)</f>
        <v>6.4473918503141797E-2</v>
      </c>
      <c r="AIW64" s="58">
        <f>AIV64*(1-$C$55)</f>
        <v>6.4328723238672725E-2</v>
      </c>
      <c r="AIX64" s="58">
        <f>AIW64*(1-$C$55)</f>
        <v>6.4183854953939232E-2</v>
      </c>
      <c r="AIY64" s="58">
        <f>AIX64*(1-$C$55)</f>
        <v>6.4039312912582955E-2</v>
      </c>
      <c r="AIZ64" s="58">
        <f>AIY64*(1-$C$55)</f>
        <v>6.3895096379903815E-2</v>
      </c>
      <c r="AJA64" s="58">
        <f>AIZ64*(1-$C$55)</f>
        <v>6.3751204622856272E-2</v>
      </c>
      <c r="AJB64" s="58">
        <f>AJA64*(1-$C$55)</f>
        <v>6.3607636910045603E-2</v>
      </c>
      <c r="AJC64" s="58">
        <f>AJB64*(1-$C$55)</f>
        <v>6.3464392511724185E-2</v>
      </c>
      <c r="AJD64" s="58">
        <f>AJC64*(1-$C$55)</f>
        <v>6.3321470699787774E-2</v>
      </c>
      <c r="AJE64" s="58">
        <f>AJD64*(1-$C$55)</f>
        <v>6.3178870747771856E-2</v>
      </c>
      <c r="AJF64" s="58">
        <f>AJE64*(1-$C$55)</f>
        <v>6.3036591930847874E-2</v>
      </c>
      <c r="AJG64" s="58">
        <f>AJF64*(1-$C$55)</f>
        <v>6.2894633525819602E-2</v>
      </c>
      <c r="AJH64" s="58">
        <f>AJG64*(1-$C$55)</f>
        <v>6.2752994811119456E-2</v>
      </c>
      <c r="AJI64" s="58">
        <f>AJH64*(1-$C$55)</f>
        <v>6.2611675066804817E-2</v>
      </c>
      <c r="AJJ64" s="58">
        <f>AJI64*(1-$C$55)</f>
        <v>6.2470673574554374E-2</v>
      </c>
      <c r="AJK64" s="58">
        <f>AJJ64*(1-$C$55)</f>
        <v>6.2329989617664477E-2</v>
      </c>
      <c r="AJL64" s="58">
        <f>AJK64*(1-$C$55)</f>
        <v>6.2189622481045495E-2</v>
      </c>
      <c r="AJM64" s="58">
        <f>AJL64*(1-$C$55)</f>
        <v>6.2049571451218179E-2</v>
      </c>
      <c r="AJN64" s="58">
        <f>AJM64*(1-$C$55)</f>
        <v>6.1909835816310037E-2</v>
      </c>
      <c r="AJO64" s="58">
        <f>AJN64*(1-$C$55)</f>
        <v>6.1770414866051705E-2</v>
      </c>
      <c r="AJP64" s="58">
        <f>AJO64*(1-$C$55)</f>
        <v>6.1631307891773353E-2</v>
      </c>
      <c r="AJQ64" s="58">
        <f>AJP64*(1-$C$55)</f>
        <v>6.149251418640108E-2</v>
      </c>
      <c r="AJR64" s="58">
        <f>AJQ64*(1-$C$55)</f>
        <v>6.1354033044453304E-2</v>
      </c>
      <c r="AJS64" s="58">
        <f>AJR64*(1-$C$55)</f>
        <v>6.1215863762037193E-2</v>
      </c>
      <c r="AJT64" s="58">
        <f>AJS64*(1-$C$55)</f>
        <v>6.1078005636845081E-2</v>
      </c>
      <c r="AJU64" s="58">
        <f>AJT64*(1-$C$55)</f>
        <v>6.0940457968150903E-2</v>
      </c>
      <c r="AJV64" s="58">
        <f>AJU64*(1-$C$55)</f>
        <v>6.0803220056806627E-2</v>
      </c>
      <c r="AJW64" s="58">
        <f>AJV64*(1-$C$55)</f>
        <v>6.0666291205238698E-2</v>
      </c>
      <c r="AJX64" s="58">
        <f>AJW64*(1-$C$55)</f>
        <v>6.05296707174445E-2</v>
      </c>
      <c r="AJY64" s="58">
        <f>AJX64*(1-$C$55)</f>
        <v>6.0393357898988816E-2</v>
      </c>
      <c r="AJZ64" s="58">
        <f>AJY64*(1-$C$55)</f>
        <v>6.0257352057000294E-2</v>
      </c>
      <c r="AKA64" s="58">
        <f>AJZ64*(1-$C$55)</f>
        <v>6.0121652500167926E-2</v>
      </c>
      <c r="AKB64" s="58">
        <f>AKA64*(1-$C$55)</f>
        <v>5.9986258538737548E-2</v>
      </c>
      <c r="AKC64" s="58">
        <f>AKB64*(1-$C$55)</f>
        <v>5.9851169484508311E-2</v>
      </c>
      <c r="AKD64" s="58">
        <f>AKC64*(1-$C$55)</f>
        <v>5.9716384650829193E-2</v>
      </c>
      <c r="AKE64" s="58">
        <f>AKD64*(1-$C$55)</f>
        <v>5.9581903352595521E-2</v>
      </c>
      <c r="AKF64" s="58">
        <f>AKE64*(1-$C$55)</f>
        <v>5.9447724906245475E-2</v>
      </c>
      <c r="AKG64" s="58">
        <f>AKF64*(1-$C$55)</f>
        <v>5.931384862975661E-2</v>
      </c>
      <c r="AKH64" s="58">
        <f>AKG64*(1-$C$55)</f>
        <v>5.9180273842642399E-2</v>
      </c>
      <c r="AKI64" s="58">
        <f>AKH64*(1-$C$55)</f>
        <v>5.9046999865948767E-2</v>
      </c>
      <c r="AKJ64" s="58">
        <f>AKI64*(1-$C$55)</f>
        <v>5.8914026022250647E-2</v>
      </c>
      <c r="AKK64" s="58">
        <f>AKJ64*(1-$C$55)</f>
        <v>5.8781351635648536E-2</v>
      </c>
      <c r="AKL64" s="58">
        <f>AKK64*(1-$C$55)</f>
        <v>5.8648976031765054E-2</v>
      </c>
      <c r="AKM64" s="58">
        <f>AKL64*(1-$C$55)</f>
        <v>5.8516898537741516E-2</v>
      </c>
      <c r="AKN64" s="58">
        <f>AKM64*(1-$C$55)</f>
        <v>5.8385118482234523E-2</v>
      </c>
      <c r="AKO64" s="58">
        <f>AKN64*(1-$C$55)</f>
        <v>5.8253635195412531E-2</v>
      </c>
      <c r="AKP64" s="58">
        <f>AKO64*(1-$C$55)</f>
        <v>5.8122448008952464E-2</v>
      </c>
      <c r="AKQ64" s="58">
        <f>AKP64*(1-$C$55)</f>
        <v>5.7991556256036303E-2</v>
      </c>
      <c r="AKR64" s="58">
        <f>AKQ64*(1-$C$55)</f>
        <v>5.7860959271347705E-2</v>
      </c>
      <c r="AKS64" s="58">
        <f>AKR64*(1-$C$55)</f>
        <v>5.7730656391068627E-2</v>
      </c>
      <c r="AKT64" s="58">
        <f>AKS64*(1-$C$55)</f>
        <v>5.7600646952875936E-2</v>
      </c>
      <c r="AKU64" s="58">
        <f>AKT64*(1-$C$55)</f>
        <v>5.7470930295938055E-2</v>
      </c>
      <c r="AKV64" s="58">
        <f>AKU64*(1-$C$55)</f>
        <v>5.7341505760911599E-2</v>
      </c>
      <c r="AKW64" s="58">
        <f>AKV64*(1-$C$55)</f>
        <v>5.7212372689938021E-2</v>
      </c>
      <c r="AKX64" s="58">
        <f>AKW64*(1-$C$55)</f>
        <v>5.7083530426640279E-2</v>
      </c>
      <c r="AKY64" s="58">
        <f>AKX64*(1-$C$55)</f>
        <v>5.6954978316119481E-2</v>
      </c>
      <c r="AKZ64" s="58">
        <f>AKY64*(1-$C$55)</f>
        <v>5.6826715704951576E-2</v>
      </c>
      <c r="ALA64" s="58">
        <f>AKZ64*(1-$C$55)</f>
        <v>5.6698741941184023E-2</v>
      </c>
      <c r="ALB64" s="58">
        <f>ALA64*(1-$C$55)</f>
        <v>5.6571056374332476E-2</v>
      </c>
      <c r="ALC64" s="58">
        <f>ALB64*(1-$C$55)</f>
        <v>5.6443658355377478E-2</v>
      </c>
      <c r="ALD64" s="58">
        <f>ALC64*(1-$C$55)</f>
        <v>5.6316547236761168E-2</v>
      </c>
      <c r="ALE64" s="58">
        <f>ALD64*(1-$C$55)</f>
        <v>5.6189722372383982E-2</v>
      </c>
      <c r="ALF64" s="58">
        <f>ALE64*(1-$C$55)</f>
        <v>5.6063183117601369E-2</v>
      </c>
      <c r="ALG64" s="58">
        <f>ALF64*(1-$C$55)</f>
        <v>5.5936928829220529E-2</v>
      </c>
      <c r="ALH64" s="58">
        <f>ALG64*(1-$C$55)</f>
        <v>5.5810958865497126E-2</v>
      </c>
      <c r="ALI64" s="58">
        <f>ALH64*(1-$C$55)</f>
        <v>5.5685272586132026E-2</v>
      </c>
      <c r="ALJ64" s="58">
        <f>ALI64*(1-$C$55)</f>
        <v>5.5559869352268053E-2</v>
      </c>
      <c r="ALK64" s="58">
        <f>ALJ64*(1-$C$55)</f>
        <v>5.5434748526486742E-2</v>
      </c>
      <c r="ALL64" s="58">
        <f>ALK64*(1-$C$55)</f>
        <v>5.5309909472805091E-2</v>
      </c>
      <c r="ALM64" s="58">
        <f>ALL64*(1-$C$55)</f>
        <v>5.5185351556672334E-2</v>
      </c>
      <c r="ALN64" s="58">
        <f>ALM64*(1-$C$55)</f>
        <v>5.5061074144966707E-2</v>
      </c>
      <c r="ALO64" s="58">
        <f>ALN64*(1-$C$55)</f>
        <v>5.4937076605992237E-2</v>
      </c>
      <c r="ALP64" s="7"/>
      <c r="ALQ64" s="7"/>
      <c r="ALR64" s="7"/>
      <c r="ALS64" s="7"/>
      <c r="ALT64" s="7"/>
      <c r="ALU64" s="7"/>
      <c r="ALV64" s="7"/>
      <c r="ALW64" s="7"/>
      <c r="ALX64" s="7"/>
      <c r="ALY64" s="7"/>
      <c r="ALZ64" s="7"/>
      <c r="AMA64" s="7"/>
      <c r="AMB64" s="7"/>
      <c r="AMC64" s="7"/>
      <c r="AMD64" s="7"/>
      <c r="AME64" s="7"/>
      <c r="AMF64" s="7"/>
      <c r="AMG64" s="7"/>
      <c r="AMH64" s="7"/>
      <c r="AMI64" s="7"/>
      <c r="AMJ64" s="7"/>
      <c r="AMK64" s="7"/>
      <c r="AML64" s="7"/>
      <c r="AMM64" s="7"/>
      <c r="AMN64" s="7"/>
      <c r="AMO64" s="7"/>
      <c r="AMP64" s="7"/>
      <c r="AMQ64" s="7"/>
      <c r="AMR64" s="7"/>
      <c r="AMS64" s="7"/>
      <c r="AMT64" s="7"/>
      <c r="AMU64" s="7"/>
      <c r="AMV64" s="7"/>
      <c r="AMW64" s="7"/>
      <c r="AMX64" s="7"/>
      <c r="AMY64" s="7"/>
      <c r="AMZ64" s="7"/>
      <c r="ANA64" s="7"/>
      <c r="ANB64" s="7"/>
      <c r="ANC64" s="7"/>
      <c r="AND64" s="7"/>
      <c r="ANE64" s="7"/>
      <c r="ANF64" s="7"/>
      <c r="ANG64" s="7"/>
      <c r="ANH64" s="7"/>
      <c r="ANI64" s="7"/>
      <c r="ANJ64" s="7"/>
      <c r="ANK64" s="7"/>
      <c r="ANL64" s="7"/>
      <c r="ANM64" s="7"/>
      <c r="ANN64" s="7"/>
      <c r="ANO64" s="7"/>
      <c r="ANP64" s="7"/>
      <c r="ANQ64" s="7"/>
      <c r="ANR64" s="7"/>
      <c r="ANS64" s="7"/>
      <c r="ANT64" s="7"/>
      <c r="ANU64" s="7"/>
      <c r="ANV64" s="7"/>
      <c r="ANW64" s="7"/>
      <c r="ANX64" s="7"/>
      <c r="ANY64" s="7"/>
      <c r="ANZ64" s="7"/>
      <c r="AOA64" s="7"/>
      <c r="AOB64" s="7"/>
      <c r="AOC64" s="7"/>
      <c r="AOD64" s="7"/>
      <c r="AOE64" s="7"/>
      <c r="AOF64" s="7"/>
      <c r="AOG64" s="7"/>
      <c r="AOH64" s="7"/>
      <c r="AOI64" s="7"/>
      <c r="AOJ64" s="7"/>
      <c r="AOK64" s="7"/>
      <c r="AOL64" s="7"/>
      <c r="AOM64" s="7"/>
      <c r="AON64" s="7"/>
      <c r="AOO64" s="7"/>
      <c r="AOP64" s="7"/>
      <c r="AOQ64" s="7"/>
      <c r="AOR64" s="7"/>
      <c r="AOS64" s="7"/>
      <c r="AOT64" s="7"/>
      <c r="AOU64" s="7"/>
      <c r="AOV64" s="7"/>
      <c r="AOW64" s="7"/>
      <c r="AOX64" s="7"/>
      <c r="AOY64" s="7"/>
      <c r="AOZ64" s="7"/>
      <c r="APA64" s="7"/>
      <c r="APB64" s="7"/>
      <c r="APC64" s="7"/>
      <c r="APD64" s="7"/>
      <c r="APE64" s="7"/>
      <c r="APF64" s="7"/>
      <c r="APG64" s="7"/>
      <c r="APH64" s="7"/>
      <c r="API64" s="7"/>
      <c r="APJ64" s="7"/>
    </row>
    <row r="65" spans="1:1102" ht="15.75" customHeight="1" x14ac:dyDescent="0.2">
      <c r="A65" s="6"/>
      <c r="B65" s="6" t="s">
        <v>36</v>
      </c>
      <c r="C65" s="8">
        <f>$C$27</f>
        <v>217.68146400000001</v>
      </c>
      <c r="D65" s="8">
        <f>C65*(1-$C$55)</f>
        <v>217.19124534307201</v>
      </c>
      <c r="E65" s="8">
        <f>D65*(1-$C$55)</f>
        <v>216.70213065855941</v>
      </c>
      <c r="F65" s="8">
        <f>E65*(1-$C$55)</f>
        <v>216.21411746031632</v>
      </c>
      <c r="G65" s="8">
        <f>F65*(1-$C$55)</f>
        <v>215.72720326779569</v>
      </c>
      <c r="H65" s="8">
        <f>G65*(1-$C$55)</f>
        <v>215.2413856060366</v>
      </c>
      <c r="I65" s="8">
        <f>H65*(1-$C$55)</f>
        <v>214.7566620056518</v>
      </c>
      <c r="J65" s="8">
        <f>I65*(1-$C$55)</f>
        <v>214.27303000281506</v>
      </c>
      <c r="K65" s="8">
        <f>J65*(1-$C$55)</f>
        <v>213.79048713924871</v>
      </c>
      <c r="L65" s="8">
        <f>K65*(1-$C$55)</f>
        <v>213.30903096221112</v>
      </c>
      <c r="M65" s="8">
        <f>L65*(1-$C$55)</f>
        <v>212.82865902448421</v>
      </c>
      <c r="N65" s="8">
        <f>M65*(1-$C$55)</f>
        <v>212.34936888436107</v>
      </c>
      <c r="O65" s="8">
        <f>N65*(1-$C$55)</f>
        <v>211.87115810563347</v>
      </c>
      <c r="P65" s="8">
        <f>O65*(1-$C$55)</f>
        <v>211.39402425757959</v>
      </c>
      <c r="Q65" s="8">
        <f>P65*(1-$C$55)</f>
        <v>210.91796491495151</v>
      </c>
      <c r="R65" s="8">
        <f>Q65*(1-$C$55)</f>
        <v>210.44297765796304</v>
      </c>
      <c r="S65" s="8">
        <f>R65*(1-$C$55)</f>
        <v>209.9690600722773</v>
      </c>
      <c r="T65" s="8">
        <f>S65*(1-$C$55)</f>
        <v>209.49620974899452</v>
      </c>
      <c r="U65" s="8">
        <f>T65*(1-$C$55)</f>
        <v>209.02442428463976</v>
      </c>
      <c r="V65" s="8">
        <f>U65*(1-$C$55)</f>
        <v>208.55370128115075</v>
      </c>
      <c r="W65" s="8">
        <f>V65*(1-$C$55)</f>
        <v>208.08403834586559</v>
      </c>
      <c r="X65" s="8">
        <f>W65*(1-$C$55)</f>
        <v>207.61543309151071</v>
      </c>
      <c r="Y65" s="8">
        <f>X65*(1-$C$55)</f>
        <v>207.14788313618863</v>
      </c>
      <c r="Z65" s="8">
        <f>Y65*(1-$C$55)</f>
        <v>206.68138610336592</v>
      </c>
      <c r="AA65" s="8">
        <f>Z65*(1-$C$55)</f>
        <v>206.21593962186114</v>
      </c>
      <c r="AB65" s="8">
        <f>AA65*(1-$C$55)</f>
        <v>205.7515413258327</v>
      </c>
      <c r="AC65" s="8">
        <f>AB65*(1-$C$55)</f>
        <v>205.28818885476693</v>
      </c>
      <c r="AD65" s="8">
        <f>AC65*(1-$C$55)</f>
        <v>204.82587985346598</v>
      </c>
      <c r="AE65" s="8">
        <f>AD65*(1-$C$55)</f>
        <v>204.36461197203596</v>
      </c>
      <c r="AF65" s="8">
        <f>AE65*(1-$C$55)</f>
        <v>203.90438286587494</v>
      </c>
      <c r="AG65" s="8">
        <f>AF65*(1-$C$55)</f>
        <v>203.44519019566098</v>
      </c>
      <c r="AH65" s="8">
        <f>AG65*(1-$C$55)</f>
        <v>202.98703162734034</v>
      </c>
      <c r="AI65" s="8">
        <f>AH65*(1-$C$55)</f>
        <v>202.52990483211556</v>
      </c>
      <c r="AJ65" s="8">
        <f>AI65*(1-$C$55)</f>
        <v>202.07380748643362</v>
      </c>
      <c r="AK65" s="8">
        <f>AJ65*(1-$C$55)</f>
        <v>201.61873727197417</v>
      </c>
      <c r="AL65" s="8">
        <f>AK65*(1-$C$55)</f>
        <v>201.16469187563769</v>
      </c>
      <c r="AM65" s="8">
        <f>AL65*(1-$C$55)</f>
        <v>200.71166898953373</v>
      </c>
      <c r="AN65" s="8">
        <f>AM65*(1-$C$55)</f>
        <v>200.25966631096929</v>
      </c>
      <c r="AO65" s="8">
        <f>AN65*(1-$C$55)</f>
        <v>199.80868154243697</v>
      </c>
      <c r="AP65" s="8">
        <f>AO65*(1-$C$55)</f>
        <v>199.3587123916034</v>
      </c>
      <c r="AQ65" s="8">
        <f>AP65*(1-$C$55)</f>
        <v>198.90975657129752</v>
      </c>
      <c r="AR65" s="8">
        <f>AQ65*(1-$C$55)</f>
        <v>198.46181179949895</v>
      </c>
      <c r="AS65" s="8">
        <f>AR65*(1-$C$55)</f>
        <v>198.01487579932646</v>
      </c>
      <c r="AT65" s="8">
        <f>AS65*(1-$C$55)</f>
        <v>197.56894629902638</v>
      </c>
      <c r="AU65" s="8">
        <f>AT65*(1-$C$55)</f>
        <v>197.12402103196098</v>
      </c>
      <c r="AV65" s="8">
        <f>AU65*(1-$C$55)</f>
        <v>196.68009773659699</v>
      </c>
      <c r="AW65" s="8">
        <f>AV65*(1-$C$55)</f>
        <v>196.23717415649418</v>
      </c>
      <c r="AX65" s="8">
        <f>AW65*(1-$C$55)</f>
        <v>195.79524804029376</v>
      </c>
      <c r="AY65" s="8">
        <f>AX65*(1-$C$55)</f>
        <v>195.35431714170701</v>
      </c>
      <c r="AZ65" s="8">
        <f>AY65*(1-$C$55)</f>
        <v>194.91437921950387</v>
      </c>
      <c r="BA65" s="8">
        <f>AZ65*(1-$C$55)</f>
        <v>194.47543203750155</v>
      </c>
      <c r="BB65" s="8">
        <f>BA65*(1-$C$55)</f>
        <v>194.03747336455308</v>
      </c>
      <c r="BC65" s="8">
        <f>BB65*(1-$C$55)</f>
        <v>193.60050097453609</v>
      </c>
      <c r="BD65" s="8">
        <f>BC65*(1-$C$55)</f>
        <v>193.16451264634142</v>
      </c>
      <c r="BE65" s="8">
        <f>BD65*(1-$C$55)</f>
        <v>192.72950616386186</v>
      </c>
      <c r="BF65" s="8">
        <f>BE65*(1-$C$55)</f>
        <v>192.29547931598083</v>
      </c>
      <c r="BG65" s="8">
        <f>BF65*(1-$C$55)</f>
        <v>191.86242989656122</v>
      </c>
      <c r="BH65" s="8">
        <f>BG65*(1-$C$55)</f>
        <v>191.43035570443416</v>
      </c>
      <c r="BI65" s="8">
        <f>BH65*(1-$C$55)</f>
        <v>190.99925454338776</v>
      </c>
      <c r="BJ65" s="8">
        <f>BI65*(1-$C$55)</f>
        <v>190.56912422215603</v>
      </c>
      <c r="BK65" s="8">
        <f>BJ65*(1-$C$55)</f>
        <v>190.13996255440773</v>
      </c>
      <c r="BL65" s="8">
        <f>BK65*(1-$C$55)</f>
        <v>189.71176735873519</v>
      </c>
      <c r="BM65" s="8">
        <f>BL65*(1-$C$55)</f>
        <v>189.28453645864332</v>
      </c>
      <c r="BN65" s="8">
        <f>BM65*(1-$C$55)</f>
        <v>188.85826768253844</v>
      </c>
      <c r="BO65" s="8">
        <f>BN65*(1-$C$55)</f>
        <v>188.43295886371735</v>
      </c>
      <c r="BP65" s="8">
        <f>BO65*(1-$C$55)</f>
        <v>188.00860784035626</v>
      </c>
      <c r="BQ65" s="8">
        <f>BP65*(1-$C$55)</f>
        <v>187.58521245549977</v>
      </c>
      <c r="BR65" s="8">
        <f>BQ65*(1-$C$55)</f>
        <v>187.16277055704998</v>
      </c>
      <c r="BS65" s="8">
        <f>BR65*(1-$C$55)</f>
        <v>186.7412799977555</v>
      </c>
      <c r="BT65" s="8">
        <f>BS65*(1-$C$55)</f>
        <v>186.32073863520054</v>
      </c>
      <c r="BU65" s="8">
        <f>BT65*(1-$C$55)</f>
        <v>185.90114433179406</v>
      </c>
      <c r="BV65" s="8">
        <f>BU65*(1-$C$55)</f>
        <v>185.48249495475886</v>
      </c>
      <c r="BW65" s="8">
        <f>BV65*(1-$C$55)</f>
        <v>185.06478837612073</v>
      </c>
      <c r="BX65" s="8">
        <f>BW65*(1-$C$55)</f>
        <v>184.6480224726977</v>
      </c>
      <c r="BY65" s="8">
        <f>BX65*(1-$C$55)</f>
        <v>184.23219512608918</v>
      </c>
      <c r="BZ65" s="8">
        <f>BY65*(1-$C$55)</f>
        <v>183.81730422266523</v>
      </c>
      <c r="CA65" s="8">
        <f>BZ65*(1-$C$55)</f>
        <v>183.40334765355578</v>
      </c>
      <c r="CB65" s="8">
        <f>CA65*(1-$C$55)</f>
        <v>182.99032331463997</v>
      </c>
      <c r="CC65" s="8">
        <f>CB65*(1-$C$55)</f>
        <v>182.57822910653539</v>
      </c>
      <c r="CD65" s="8">
        <f>CC65*(1-$C$55)</f>
        <v>182.16706293458748</v>
      </c>
      <c r="CE65" s="8">
        <f>CD65*(1-$C$55)</f>
        <v>181.75682270885878</v>
      </c>
      <c r="CF65" s="8">
        <f>CE65*(1-$C$55)</f>
        <v>181.34750634411841</v>
      </c>
      <c r="CG65" s="8">
        <f>CF65*(1-$C$55)</f>
        <v>180.93911175983146</v>
      </c>
      <c r="CH65" s="8">
        <f>CG65*(1-$C$55)</f>
        <v>180.53163688014831</v>
      </c>
      <c r="CI65" s="8">
        <f>CH65*(1-$C$55)</f>
        <v>180.12507963389422</v>
      </c>
      <c r="CJ65" s="8">
        <f>CI65*(1-$C$55)</f>
        <v>179.71943795455869</v>
      </c>
      <c r="CK65" s="8">
        <f>CJ65*(1-$C$55)</f>
        <v>179.314709780285</v>
      </c>
      <c r="CL65" s="8">
        <f>CK65*(1-$C$55)</f>
        <v>178.91089305385978</v>
      </c>
      <c r="CM65" s="8">
        <f>CL65*(1-$C$55)</f>
        <v>178.50798572270247</v>
      </c>
      <c r="CN65" s="8">
        <f>CM65*(1-$C$55)</f>
        <v>178.10598573885494</v>
      </c>
      <c r="CO65" s="8">
        <f>CN65*(1-$C$55)</f>
        <v>177.70489105897104</v>
      </c>
      <c r="CP65" s="8">
        <f>CO65*(1-$C$55)</f>
        <v>177.30469964430623</v>
      </c>
      <c r="CQ65" s="8">
        <f>CP65*(1-$C$55)</f>
        <v>176.90540946070723</v>
      </c>
      <c r="CR65" s="8">
        <f>CQ65*(1-$C$55)</f>
        <v>176.50701847860171</v>
      </c>
      <c r="CS65" s="8">
        <f>CR65*(1-$C$55)</f>
        <v>176.1095246729879</v>
      </c>
      <c r="CT65" s="8">
        <f>CS65*(1-$C$55)</f>
        <v>175.71292602342433</v>
      </c>
      <c r="CU65" s="8">
        <f>CT65*(1-$C$55)</f>
        <v>175.31722051401957</v>
      </c>
      <c r="CV65" s="8">
        <f>CU65*(1-$C$55)</f>
        <v>174.92240613342199</v>
      </c>
      <c r="CW65" s="8">
        <f>CV65*(1-$C$55)</f>
        <v>174.5284808748095</v>
      </c>
      <c r="CX65" s="8">
        <f>CW65*(1-$C$55)</f>
        <v>174.13544273587942</v>
      </c>
      <c r="CY65" s="8">
        <f>CX65*(1-$C$55)</f>
        <v>173.74328971883821</v>
      </c>
      <c r="CZ65" s="8">
        <f>CY65*(1-$C$55)</f>
        <v>173.35201983039138</v>
      </c>
      <c r="DA65" s="8">
        <f>CZ65*(1-$C$55)</f>
        <v>172.96163108173334</v>
      </c>
      <c r="DB65" s="8">
        <f>DA65*(1-$C$55)</f>
        <v>172.57212148853728</v>
      </c>
      <c r="DC65" s="8">
        <f>DB65*(1-$C$55)</f>
        <v>172.18348907094509</v>
      </c>
      <c r="DD65" s="8">
        <f>DC65*(1-$C$55)</f>
        <v>171.7957318535573</v>
      </c>
      <c r="DE65" s="8">
        <f>DD65*(1-$C$55)</f>
        <v>171.40884786542307</v>
      </c>
      <c r="DF65" s="8">
        <f>DE65*(1-$C$55)</f>
        <v>171.02283514003014</v>
      </c>
      <c r="DG65" s="8">
        <f>DF65*(1-$C$55)</f>
        <v>170.63769171529478</v>
      </c>
      <c r="DH65" s="8">
        <f>DG65*(1-$C$55)</f>
        <v>170.25341563355192</v>
      </c>
      <c r="DI65" s="8">
        <f>DH65*(1-$C$55)</f>
        <v>169.87000494154515</v>
      </c>
      <c r="DJ65" s="8">
        <f>DI65*(1-$C$55)</f>
        <v>169.48745769041679</v>
      </c>
      <c r="DK65" s="8">
        <f>DJ65*(1-$C$55)</f>
        <v>169.10577193569796</v>
      </c>
      <c r="DL65" s="8">
        <f>DK65*(1-$C$55)</f>
        <v>168.72494573729875</v>
      </c>
      <c r="DM65" s="8">
        <f>DL65*(1-$C$55)</f>
        <v>168.34497715949834</v>
      </c>
      <c r="DN65" s="8">
        <f>DM65*(1-$C$55)</f>
        <v>167.96586427093516</v>
      </c>
      <c r="DO65" s="8">
        <f>DN65*(1-$C$55)</f>
        <v>167.58760514459701</v>
      </c>
      <c r="DP65" s="8">
        <f>DO65*(1-$C$55)</f>
        <v>167.21019785781138</v>
      </c>
      <c r="DQ65" s="8">
        <f>DP65*(1-$C$55)</f>
        <v>166.83364049223559</v>
      </c>
      <c r="DR65" s="8">
        <f>DQ65*(1-$C$55)</f>
        <v>166.45793113384707</v>
      </c>
      <c r="DS65" s="8">
        <f>DR65*(1-$C$55)</f>
        <v>166.08306787293364</v>
      </c>
      <c r="DT65" s="8">
        <f>DS65*(1-$C$55)</f>
        <v>165.70904880408378</v>
      </c>
      <c r="DU65" s="8">
        <f>DT65*(1-$C$55)</f>
        <v>165.33587202617699</v>
      </c>
      <c r="DV65" s="8">
        <f>DU65*(1-$C$55)</f>
        <v>164.96353564237404</v>
      </c>
      <c r="DW65" s="8">
        <f>DV65*(1-$C$55)</f>
        <v>164.59203776010742</v>
      </c>
      <c r="DX65" s="8">
        <f>DW65*(1-$C$55)</f>
        <v>164.22137649107165</v>
      </c>
      <c r="DY65" s="8">
        <f>DX65*(1-$C$55)</f>
        <v>163.85154995121374</v>
      </c>
      <c r="DZ65" s="8">
        <f>DY65*(1-$C$55)</f>
        <v>163.48255626072361</v>
      </c>
      <c r="EA65" s="8">
        <f>DZ65*(1-$C$55)</f>
        <v>163.11439354402447</v>
      </c>
      <c r="EB65" s="8">
        <f>EA65*(1-$C$55)</f>
        <v>162.74705992976331</v>
      </c>
      <c r="EC65" s="8">
        <f>EB65*(1-$C$55)</f>
        <v>162.38055355080147</v>
      </c>
      <c r="ED65" s="8">
        <f>EC65*(1-$C$55)</f>
        <v>162.01487254420505</v>
      </c>
      <c r="EE65" s="8">
        <f>ED65*(1-$C$55)</f>
        <v>161.6500150512355</v>
      </c>
      <c r="EF65" s="8">
        <f>EE65*(1-$C$55)</f>
        <v>161.2859792173401</v>
      </c>
      <c r="EG65" s="8">
        <f>EF65*(1-$C$55)</f>
        <v>160.92276319214264</v>
      </c>
      <c r="EH65" s="8">
        <f>EG65*(1-$C$55)</f>
        <v>160.56036512943393</v>
      </c>
      <c r="EI65" s="8">
        <f>EH65*(1-$C$55)</f>
        <v>160.19878318716243</v>
      </c>
      <c r="EJ65" s="8">
        <f>EI65*(1-$C$55)</f>
        <v>159.83801552742494</v>
      </c>
      <c r="EK65" s="8">
        <f>EJ65*(1-$C$55)</f>
        <v>159.47806031645717</v>
      </c>
      <c r="EL65" s="8">
        <f>EK65*(1-$C$55)</f>
        <v>159.11891572462451</v>
      </c>
      <c r="EM65" s="8">
        <f>EL65*(1-$C$55)</f>
        <v>158.76057992641265</v>
      </c>
      <c r="EN65" s="8">
        <f>EM65*(1-$C$55)</f>
        <v>158.40305110041837</v>
      </c>
      <c r="EO65" s="8">
        <f>EN65*(1-$C$55)</f>
        <v>158.04632742934021</v>
      </c>
      <c r="EP65" s="8">
        <f>EO65*(1-$C$55)</f>
        <v>157.69040709996932</v>
      </c>
      <c r="EQ65" s="8">
        <f>EP65*(1-$C$55)</f>
        <v>157.33528830318019</v>
      </c>
      <c r="ER65" s="8">
        <f>EQ65*(1-$C$55)</f>
        <v>156.98096923392143</v>
      </c>
      <c r="ES65" s="8">
        <f>ER65*(1-$C$55)</f>
        <v>156.62744809120665</v>
      </c>
      <c r="ET65" s="8">
        <f>ES65*(1-$C$55)</f>
        <v>156.27472307810524</v>
      </c>
      <c r="EU65" s="8">
        <f>ET65*(1-$C$55)</f>
        <v>155.92279240173335</v>
      </c>
      <c r="EV65" s="8">
        <f>EU65*(1-$C$55)</f>
        <v>155.57165427324463</v>
      </c>
      <c r="EW65" s="8">
        <f>EV65*(1-$C$55)</f>
        <v>155.22130690782129</v>
      </c>
      <c r="EX65" s="8">
        <f>EW65*(1-$C$55)</f>
        <v>154.87174852466487</v>
      </c>
      <c r="EY65" s="8">
        <f>EX65*(1-$C$55)</f>
        <v>154.52297734698732</v>
      </c>
      <c r="EZ65" s="8">
        <f>EY65*(1-$C$55)</f>
        <v>154.17499160200191</v>
      </c>
      <c r="FA65" s="8">
        <f>EZ65*(1-$C$55)</f>
        <v>153.82778952091419</v>
      </c>
      <c r="FB65" s="8">
        <f>FA65*(1-$C$55)</f>
        <v>153.48136933891308</v>
      </c>
      <c r="FC65" s="8">
        <f>FB65*(1-$C$55)</f>
        <v>153.13572929516184</v>
      </c>
      <c r="FD65" s="8">
        <f>FC65*(1-$C$55)</f>
        <v>152.79086763278912</v>
      </c>
      <c r="FE65" s="8">
        <f>FD65*(1-$C$55)</f>
        <v>152.44678259888008</v>
      </c>
      <c r="FF65" s="8">
        <f>FE65*(1-$C$55)</f>
        <v>152.1034724444674</v>
      </c>
      <c r="FG65" s="8">
        <f>FF65*(1-$C$55)</f>
        <v>151.76093542452244</v>
      </c>
      <c r="FH65" s="8">
        <f>FG65*(1-$C$55)</f>
        <v>151.41916979794641</v>
      </c>
      <c r="FI65" s="8">
        <f>FH65*(1-$C$55)</f>
        <v>151.07817382756144</v>
      </c>
      <c r="FJ65" s="8">
        <f>FI65*(1-$C$55)</f>
        <v>150.73794578010177</v>
      </c>
      <c r="FK65" s="8">
        <f>FJ65*(1-$C$55)</f>
        <v>150.39848392620496</v>
      </c>
      <c r="FL65" s="8">
        <f>FK65*(1-$C$55)</f>
        <v>150.05978654040314</v>
      </c>
      <c r="FM65" s="8">
        <f>FL65*(1-$C$55)</f>
        <v>149.72185190111415</v>
      </c>
      <c r="FN65" s="8">
        <f>FM65*(1-$C$55)</f>
        <v>149.38467829063285</v>
      </c>
      <c r="FO65" s="8">
        <f>FN65*(1-$C$55)</f>
        <v>149.04826399512234</v>
      </c>
      <c r="FP65" s="8">
        <f>FO65*(1-$C$55)</f>
        <v>148.71260730460531</v>
      </c>
      <c r="FQ65" s="8">
        <f>FP65*(1-$C$55)</f>
        <v>148.37770651295534</v>
      </c>
      <c r="FR65" s="8">
        <f>FQ65*(1-$C$55)</f>
        <v>148.04355991788816</v>
      </c>
      <c r="FS65" s="8">
        <f>FR65*(1-$C$55)</f>
        <v>147.71016582095308</v>
      </c>
      <c r="FT65" s="8">
        <f>FS65*(1-$C$55)</f>
        <v>147.37752252752429</v>
      </c>
      <c r="FU65" s="8">
        <f>FT65*(1-$C$55)</f>
        <v>147.04562834679231</v>
      </c>
      <c r="FV65" s="8">
        <f>FU65*(1-$C$55)</f>
        <v>146.71448159175534</v>
      </c>
      <c r="FW65" s="8">
        <f>FV65*(1-$C$55)</f>
        <v>146.38408057921072</v>
      </c>
      <c r="FX65" s="8">
        <f>FW65*(1-$C$55)</f>
        <v>146.05442362974634</v>
      </c>
      <c r="FY65" s="8">
        <f>FX65*(1-$C$55)</f>
        <v>145.72550906773213</v>
      </c>
      <c r="FZ65" s="8">
        <f>FY65*(1-$C$55)</f>
        <v>145.39733522131161</v>
      </c>
      <c r="GA65" s="8">
        <f>FZ65*(1-$C$55)</f>
        <v>145.0699004223932</v>
      </c>
      <c r="GB65" s="8">
        <f>GA65*(1-$C$55)</f>
        <v>144.74320300664198</v>
      </c>
      <c r="GC65" s="8">
        <f>GB65*(1-$C$55)</f>
        <v>144.41724131347101</v>
      </c>
      <c r="GD65" s="8">
        <f>GC65*(1-$C$55)</f>
        <v>144.09201368603306</v>
      </c>
      <c r="GE65" s="8">
        <f>GD65*(1-$C$55)</f>
        <v>143.7675184712121</v>
      </c>
      <c r="GF65" s="8">
        <f>GE65*(1-$C$55)</f>
        <v>143.44375401961491</v>
      </c>
      <c r="GG65" s="8">
        <f>GF65*(1-$C$55)</f>
        <v>143.12071868556274</v>
      </c>
      <c r="GH65" s="8">
        <f>GG65*(1-$C$55)</f>
        <v>142.79841082708285</v>
      </c>
      <c r="GI65" s="8">
        <f>GH65*(1-$C$55)</f>
        <v>142.47682880590025</v>
      </c>
      <c r="GJ65" s="8">
        <f>GI65*(1-$C$55)</f>
        <v>142.15597098742936</v>
      </c>
      <c r="GK65" s="8">
        <f>GJ65*(1-$C$55)</f>
        <v>141.83583574076567</v>
      </c>
      <c r="GL65" s="8">
        <f>GK65*(1-$C$55)</f>
        <v>141.51642143867747</v>
      </c>
      <c r="GM65" s="8">
        <f>GL65*(1-$C$55)</f>
        <v>141.19772645759755</v>
      </c>
      <c r="GN65" s="8">
        <f>GM65*(1-$C$55)</f>
        <v>140.87974917761505</v>
      </c>
      <c r="GO65" s="8">
        <f>GN65*(1-$C$55)</f>
        <v>140.56248798246705</v>
      </c>
      <c r="GP65" s="8">
        <f>GO65*(1-$C$55)</f>
        <v>140.24594125953053</v>
      </c>
      <c r="GQ65" s="8">
        <f>GP65*(1-$C$55)</f>
        <v>139.93010739981406</v>
      </c>
      <c r="GR65" s="8">
        <f>GQ65*(1-$C$55)</f>
        <v>139.61498479794969</v>
      </c>
      <c r="GS65" s="8">
        <f>GR65*(1-$C$55)</f>
        <v>139.3005718521847</v>
      </c>
      <c r="GT65" s="8">
        <f>GS65*(1-$C$55)</f>
        <v>138.98686696437358</v>
      </c>
      <c r="GU65" s="8">
        <f>GT65*(1-$C$55)</f>
        <v>138.67386853996979</v>
      </c>
      <c r="GV65" s="8">
        <f>GU65*(1-$C$55)</f>
        <v>138.36157498801776</v>
      </c>
      <c r="GW65" s="8">
        <f>GV65*(1-$C$55)</f>
        <v>138.04998472114474</v>
      </c>
      <c r="GX65" s="8">
        <f>GW65*(1-$C$55)</f>
        <v>137.73909615555272</v>
      </c>
      <c r="GY65" s="8">
        <f>GX65*(1-$C$55)</f>
        <v>137.4289077110104</v>
      </c>
      <c r="GZ65" s="8">
        <f>GY65*(1-$C$55)</f>
        <v>137.11941781084519</v>
      </c>
      <c r="HA65" s="8">
        <f>GZ65*(1-$C$55)</f>
        <v>136.81062488193515</v>
      </c>
      <c r="HB65" s="8">
        <f>HA65*(1-$C$55)</f>
        <v>136.50252735470104</v>
      </c>
      <c r="HC65" s="8">
        <f>HB65*(1-$C$55)</f>
        <v>136.19512366309826</v>
      </c>
      <c r="HD65" s="8">
        <f>HC65*(1-$C$55)</f>
        <v>135.88841224460896</v>
      </c>
      <c r="HE65" s="8">
        <f>HD65*(1-$C$55)</f>
        <v>135.58239154023408</v>
      </c>
      <c r="HF65" s="8">
        <f>HE65*(1-$C$55)</f>
        <v>135.27705999448548</v>
      </c>
      <c r="HG65" s="8">
        <f>HF65*(1-$C$55)</f>
        <v>134.97241605537789</v>
      </c>
      <c r="HH65" s="8">
        <f>HG65*(1-$C$55)</f>
        <v>134.66845817442118</v>
      </c>
      <c r="HI65" s="8">
        <f>HH65*(1-$C$55)</f>
        <v>134.36518480661238</v>
      </c>
      <c r="HJ65" s="8">
        <f>HI65*(1-$C$55)</f>
        <v>134.06259441042789</v>
      </c>
      <c r="HK65" s="8">
        <f>HJ65*(1-$C$55)</f>
        <v>133.7606854478156</v>
      </c>
      <c r="HL65" s="8">
        <f>HK65*(1-$C$55)</f>
        <v>133.45945638418712</v>
      </c>
      <c r="HM65" s="8">
        <f>HL65*(1-$C$55)</f>
        <v>133.15890568840993</v>
      </c>
      <c r="HN65" s="8">
        <f>HM65*(1-$C$55)</f>
        <v>132.85903183279962</v>
      </c>
      <c r="HO65" s="8">
        <f>HN65*(1-$C$55)</f>
        <v>132.55983329311215</v>
      </c>
      <c r="HP65" s="8">
        <f>HO65*(1-$C$55)</f>
        <v>132.26130854853605</v>
      </c>
      <c r="HQ65" s="8">
        <f>HP65*(1-$C$55)</f>
        <v>131.96345608168474</v>
      </c>
      <c r="HR65" s="8">
        <f>HQ65*(1-$C$55)</f>
        <v>131.66627437858878</v>
      </c>
      <c r="HS65" s="8">
        <f>HR65*(1-$C$55)</f>
        <v>131.36976192868821</v>
      </c>
      <c r="HT65" s="8">
        <f>HS65*(1-$C$55)</f>
        <v>131.07391722482478</v>
      </c>
      <c r="HU65" s="8">
        <f>HT65*(1-$C$55)</f>
        <v>130.77873876323449</v>
      </c>
      <c r="HV65" s="8">
        <f>HU65*(1-$C$55)</f>
        <v>130.48422504353968</v>
      </c>
      <c r="HW65" s="8">
        <f>HV65*(1-$C$55)</f>
        <v>130.19037456874162</v>
      </c>
      <c r="HX65" s="8">
        <f>HW65*(1-$C$55)</f>
        <v>129.89718584521282</v>
      </c>
      <c r="HY65" s="8">
        <f>HX65*(1-$C$55)</f>
        <v>129.6046573826894</v>
      </c>
      <c r="HZ65" s="8">
        <f>HY65*(1-$C$55)</f>
        <v>129.31278769426356</v>
      </c>
      <c r="IA65" s="8">
        <f>HZ65*(1-$C$55)</f>
        <v>129.02157529637608</v>
      </c>
      <c r="IB65" s="8">
        <f>IA65*(1-$C$55)</f>
        <v>128.73101870880865</v>
      </c>
      <c r="IC65" s="8">
        <f>IB65*(1-$C$55)</f>
        <v>128.4411164546764</v>
      </c>
      <c r="ID65" s="8">
        <f>IC65*(1-$C$55)</f>
        <v>128.15186706042047</v>
      </c>
      <c r="IE65" s="8">
        <f>ID65*(1-$C$55)</f>
        <v>127.8632690558004</v>
      </c>
      <c r="IF65" s="8">
        <f>IE65*(1-$C$55)</f>
        <v>127.57532097388673</v>
      </c>
      <c r="IG65" s="8">
        <f>IF65*(1-$C$55)</f>
        <v>127.28802135105353</v>
      </c>
      <c r="IH65" s="8">
        <f>IG65*(1-$C$55)</f>
        <v>127.00136872697095</v>
      </c>
      <c r="II65" s="8">
        <f>IH65*(1-$C$55)</f>
        <v>126.71536164459781</v>
      </c>
      <c r="IJ65" s="8">
        <f>II65*(1-$C$55)</f>
        <v>126.42999865017417</v>
      </c>
      <c r="IK65" s="8">
        <f>IJ65*(1-$C$55)</f>
        <v>126.14527829321398</v>
      </c>
      <c r="IL65" s="8">
        <f>IK65*(1-$C$55)</f>
        <v>125.86119912649765</v>
      </c>
      <c r="IM65" s="8">
        <f>IL65*(1-$C$55)</f>
        <v>125.57775970606478</v>
      </c>
      <c r="IN65" s="8">
        <f>IM65*(1-$C$55)</f>
        <v>125.29495859120672</v>
      </c>
      <c r="IO65" s="8">
        <f>IN65*(1-$C$55)</f>
        <v>125.01279434445932</v>
      </c>
      <c r="IP65" s="8">
        <f>IO65*(1-$C$55)</f>
        <v>124.7312655315956</v>
      </c>
      <c r="IQ65" s="8">
        <f>IP65*(1-$C$55)</f>
        <v>124.45037072161844</v>
      </c>
      <c r="IR65" s="8">
        <f>IQ65*(1-$C$55)</f>
        <v>124.17010848675335</v>
      </c>
      <c r="IS65" s="8">
        <f>IR65*(1-$C$55)</f>
        <v>123.89047740244118</v>
      </c>
      <c r="IT65" s="8">
        <f>IS65*(1-$C$55)</f>
        <v>123.61147604733088</v>
      </c>
      <c r="IU65" s="8">
        <f>IT65*(1-$C$55)</f>
        <v>123.33310300327229</v>
      </c>
      <c r="IV65" s="8">
        <f>IU65*(1-$C$55)</f>
        <v>123.05535685530891</v>
      </c>
      <c r="IW65" s="8">
        <f>IV65*(1-$C$55)</f>
        <v>122.77823619167076</v>
      </c>
      <c r="IX65" s="8">
        <f>IW65*(1-$C$55)</f>
        <v>122.50173960376711</v>
      </c>
      <c r="IY65" s="8">
        <f>IX65*(1-$C$55)</f>
        <v>122.22586568617942</v>
      </c>
      <c r="IZ65" s="8">
        <f>IY65*(1-$C$55)</f>
        <v>121.95061303665413</v>
      </c>
      <c r="JA65" s="8">
        <f>IZ65*(1-$C$55)</f>
        <v>121.67598025609558</v>
      </c>
      <c r="JB65" s="8">
        <f>JA65*(1-$C$55)</f>
        <v>121.40196594855885</v>
      </c>
      <c r="JC65" s="8">
        <f>JB65*(1-$C$55)</f>
        <v>121.1285687212427</v>
      </c>
      <c r="JD65" s="8">
        <f>JC65*(1-$C$55)</f>
        <v>120.85578718448245</v>
      </c>
      <c r="JE65" s="8">
        <f>JD65*(1-$C$55)</f>
        <v>120.58361995174299</v>
      </c>
      <c r="JF65" s="8">
        <f>JE65*(1-$C$55)</f>
        <v>120.31206563961166</v>
      </c>
      <c r="JG65" s="8">
        <f>JF65*(1-$C$55)</f>
        <v>120.04112286779124</v>
      </c>
      <c r="JH65" s="8">
        <f>JG65*(1-$C$55)</f>
        <v>119.77079025909298</v>
      </c>
      <c r="JI65" s="8">
        <f>JH65*(1-$C$55)</f>
        <v>119.50106643942949</v>
      </c>
      <c r="JJ65" s="8">
        <f>JI65*(1-$C$55)</f>
        <v>119.23195003780789</v>
      </c>
      <c r="JK65" s="8">
        <f>JJ65*(1-$C$55)</f>
        <v>118.96343968632274</v>
      </c>
      <c r="JL65" s="8">
        <f>JK65*(1-$C$55)</f>
        <v>118.69553402014914</v>
      </c>
      <c r="JM65" s="8">
        <f>JL65*(1-$C$55)</f>
        <v>118.42823167753576</v>
      </c>
      <c r="JN65" s="8">
        <f>JM65*(1-$C$55)</f>
        <v>118.16153129979794</v>
      </c>
      <c r="JO65" s="8">
        <f>JN65*(1-$C$55)</f>
        <v>117.89543153131079</v>
      </c>
      <c r="JP65" s="8">
        <f>JO65*(1-$C$55)</f>
        <v>117.62993101950228</v>
      </c>
      <c r="JQ65" s="8">
        <f>JP65*(1-$C$55)</f>
        <v>117.36502841484635</v>
      </c>
      <c r="JR65" s="8">
        <f>JQ65*(1-$C$55)</f>
        <v>117.10072237085612</v>
      </c>
      <c r="JS65" s="8">
        <f>JR65*(1-$C$55)</f>
        <v>116.83701154407694</v>
      </c>
      <c r="JT65" s="8">
        <f>JS65*(1-$C$55)</f>
        <v>116.57389459407968</v>
      </c>
      <c r="JU65" s="8">
        <f>JT65*(1-$C$55)</f>
        <v>116.3113701834538</v>
      </c>
      <c r="JV65" s="8">
        <f>JU65*(1-$C$55)</f>
        <v>116.04943697780067</v>
      </c>
      <c r="JW65" s="8">
        <f>JV65*(1-$C$55)</f>
        <v>115.78809364572666</v>
      </c>
      <c r="JX65" s="8">
        <f>JW65*(1-$C$55)</f>
        <v>115.52733885883649</v>
      </c>
      <c r="JY65" s="8">
        <f>JX65*(1-$C$55)</f>
        <v>115.26717129172638</v>
      </c>
      <c r="JZ65" s="8">
        <f>JY65*(1-$C$55)</f>
        <v>115.00758962197742</v>
      </c>
      <c r="KA65" s="8">
        <f>JZ65*(1-$C$55)</f>
        <v>114.74859253014871</v>
      </c>
      <c r="KB65" s="8">
        <f>KA65*(1-$C$55)</f>
        <v>114.49017869977081</v>
      </c>
      <c r="KC65" s="8">
        <f>KB65*(1-$C$55)</f>
        <v>114.23234681733892</v>
      </c>
      <c r="KD65" s="8">
        <f>KC65*(1-$C$55)</f>
        <v>113.97509557230627</v>
      </c>
      <c r="KE65" s="8">
        <f>KD65*(1-$C$55)</f>
        <v>113.71842365707744</v>
      </c>
      <c r="KF65" s="8">
        <f>KE65*(1-$C$55)</f>
        <v>113.46232976700169</v>
      </c>
      <c r="KG65" s="8">
        <f>KF65*(1-$C$55)</f>
        <v>113.2068126003664</v>
      </c>
      <c r="KH65" s="8">
        <f>KG65*(1-$C$55)</f>
        <v>112.95187085839038</v>
      </c>
      <c r="KI65" s="8">
        <f>KH65*(1-$C$55)</f>
        <v>112.69750324521728</v>
      </c>
      <c r="KJ65" s="8">
        <f>KI65*(1-$C$55)</f>
        <v>112.44370846790905</v>
      </c>
      <c r="KK65" s="8">
        <f>KJ65*(1-$C$55)</f>
        <v>112.19048523643932</v>
      </c>
      <c r="KL65" s="8">
        <f>KK65*(1-$C$55)</f>
        <v>111.93783226368684</v>
      </c>
      <c r="KM65" s="8">
        <f>KL65*(1-$C$55)</f>
        <v>111.68574826542901</v>
      </c>
      <c r="KN65" s="8">
        <f>KM65*(1-$C$55)</f>
        <v>111.43423196033527</v>
      </c>
      <c r="KO65" s="8">
        <f>KN65*(1-$C$55)</f>
        <v>111.18328206996058</v>
      </c>
      <c r="KP65" s="8">
        <f>KO65*(1-$C$55)</f>
        <v>110.93289731873902</v>
      </c>
      <c r="KQ65" s="8">
        <f>KP65*(1-$C$55)</f>
        <v>110.68307643397722</v>
      </c>
      <c r="KR65" s="8">
        <f>KQ65*(1-$C$55)</f>
        <v>110.43381814584789</v>
      </c>
      <c r="KS65" s="8">
        <f>KR65*(1-$C$55)</f>
        <v>110.18512118738344</v>
      </c>
      <c r="KT65" s="8">
        <f>KS65*(1-$C$55)</f>
        <v>109.93698429446945</v>
      </c>
      <c r="KU65" s="8">
        <f>KT65*(1-$C$55)</f>
        <v>109.68940620583831</v>
      </c>
      <c r="KV65" s="8">
        <f>KU65*(1-$C$55)</f>
        <v>109.44238566306277</v>
      </c>
      <c r="KW65" s="8">
        <f>KV65*(1-$C$55)</f>
        <v>109.19592141054954</v>
      </c>
      <c r="KX65" s="8">
        <f>KW65*(1-$C$55)</f>
        <v>108.95001219553298</v>
      </c>
      <c r="KY65" s="8">
        <f>KX65*(1-$C$55)</f>
        <v>108.70465676806863</v>
      </c>
      <c r="KZ65" s="8">
        <f>KY65*(1-$C$55)</f>
        <v>108.45985388102693</v>
      </c>
      <c r="LA65" s="8">
        <f>KZ65*(1-$C$55)</f>
        <v>108.21560229008685</v>
      </c>
      <c r="LB65" s="8">
        <f>LA65*(1-$C$55)</f>
        <v>107.97190075372957</v>
      </c>
      <c r="LC65" s="8">
        <f>LB65*(1-$C$55)</f>
        <v>107.72874803323216</v>
      </c>
      <c r="LD65" s="8">
        <f>LC65*(1-$C$55)</f>
        <v>107.48614289266132</v>
      </c>
      <c r="LE65" s="8">
        <f>LD65*(1-$C$55)</f>
        <v>107.24408409886705</v>
      </c>
      <c r="LF65" s="8">
        <f>LE65*(1-$C$55)</f>
        <v>107.00257042147639</v>
      </c>
      <c r="LG65" s="8">
        <f>LF65*(1-$C$55)</f>
        <v>106.76160063288722</v>
      </c>
      <c r="LH65" s="8">
        <f>LG65*(1-$C$55)</f>
        <v>106.52117350826195</v>
      </c>
      <c r="LI65" s="8">
        <f>LH65*(1-$C$55)</f>
        <v>106.28128782552135</v>
      </c>
      <c r="LJ65" s="8">
        <f>LI65*(1-$C$55)</f>
        <v>106.04194236533827</v>
      </c>
      <c r="LK65" s="8">
        <f>LJ65*(1-$C$55)</f>
        <v>105.80313591113153</v>
      </c>
      <c r="LL65" s="8">
        <f>LK65*(1-$C$55)</f>
        <v>105.56486724905966</v>
      </c>
      <c r="LM65" s="8">
        <f>LL65*(1-$C$55)</f>
        <v>105.32713516801478</v>
      </c>
      <c r="LN65" s="8">
        <f>LM65*(1-$C$55)</f>
        <v>105.08993845961641</v>
      </c>
      <c r="LO65" s="8">
        <f>LN65*(1-$C$55)</f>
        <v>104.85327591820534</v>
      </c>
      <c r="LP65" s="8">
        <f>LO65*(1-$C$55)</f>
        <v>104.61714634083754</v>
      </c>
      <c r="LQ65" s="8">
        <f>LP65*(1-$C$55)</f>
        <v>104.38154852727797</v>
      </c>
      <c r="LR65" s="8">
        <f>LQ65*(1-$C$55)</f>
        <v>104.14648127999453</v>
      </c>
      <c r="LS65" s="8">
        <f>LR65*(1-$C$55)</f>
        <v>103.91194340415198</v>
      </c>
      <c r="LT65" s="8">
        <f>LS65*(1-$C$55)</f>
        <v>103.67793370760583</v>
      </c>
      <c r="LU65" s="8">
        <f>LT65*(1-$C$55)</f>
        <v>103.44445100089629</v>
      </c>
      <c r="LV65" s="8">
        <f>LU65*(1-$C$55)</f>
        <v>103.21149409724227</v>
      </c>
      <c r="LW65" s="8">
        <f>LV65*(1-$C$55)</f>
        <v>102.97906181253528</v>
      </c>
      <c r="LX65" s="8">
        <f>LW65*(1-$C$55)</f>
        <v>102.74715296533344</v>
      </c>
      <c r="LY65" s="8">
        <f>LX65*(1-$C$55)</f>
        <v>102.51576637685551</v>
      </c>
      <c r="LZ65" s="8">
        <f>LY65*(1-$C$55)</f>
        <v>102.28490087097482</v>
      </c>
      <c r="MA65" s="8">
        <f>LZ65*(1-$C$55)</f>
        <v>102.05455527421339</v>
      </c>
      <c r="MB65" s="8">
        <f>MA65*(1-$C$55)</f>
        <v>101.82472841573585</v>
      </c>
      <c r="MC65" s="8">
        <f>MB65*(1-$C$55)</f>
        <v>101.5954191273436</v>
      </c>
      <c r="MD65" s="8">
        <f>MC65*(1-$C$55)</f>
        <v>101.36662624346883</v>
      </c>
      <c r="ME65" s="8">
        <f>MD65*(1-$C$55)</f>
        <v>101.13834860116853</v>
      </c>
      <c r="MF65" s="8">
        <f>ME65*(1-$C$55)</f>
        <v>100.91058504011869</v>
      </c>
      <c r="MG65" s="8">
        <f>MF65*(1-$C$55)</f>
        <v>100.68333440260834</v>
      </c>
      <c r="MH65" s="8">
        <f>MG65*(1-$C$55)</f>
        <v>100.45659553353366</v>
      </c>
      <c r="MI65" s="8">
        <f>MH65*(1-$C$55)</f>
        <v>100.23036728039213</v>
      </c>
      <c r="MJ65" s="8">
        <f>MI65*(1-$C$55)</f>
        <v>100.00464849327669</v>
      </c>
      <c r="MK65" s="8">
        <f>MJ65*(1-$C$55)</f>
        <v>99.779438024869833</v>
      </c>
      <c r="ML65" s="8">
        <f>MK65*(1-$C$55)</f>
        <v>99.554734730437829</v>
      </c>
      <c r="MM65" s="8">
        <f>ML65*(1-$C$55)</f>
        <v>99.330537467824882</v>
      </c>
      <c r="MN65" s="8">
        <f>MM65*(1-$C$55)</f>
        <v>99.106845097447334</v>
      </c>
      <c r="MO65" s="8">
        <f>MN65*(1-$C$55)</f>
        <v>98.883656482287876</v>
      </c>
      <c r="MP65" s="8">
        <f>MO65*(1-$C$55)</f>
        <v>98.660970487889756</v>
      </c>
      <c r="MQ65" s="8">
        <f>MP65*(1-$C$55)</f>
        <v>98.438785982351021</v>
      </c>
      <c r="MR65" s="8">
        <f>MQ65*(1-$C$55)</f>
        <v>98.217101836318761</v>
      </c>
      <c r="MS65" s="8">
        <f>MR65*(1-$C$55)</f>
        <v>97.995916922983369</v>
      </c>
      <c r="MT65" s="8">
        <f>MS65*(1-$C$55)</f>
        <v>97.775230118072813</v>
      </c>
      <c r="MU65" s="8">
        <f>MT65*(1-$C$55)</f>
        <v>97.555040299846908</v>
      </c>
      <c r="MV65" s="8">
        <f>MU65*(1-$C$55)</f>
        <v>97.335346349091651</v>
      </c>
      <c r="MW65" s="8">
        <f>MV65*(1-$C$55)</f>
        <v>97.116147149113488</v>
      </c>
      <c r="MX65" s="8">
        <f>MW65*(1-$C$55)</f>
        <v>96.897441585733688</v>
      </c>
      <c r="MY65" s="8">
        <f>MX65*(1-$C$55)</f>
        <v>96.679228547282619</v>
      </c>
      <c r="MZ65" s="8">
        <f>MY65*(1-$C$55)</f>
        <v>96.461506924594133</v>
      </c>
      <c r="NA65" s="8">
        <f>MZ65*(1-$C$55)</f>
        <v>96.244275610999949</v>
      </c>
      <c r="NB65" s="8">
        <f>NA65*(1-$C$55)</f>
        <v>96.027533502323976</v>
      </c>
      <c r="NC65" s="8">
        <f>NB65*(1-$C$55)</f>
        <v>95.811279496876736</v>
      </c>
      <c r="ND65" s="8">
        <f>NC65*(1-$C$55)</f>
        <v>95.595512495449768</v>
      </c>
      <c r="NE65" s="8">
        <f>ND65*(1-$C$55)</f>
        <v>95.380231401310013</v>
      </c>
      <c r="NF65" s="8">
        <f>NE65*(1-$C$55)</f>
        <v>95.16543512019426</v>
      </c>
      <c r="NG65" s="8">
        <f>NF65*(1-$C$55)</f>
        <v>94.951122560303574</v>
      </c>
      <c r="NH65" s="8">
        <f>NG65*(1-$C$55)</f>
        <v>94.737292632297766</v>
      </c>
      <c r="NI65" s="8">
        <f>NH65*(1-$C$55)</f>
        <v>94.523944249289826</v>
      </c>
      <c r="NJ65" s="8">
        <f>NI65*(1-$C$55)</f>
        <v>94.311076326840421</v>
      </c>
      <c r="NK65" s="8">
        <f>NJ65*(1-$C$55)</f>
        <v>94.098687782952368</v>
      </c>
      <c r="NL65" s="8">
        <f>NK65*(1-$C$55)</f>
        <v>93.886777538065161</v>
      </c>
      <c r="NM65" s="8">
        <f>NL65*(1-$C$55)</f>
        <v>93.675344515049431</v>
      </c>
      <c r="NN65" s="8">
        <f>NM65*(1-$C$55)</f>
        <v>93.464387639201533</v>
      </c>
      <c r="NO65" s="8">
        <f>NN65*(1-$C$55)</f>
        <v>93.253905838238055</v>
      </c>
      <c r="NP65" s="8">
        <f>NO65*(1-$C$55)</f>
        <v>93.043898042290337</v>
      </c>
      <c r="NQ65" s="8">
        <f>NP65*(1-$C$55)</f>
        <v>92.8343631838991</v>
      </c>
      <c r="NR65" s="8">
        <f>NQ65*(1-$C$55)</f>
        <v>92.625300198008958</v>
      </c>
      <c r="NS65" s="8">
        <f>NR65*(1-$C$55)</f>
        <v>92.416708021963032</v>
      </c>
      <c r="NT65" s="8">
        <f>NS65*(1-$C$55)</f>
        <v>92.208585595497567</v>
      </c>
      <c r="NU65" s="8">
        <f>NT65*(1-$C$55)</f>
        <v>92.0009318607365</v>
      </c>
      <c r="NV65" s="8">
        <f>NU65*(1-$C$55)</f>
        <v>91.79374576218612</v>
      </c>
      <c r="NW65" s="8">
        <f>NV65*(1-$C$55)</f>
        <v>91.587026246729678</v>
      </c>
      <c r="NX65" s="8">
        <f>NW65*(1-$C$55)</f>
        <v>91.380772263622035</v>
      </c>
      <c r="NY65" s="8">
        <f>NX65*(1-$C$55)</f>
        <v>91.174982764484355</v>
      </c>
      <c r="NZ65" s="8">
        <f>NY65*(1-$C$55)</f>
        <v>90.969656703298739</v>
      </c>
      <c r="OA65" s="8">
        <f>NZ65*(1-$C$55)</f>
        <v>90.764793036402907</v>
      </c>
      <c r="OB65" s="8">
        <f>OA65*(1-$C$55)</f>
        <v>90.560390722484925</v>
      </c>
      <c r="OC65" s="8">
        <f>OB65*(1-$C$55)</f>
        <v>90.356448722577881</v>
      </c>
      <c r="OD65" s="8">
        <f>OC65*(1-$C$55)</f>
        <v>90.152966000054633</v>
      </c>
      <c r="OE65" s="8">
        <f>OD65*(1-$C$55)</f>
        <v>89.949941520622502</v>
      </c>
      <c r="OF65" s="8">
        <f>OE65*(1-$C$55)</f>
        <v>89.747374252318053</v>
      </c>
      <c r="OG65" s="8">
        <f>OF65*(1-$C$55)</f>
        <v>89.545263165501837</v>
      </c>
      <c r="OH65" s="8">
        <f>OG65*(1-$C$55)</f>
        <v>89.343607232853117</v>
      </c>
      <c r="OI65" s="8">
        <f>OH65*(1-$C$55)</f>
        <v>89.142405429364729</v>
      </c>
      <c r="OJ65" s="8">
        <f>OI65*(1-$C$55)</f>
        <v>88.94165673233779</v>
      </c>
      <c r="OK65" s="8">
        <f>OJ65*(1-$C$55)</f>
        <v>88.741360121376559</v>
      </c>
      <c r="OL65" s="8">
        <f>OK65*(1-$C$55)</f>
        <v>88.541514578383214</v>
      </c>
      <c r="OM65" s="8">
        <f>OL65*(1-$C$55)</f>
        <v>88.342119087552689</v>
      </c>
      <c r="ON65" s="8">
        <f>OM65*(1-$C$55)</f>
        <v>88.14317263536752</v>
      </c>
      <c r="OO65" s="8">
        <f>ON65*(1-$C$55)</f>
        <v>87.944674210592666</v>
      </c>
      <c r="OP65" s="8">
        <f>OO65*(1-$C$55)</f>
        <v>87.746622804270402</v>
      </c>
      <c r="OQ65" s="8">
        <f>OP65*(1-$C$55)</f>
        <v>87.549017409715177</v>
      </c>
      <c r="OR65" s="8">
        <f>OQ65*(1-$C$55)</f>
        <v>87.351857022508497</v>
      </c>
      <c r="OS65" s="8">
        <f>OR65*(1-$C$55)</f>
        <v>87.155140640493812</v>
      </c>
      <c r="OT65" s="8">
        <f>OS65*(1-$C$55)</f>
        <v>86.958867263771424</v>
      </c>
      <c r="OU65" s="8">
        <f>OT65*(1-$C$55)</f>
        <v>86.763035894693402</v>
      </c>
      <c r="OV65" s="8">
        <f>OU65*(1-$C$55)</f>
        <v>86.567645537858553</v>
      </c>
      <c r="OW65" s="8">
        <f>OV65*(1-$C$55)</f>
        <v>86.372695200107287</v>
      </c>
      <c r="OX65" s="8">
        <f>OW65*(1-$C$55)</f>
        <v>86.17818389051665</v>
      </c>
      <c r="OY65" s="8">
        <f>OX65*(1-$C$55)</f>
        <v>85.984110620395199</v>
      </c>
      <c r="OZ65" s="8">
        <f>OY65*(1-$C$55)</f>
        <v>85.790474403278068</v>
      </c>
      <c r="PA65" s="8">
        <f>OZ65*(1-$C$55)</f>
        <v>85.597274254921885</v>
      </c>
      <c r="PB65" s="8">
        <f>PA65*(1-$C$55)</f>
        <v>85.404509193299802</v>
      </c>
      <c r="PC65" s="8">
        <f>PB65*(1-$C$55)</f>
        <v>85.212178238596493</v>
      </c>
      <c r="PD65" s="8">
        <f>PC65*(1-$C$55)</f>
        <v>85.020280413203167</v>
      </c>
      <c r="PE65" s="8">
        <f>PD65*(1-$C$55)</f>
        <v>84.828814741712634</v>
      </c>
      <c r="PF65" s="8">
        <f>PE65*(1-$C$55)</f>
        <v>84.63778025091429</v>
      </c>
      <c r="PG65" s="8">
        <f>PF65*(1-$C$55)</f>
        <v>84.447175969789228</v>
      </c>
      <c r="PH65" s="8">
        <f>PG65*(1-$C$55)</f>
        <v>84.257000929505267</v>
      </c>
      <c r="PI65" s="8">
        <f>PH65*(1-$C$55)</f>
        <v>84.067254163412017</v>
      </c>
      <c r="PJ65" s="8">
        <f>PI65*(1-$C$55)</f>
        <v>83.877934707036005</v>
      </c>
      <c r="PK65" s="8">
        <f>PJ65*(1-$C$55)</f>
        <v>83.689041598075761</v>
      </c>
      <c r="PL65" s="8">
        <f>PK65*(1-$C$55)</f>
        <v>83.500573876396885</v>
      </c>
      <c r="PM65" s="8">
        <f>PL65*(1-$C$55)</f>
        <v>83.312530584027243</v>
      </c>
      <c r="PN65" s="8">
        <f>PM65*(1-$C$55)</f>
        <v>83.124910765152009</v>
      </c>
      <c r="PO65" s="8">
        <f>PN65*(1-$C$55)</f>
        <v>82.937713466108889</v>
      </c>
      <c r="PP65" s="8">
        <f>PO65*(1-$C$55)</f>
        <v>82.750937735383204</v>
      </c>
      <c r="PQ65" s="8">
        <f>PP65*(1-$C$55)</f>
        <v>82.564582623603116</v>
      </c>
      <c r="PR65" s="8">
        <f>PQ65*(1-$C$55)</f>
        <v>82.378647183534753</v>
      </c>
      <c r="PS65" s="8">
        <f>PR65*(1-$C$55)</f>
        <v>82.193130470077435</v>
      </c>
      <c r="PT65" s="8">
        <f>PS65*(1-$C$55)</f>
        <v>82.008031540258813</v>
      </c>
      <c r="PU65" s="8">
        <f>PT65*(1-$C$55)</f>
        <v>81.823349453230151</v>
      </c>
      <c r="PV65" s="8">
        <f>PU65*(1-$C$55)</f>
        <v>81.63908327026148</v>
      </c>
      <c r="PW65" s="8">
        <f>PV65*(1-$C$55)</f>
        <v>81.455232054736854</v>
      </c>
      <c r="PX65" s="8">
        <f>PW65*(1-$C$55)</f>
        <v>81.271794872149584</v>
      </c>
      <c r="PY65" s="8">
        <f>PX65*(1-$C$55)</f>
        <v>81.088770790097499</v>
      </c>
      <c r="PZ65" s="8">
        <f>PY65*(1-$C$55)</f>
        <v>80.906158878278191</v>
      </c>
      <c r="QA65" s="8">
        <f>PZ65*(1-$C$55)</f>
        <v>80.723958208484305</v>
      </c>
      <c r="QB65" s="8">
        <f>QA65*(1-$C$55)</f>
        <v>80.542167854598802</v>
      </c>
      <c r="QC65" s="8">
        <f>QB65*(1-$C$55)</f>
        <v>80.360786892590241</v>
      </c>
      <c r="QD65" s="8">
        <f>QC65*(1-$C$55)</f>
        <v>80.179814400508121</v>
      </c>
      <c r="QE65" s="8">
        <f>QD65*(1-$C$55)</f>
        <v>79.999249458478175</v>
      </c>
      <c r="QF65" s="8">
        <f>QE65*(1-$C$55)</f>
        <v>79.81909114869768</v>
      </c>
      <c r="QG65" s="8">
        <f>QF65*(1-$C$55)</f>
        <v>79.639338555430811</v>
      </c>
      <c r="QH65" s="8">
        <f>QG65*(1-$C$55)</f>
        <v>79.45999076500398</v>
      </c>
      <c r="QI65" s="8">
        <f>QH65*(1-$C$55)</f>
        <v>79.281046865801187</v>
      </c>
      <c r="QJ65" s="8">
        <f>QI65*(1-$C$55)</f>
        <v>79.102505948259406</v>
      </c>
      <c r="QK65" s="8">
        <f>QJ65*(1-$C$55)</f>
        <v>78.924367104863919</v>
      </c>
      <c r="QL65" s="8">
        <f>QK65*(1-$C$55)</f>
        <v>78.746629430143756</v>
      </c>
      <c r="QM65" s="8">
        <f>QL65*(1-$C$55)</f>
        <v>78.569292020667064</v>
      </c>
      <c r="QN65" s="8">
        <f>QM65*(1-$C$55)</f>
        <v>78.392353975036514</v>
      </c>
      <c r="QO65" s="8">
        <f>QN65*(1-$C$55)</f>
        <v>78.215814393884727</v>
      </c>
      <c r="QP65" s="8">
        <f>QO65*(1-$C$55)</f>
        <v>78.0396723798697</v>
      </c>
      <c r="QQ65" s="8">
        <f>QP65*(1-$C$55)</f>
        <v>77.863927037670237</v>
      </c>
      <c r="QR65" s="8">
        <f>QQ65*(1-$C$55)</f>
        <v>77.688577473981397</v>
      </c>
      <c r="QS65" s="8">
        <f>QR65*(1-$C$55)</f>
        <v>77.513622797509981</v>
      </c>
      <c r="QT65" s="8">
        <f>QS65*(1-$C$55)</f>
        <v>77.339062118969991</v>
      </c>
      <c r="QU65" s="8">
        <f>QT65*(1-$C$55)</f>
        <v>77.164894551078064</v>
      </c>
      <c r="QV65" s="8">
        <f>QU65*(1-$C$55)</f>
        <v>76.991119208549037</v>
      </c>
      <c r="QW65" s="8">
        <f>QV65*(1-$C$55)</f>
        <v>76.817735208091378</v>
      </c>
      <c r="QX65" s="8">
        <f>QW65*(1-$C$55)</f>
        <v>76.644741668402759</v>
      </c>
      <c r="QY65" s="8">
        <f>QX65*(1-$C$55)</f>
        <v>76.472137710165512</v>
      </c>
      <c r="QZ65" s="8">
        <f>QY65*(1-$C$55)</f>
        <v>76.299922456042211</v>
      </c>
      <c r="RA65" s="8">
        <f>QZ65*(1-$C$55)</f>
        <v>76.128095030671204</v>
      </c>
      <c r="RB65" s="8">
        <f>RA65*(1-$C$55)</f>
        <v>75.95665456066213</v>
      </c>
      <c r="RC65" s="8">
        <f>RB65*(1-$C$55)</f>
        <v>75.785600174591522</v>
      </c>
      <c r="RD65" s="8">
        <f>RC65*(1-$C$55)</f>
        <v>75.614931002998333</v>
      </c>
      <c r="RE65" s="8">
        <f>RD65*(1-$C$55)</f>
        <v>75.444646178379571</v>
      </c>
      <c r="RF65" s="8">
        <f>RE65*(1-$C$55)</f>
        <v>75.274744835185857</v>
      </c>
      <c r="RG65" s="8">
        <f>RF65*(1-$C$55)</f>
        <v>75.105226109817011</v>
      </c>
      <c r="RH65" s="8">
        <f>RG65*(1-$C$55)</f>
        <v>74.936089140617696</v>
      </c>
      <c r="RI65" s="8">
        <f>RH65*(1-$C$55)</f>
        <v>74.767333067873025</v>
      </c>
      <c r="RJ65" s="8">
        <f>RI65*(1-$C$55)</f>
        <v>74.598957033804169</v>
      </c>
      <c r="RK65" s="8">
        <f>RJ65*(1-$C$55)</f>
        <v>74.430960182564036</v>
      </c>
      <c r="RL65" s="8">
        <f>RK65*(1-$C$55)</f>
        <v>74.263341660232896</v>
      </c>
      <c r="RM65" s="8">
        <f>RL65*(1-$C$55)</f>
        <v>74.096100614814048</v>
      </c>
      <c r="RN65" s="8">
        <f>RM65*(1-$C$55)</f>
        <v>73.929236196229482</v>
      </c>
      <c r="RO65" s="8">
        <f>RN65*(1-$C$55)</f>
        <v>73.762747556315574</v>
      </c>
      <c r="RP65" s="8">
        <f>RO65*(1-$C$55)</f>
        <v>73.596633848818755</v>
      </c>
      <c r="RQ65" s="8">
        <f>RP65*(1-$C$55)</f>
        <v>73.430894229391214</v>
      </c>
      <c r="RR65" s="8">
        <f>RQ65*(1-$C$55)</f>
        <v>73.265527855586626</v>
      </c>
      <c r="RS65" s="8">
        <f>RR65*(1-$C$55)</f>
        <v>73.100533886855843</v>
      </c>
      <c r="RT65" s="8">
        <f>RS65*(1-$C$55)</f>
        <v>72.935911484542643</v>
      </c>
      <c r="RU65" s="8">
        <f>RT65*(1-$C$55)</f>
        <v>72.771659811879445</v>
      </c>
      <c r="RV65" s="8">
        <f>RU65*(1-$C$55)</f>
        <v>72.607778033983095</v>
      </c>
      <c r="RW65" s="8">
        <f>RV65*(1-$C$55)</f>
        <v>72.444265317850565</v>
      </c>
      <c r="RX65" s="8">
        <f>RW65*(1-$C$55)</f>
        <v>72.281120832354759</v>
      </c>
      <c r="RY65" s="8">
        <f>RX65*(1-$C$55)</f>
        <v>72.118343748240292</v>
      </c>
      <c r="RZ65" s="8">
        <f>RY65*(1-$C$55)</f>
        <v>71.955933238119258</v>
      </c>
      <c r="SA65" s="8">
        <f>RZ65*(1-$C$55)</f>
        <v>71.793888476467018</v>
      </c>
      <c r="SB65" s="8">
        <f>SA65*(1-$C$55)</f>
        <v>71.632208639618014</v>
      </c>
      <c r="SC65" s="8">
        <f>SB65*(1-$C$55)</f>
        <v>71.470892905761588</v>
      </c>
      <c r="SD65" s="8">
        <f>SC65*(1-$C$55)</f>
        <v>71.309940454937816</v>
      </c>
      <c r="SE65" s="8">
        <f>SD65*(1-$C$55)</f>
        <v>71.149350469033294</v>
      </c>
      <c r="SF65" s="8">
        <f>SE65*(1-$C$55)</f>
        <v>70.989122131777023</v>
      </c>
      <c r="SG65" s="8">
        <f>SF65*(1-$C$55)</f>
        <v>70.829254628736265</v>
      </c>
      <c r="SH65" s="8">
        <f>SG65*(1-$C$55)</f>
        <v>70.66974714731235</v>
      </c>
      <c r="SI65" s="8">
        <f>SH65*(1-$C$55)</f>
        <v>70.510598876736594</v>
      </c>
      <c r="SJ65" s="8">
        <f>SI65*(1-$C$55)</f>
        <v>70.351809008066184</v>
      </c>
      <c r="SK65" s="8">
        <f>SJ65*(1-$C$55)</f>
        <v>70.193376734180021</v>
      </c>
      <c r="SL65" s="8">
        <f>SK65*(1-$C$55)</f>
        <v>70.035301249774648</v>
      </c>
      <c r="SM65" s="8">
        <f>SL65*(1-$C$55)</f>
        <v>69.877581751360154</v>
      </c>
      <c r="SN65" s="8">
        <f>SM65*(1-$C$55)</f>
        <v>69.720217437256082</v>
      </c>
      <c r="SO65" s="8">
        <f>SN65*(1-$C$55)</f>
        <v>69.563207507587379</v>
      </c>
      <c r="SP65" s="8">
        <f>SO65*(1-$C$55)</f>
        <v>69.406551164280287</v>
      </c>
      <c r="SQ65" s="8">
        <f>SP65*(1-$C$55)</f>
        <v>69.250247611058327</v>
      </c>
      <c r="SR65" s="8">
        <f>SQ65*(1-$C$55)</f>
        <v>69.094296053438228</v>
      </c>
      <c r="SS65" s="8">
        <f>SR65*(1-$C$55)</f>
        <v>68.93869569872588</v>
      </c>
      <c r="ST65" s="8">
        <f>SS65*(1-$C$55)</f>
        <v>68.783445756012341</v>
      </c>
      <c r="SU65" s="8">
        <f>ST65*(1-$C$55)</f>
        <v>68.628545436169802</v>
      </c>
      <c r="SV65" s="8">
        <f>SU65*(1-$C$55)</f>
        <v>68.473993951847547</v>
      </c>
      <c r="SW65" s="8">
        <f>SV65*(1-$C$55)</f>
        <v>68.319790517467979</v>
      </c>
      <c r="SX65" s="8">
        <f>SW65*(1-$C$55)</f>
        <v>68.165934349222638</v>
      </c>
      <c r="SY65" s="8">
        <f>SX65*(1-$C$55)</f>
        <v>68.012424665068181</v>
      </c>
      <c r="SZ65" s="8">
        <f>SY65*(1-$C$55)</f>
        <v>67.859260684722443</v>
      </c>
      <c r="TA65" s="8">
        <f>SZ65*(1-$C$55)</f>
        <v>67.706441629660446</v>
      </c>
      <c r="TB65" s="8">
        <f>TA65*(1-$C$55)</f>
        <v>67.553966723110449</v>
      </c>
      <c r="TC65" s="8">
        <f>TB65*(1-$C$55)</f>
        <v>67.401835190050008</v>
      </c>
      <c r="TD65" s="8">
        <f>TC65*(1-$C$55)</f>
        <v>67.250046257202015</v>
      </c>
      <c r="TE65" s="8">
        <f>TD65*(1-$C$55)</f>
        <v>67.09859915303079</v>
      </c>
      <c r="TF65" s="8">
        <f>TE65*(1-$C$55)</f>
        <v>66.947493107738168</v>
      </c>
      <c r="TG65" s="8">
        <f>TF65*(1-$C$55)</f>
        <v>66.796727353259541</v>
      </c>
      <c r="TH65" s="8">
        <f>TG65*(1-$C$55)</f>
        <v>66.646301123260002</v>
      </c>
      <c r="TI65" s="8">
        <f>TH65*(1-$C$55)</f>
        <v>66.496213653130425</v>
      </c>
      <c r="TJ65" s="8">
        <f>TI65*(1-$C$55)</f>
        <v>66.34646417998357</v>
      </c>
      <c r="TK65" s="8">
        <f>TJ65*(1-$C$55)</f>
        <v>66.197051942650248</v>
      </c>
      <c r="TL65" s="8">
        <f>TK65*(1-$C$55)</f>
        <v>66.047976181675395</v>
      </c>
      <c r="TM65" s="8">
        <f>TL65*(1-$C$55)</f>
        <v>65.899236139314255</v>
      </c>
      <c r="TN65" s="8">
        <f>TM65*(1-$C$55)</f>
        <v>65.750831059528522</v>
      </c>
      <c r="TO65" s="8">
        <f>TN65*(1-$C$55)</f>
        <v>65.602760187982469</v>
      </c>
      <c r="TP65" s="8">
        <f>TO65*(1-$C$55)</f>
        <v>65.455022772039129</v>
      </c>
      <c r="TQ65" s="8">
        <f>TP65*(1-$C$55)</f>
        <v>65.307618060756496</v>
      </c>
      <c r="TR65" s="8">
        <f>TQ65*(1-$C$55)</f>
        <v>65.160545304883669</v>
      </c>
      <c r="TS65" s="8">
        <f>TR65*(1-$C$55)</f>
        <v>65.013803756857072</v>
      </c>
      <c r="TT65" s="8">
        <f>TS65*(1-$C$55)</f>
        <v>64.867392670796633</v>
      </c>
      <c r="TU65" s="8">
        <f>TT65*(1-$C$55)</f>
        <v>64.721311302502002</v>
      </c>
      <c r="TV65" s="8">
        <f>TU65*(1-$C$55)</f>
        <v>64.575558909448759</v>
      </c>
      <c r="TW65" s="8">
        <f>TV65*(1-$C$55)</f>
        <v>64.430134750784674</v>
      </c>
      <c r="TX65" s="8">
        <f>TW65*(1-$C$55)</f>
        <v>64.285038087325901</v>
      </c>
      <c r="TY65" s="8">
        <f>TX65*(1-$C$55)</f>
        <v>64.140268181553239</v>
      </c>
      <c r="TZ65" s="8">
        <f>TY65*(1-$C$55)</f>
        <v>63.99582429760838</v>
      </c>
      <c r="UA65" s="8">
        <f>TZ65*(1-$C$55)</f>
        <v>63.851705701290165</v>
      </c>
      <c r="UB65" s="8">
        <f>UA65*(1-$C$55)</f>
        <v>63.707911660050854</v>
      </c>
      <c r="UC65" s="8">
        <f>UB65*(1-$C$55)</f>
        <v>63.564441442992418</v>
      </c>
      <c r="UD65" s="8">
        <f>UC65*(1-$C$55)</f>
        <v>63.421294320862799</v>
      </c>
      <c r="UE65" s="8">
        <f>UD65*(1-$C$55)</f>
        <v>63.278469566052216</v>
      </c>
      <c r="UF65" s="8">
        <f>UE65*(1-$C$55)</f>
        <v>63.135966452589464</v>
      </c>
      <c r="UG65" s="8">
        <f>UF65*(1-$C$55)</f>
        <v>62.993784256138234</v>
      </c>
      <c r="UH65" s="8">
        <f>UG65*(1-$C$55)</f>
        <v>62.851922253993408</v>
      </c>
      <c r="UI65" s="8">
        <f>UH65*(1-$C$55)</f>
        <v>62.710379725077409</v>
      </c>
      <c r="UJ65" s="8">
        <f>UI65*(1-$C$55)</f>
        <v>62.56915594993653</v>
      </c>
      <c r="UK65" s="8">
        <f>UJ65*(1-$C$55)</f>
        <v>62.428250210737268</v>
      </c>
      <c r="UL65" s="8">
        <f>UK65*(1-$C$55)</f>
        <v>62.287661791262686</v>
      </c>
      <c r="UM65" s="8">
        <f>UL65*(1-$C$55)</f>
        <v>62.147389976908762</v>
      </c>
      <c r="UN65" s="8">
        <f>UM65*(1-$C$55)</f>
        <v>62.007434054680765</v>
      </c>
      <c r="UO65" s="8">
        <f>UN65*(1-$C$55)</f>
        <v>61.867793313189622</v>
      </c>
      <c r="UP65" s="8">
        <f>UO65*(1-$C$55)</f>
        <v>61.728467042648319</v>
      </c>
      <c r="UQ65" s="8">
        <f>UP65*(1-$C$55)</f>
        <v>61.589454534868274</v>
      </c>
      <c r="UR65" s="8">
        <f>UQ65*(1-$C$55)</f>
        <v>61.45075508325575</v>
      </c>
      <c r="US65" s="8">
        <f>UR65*(1-$C$55)</f>
        <v>61.312367982808254</v>
      </c>
      <c r="UT65" s="8">
        <f>US65*(1-$C$55)</f>
        <v>61.174292530110968</v>
      </c>
      <c r="UU65" s="8">
        <f>UT65*(1-$C$55)</f>
        <v>61.036528023333155</v>
      </c>
      <c r="UV65" s="8">
        <f>UU65*(1-$C$55)</f>
        <v>60.899073762224603</v>
      </c>
      <c r="UW65" s="8">
        <f>UV65*(1-$C$55)</f>
        <v>60.761929048112073</v>
      </c>
      <c r="UX65" s="8">
        <f>UW65*(1-$C$55)</f>
        <v>60.625093183895721</v>
      </c>
      <c r="UY65" s="8">
        <f>UX65*(1-$C$55)</f>
        <v>60.488565474045586</v>
      </c>
      <c r="UZ65" s="8">
        <f>UY65*(1-$C$55)</f>
        <v>60.352345224598032</v>
      </c>
      <c r="VA65" s="8">
        <f>UZ65*(1-$C$55)</f>
        <v>60.216431743152235</v>
      </c>
      <c r="VB65" s="8">
        <f>VA65*(1-$C$55)</f>
        <v>60.080824338866655</v>
      </c>
      <c r="VC65" s="8">
        <f>VB65*(1-$C$55)</f>
        <v>59.945522322455524</v>
      </c>
      <c r="VD65" s="8">
        <f>VC65*(1-$C$55)</f>
        <v>59.810525006185351</v>
      </c>
      <c r="VE65" s="8">
        <f>VD65*(1-$C$55)</f>
        <v>59.675831703871417</v>
      </c>
      <c r="VF65" s="8">
        <f>VE65*(1-$C$55)</f>
        <v>59.541441730874297</v>
      </c>
      <c r="VG65" s="8">
        <f>VF65*(1-$C$55)</f>
        <v>59.407354404096367</v>
      </c>
      <c r="VH65" s="8">
        <f>VG65*(1-$C$55)</f>
        <v>59.273569041978341</v>
      </c>
      <c r="VI65" s="8">
        <f>VH65*(1-$C$55)</f>
        <v>59.140084964495806</v>
      </c>
      <c r="VJ65" s="8">
        <f>VI65*(1-$C$55)</f>
        <v>59.006901493155759</v>
      </c>
      <c r="VK65" s="8">
        <f>VJ65*(1-$C$55)</f>
        <v>58.874017950993171</v>
      </c>
      <c r="VL65" s="8">
        <f>VK65*(1-$C$55)</f>
        <v>58.74143366256753</v>
      </c>
      <c r="VM65" s="8">
        <f>VL65*(1-$C$55)</f>
        <v>58.609147953959429</v>
      </c>
      <c r="VN65" s="8">
        <f>VM65*(1-$C$55)</f>
        <v>58.477160152767112</v>
      </c>
      <c r="VO65" s="8">
        <f>VN65*(1-$C$55)</f>
        <v>58.345469588103079</v>
      </c>
      <c r="VP65" s="8">
        <f>VO65*(1-$C$55)</f>
        <v>58.214075590590667</v>
      </c>
      <c r="VQ65" s="8">
        <f>VP65*(1-$C$55)</f>
        <v>58.082977492360655</v>
      </c>
      <c r="VR65" s="8">
        <f>VQ65*(1-$C$55)</f>
        <v>57.95217462704786</v>
      </c>
      <c r="VS65" s="8">
        <f>VR65*(1-$C$55)</f>
        <v>57.821666329787746</v>
      </c>
      <c r="VT65" s="8">
        <f>VS65*(1-$C$55)</f>
        <v>57.69145193721306</v>
      </c>
      <c r="VU65" s="8">
        <f>VT65*(1-$C$55)</f>
        <v>57.561530787450451</v>
      </c>
      <c r="VV65" s="8">
        <f>VU65*(1-$C$55)</f>
        <v>57.431902220117109</v>
      </c>
      <c r="VW65" s="8">
        <f>VV65*(1-$C$55)</f>
        <v>57.302565576317406</v>
      </c>
      <c r="VX65" s="8">
        <f>VW65*(1-$C$55)</f>
        <v>57.173520198639537</v>
      </c>
      <c r="VY65" s="8">
        <f>VX65*(1-$C$55)</f>
        <v>57.0447654311522</v>
      </c>
      <c r="VZ65" s="8">
        <f>VY65*(1-$C$55)</f>
        <v>56.916300619401241</v>
      </c>
      <c r="WA65" s="8">
        <f>VZ65*(1-$C$55)</f>
        <v>56.788125110406348</v>
      </c>
      <c r="WB65" s="8">
        <f>WA65*(1-$C$55)</f>
        <v>56.660238252657713</v>
      </c>
      <c r="WC65" s="8">
        <f>WB65*(1-$C$55)</f>
        <v>56.532639396112728</v>
      </c>
      <c r="WD65" s="8">
        <f>WC65*(1-$C$55)</f>
        <v>56.40532789219268</v>
      </c>
      <c r="WE65" s="8">
        <f>WD65*(1-$C$55)</f>
        <v>56.278303093779463</v>
      </c>
      <c r="WF65" s="8">
        <f>WE65*(1-$C$55)</f>
        <v>56.151564355212273</v>
      </c>
      <c r="WG65" s="8">
        <f>WF65*(1-$C$55)</f>
        <v>56.025111032284336</v>
      </c>
      <c r="WH65" s="8">
        <f>WG65*(1-$C$55)</f>
        <v>55.898942482239633</v>
      </c>
      <c r="WI65" s="8">
        <f>WH65*(1-$C$55)</f>
        <v>55.773058063769625</v>
      </c>
      <c r="WJ65" s="8">
        <f>WI65*(1-$C$55)</f>
        <v>55.647457137010015</v>
      </c>
      <c r="WK65" s="8">
        <f>WJ65*(1-$C$55)</f>
        <v>55.522139063537466</v>
      </c>
      <c r="WL65" s="8">
        <f>WK65*(1-$C$55)</f>
        <v>55.397103206366381</v>
      </c>
      <c r="WM65" s="8">
        <f>WL65*(1-$C$55)</f>
        <v>55.272348929945643</v>
      </c>
      <c r="WN65" s="8">
        <f>WM65*(1-$C$55)</f>
        <v>55.147875600155402</v>
      </c>
      <c r="WO65" s="8">
        <f>WN65*(1-$C$55)</f>
        <v>55.023682584303849</v>
      </c>
      <c r="WP65" s="8">
        <f>WO65*(1-$C$55)</f>
        <v>54.899769251123992</v>
      </c>
      <c r="WQ65" s="8">
        <f>WP65*(1-$C$55)</f>
        <v>54.776134970770457</v>
      </c>
      <c r="WR65" s="8">
        <f>WQ65*(1-$C$55)</f>
        <v>54.652779114816283</v>
      </c>
      <c r="WS65" s="8">
        <f>WR65*(1-$C$55)</f>
        <v>54.529701056249714</v>
      </c>
      <c r="WT65" s="8">
        <f>WS65*(1-$C$55)</f>
        <v>54.406900169471037</v>
      </c>
      <c r="WU65" s="8">
        <f>WT65*(1-$C$55)</f>
        <v>54.284375830289385</v>
      </c>
      <c r="WV65" s="8">
        <f>WU65*(1-$C$55)</f>
        <v>54.162127415919571</v>
      </c>
      <c r="WW65" s="8">
        <f>WV65*(1-$C$55)</f>
        <v>54.04015430497892</v>
      </c>
      <c r="WX65" s="8">
        <f>WW65*(1-$C$55)</f>
        <v>53.918455877484107</v>
      </c>
      <c r="WY65" s="8">
        <f>WX65*(1-$C$55)</f>
        <v>53.797031514848008</v>
      </c>
      <c r="WZ65" s="8">
        <f>WY65*(1-$C$55)</f>
        <v>53.675880599876571</v>
      </c>
      <c r="XA65" s="8">
        <f>WZ65*(1-$C$55)</f>
        <v>53.555002516765647</v>
      </c>
      <c r="XB65" s="8">
        <f>XA65*(1-$C$55)</f>
        <v>53.434396651097892</v>
      </c>
      <c r="XC65" s="8">
        <f>XB65*(1-$C$55)</f>
        <v>53.31406238983962</v>
      </c>
      <c r="XD65" s="8">
        <f>XC65*(1-$C$55)</f>
        <v>53.193999121337697</v>
      </c>
      <c r="XE65" s="8">
        <f>XD65*(1-$C$55)</f>
        <v>53.074206235316446</v>
      </c>
      <c r="XF65" s="8">
        <f>XE65*(1-$C$55)</f>
        <v>52.954683122874513</v>
      </c>
      <c r="XG65" s="8">
        <f>XF65*(1-$C$55)</f>
        <v>52.835429176481796</v>
      </c>
      <c r="XH65" s="8">
        <f>XG65*(1-$C$55)</f>
        <v>52.71644378997636</v>
      </c>
      <c r="XI65" s="8">
        <f>XH65*(1-$C$55)</f>
        <v>52.597726358561331</v>
      </c>
      <c r="XJ65" s="8">
        <f>XI65*(1-$C$55)</f>
        <v>52.479276278801848</v>
      </c>
      <c r="XK65" s="8">
        <f>XJ65*(1-$C$55)</f>
        <v>52.361092948621987</v>
      </c>
      <c r="XL65" s="8">
        <f>XK65*(1-$C$55)</f>
        <v>52.243175767301686</v>
      </c>
      <c r="XM65" s="8">
        <f>XL65*(1-$C$55)</f>
        <v>52.125524135473718</v>
      </c>
      <c r="XN65" s="8">
        <f>XM65*(1-$C$55)</f>
        <v>52.008137455120632</v>
      </c>
      <c r="XO65" s="8">
        <f>XN65*(1-$C$55)</f>
        <v>51.891015129571699</v>
      </c>
      <c r="XP65" s="8">
        <f>XO65*(1-$C$55)</f>
        <v>51.774156563499901</v>
      </c>
      <c r="XQ65" s="8">
        <f>XP65*(1-$C$55)</f>
        <v>51.657561162918896</v>
      </c>
      <c r="XR65" s="8">
        <f>XQ65*(1-$C$55)</f>
        <v>51.541228335180001</v>
      </c>
      <c r="XS65" s="8">
        <f>XR65*(1-$C$55)</f>
        <v>51.425157488969177</v>
      </c>
      <c r="XT65" s="8">
        <f>XS65*(1-$C$55)</f>
        <v>51.309348034304016</v>
      </c>
      <c r="XU65" s="8">
        <f>XT65*(1-$C$55)</f>
        <v>51.193799382530763</v>
      </c>
      <c r="XV65" s="8">
        <f>XU65*(1-$C$55)</f>
        <v>51.078510946321302</v>
      </c>
      <c r="XW65" s="8">
        <f>XV65*(1-$C$55)</f>
        <v>50.963482139670184</v>
      </c>
      <c r="XX65" s="8">
        <f>XW65*(1-$C$55)</f>
        <v>50.848712377891644</v>
      </c>
      <c r="XY65" s="8">
        <f>XX65*(1-$C$55)</f>
        <v>50.734201077616632</v>
      </c>
      <c r="XZ65" s="8">
        <f>XY65*(1-$C$55)</f>
        <v>50.61994765678984</v>
      </c>
      <c r="YA65" s="8">
        <f>XZ65*(1-$C$55)</f>
        <v>50.50595153466675</v>
      </c>
      <c r="YB65" s="8">
        <f>YA65*(1-$C$55)</f>
        <v>50.39221213181068</v>
      </c>
      <c r="YC65" s="8">
        <f>YB65*(1-$C$55)</f>
        <v>50.278728870089843</v>
      </c>
      <c r="YD65" s="8">
        <f>YC65*(1-$C$55)</f>
        <v>50.165501172674396</v>
      </c>
      <c r="YE65" s="8">
        <f>YD65*(1-$C$55)</f>
        <v>50.052528464033529</v>
      </c>
      <c r="YF65" s="8">
        <f>YE65*(1-$C$55)</f>
        <v>49.939810169932521</v>
      </c>
      <c r="YG65" s="8">
        <f>YF65*(1-$C$55)</f>
        <v>49.827345717429829</v>
      </c>
      <c r="YH65" s="8">
        <f>YG65*(1-$C$55)</f>
        <v>49.715134534874174</v>
      </c>
      <c r="YI65" s="8">
        <f>YH65*(1-$C$55)</f>
        <v>49.603176051901634</v>
      </c>
      <c r="YJ65" s="8">
        <f>YI65*(1-$C$55)</f>
        <v>49.491469699432749</v>
      </c>
      <c r="YK65" s="8">
        <f>YJ65*(1-$C$55)</f>
        <v>49.380014909669626</v>
      </c>
      <c r="YL65" s="8">
        <f>YK65*(1-$C$55)</f>
        <v>49.268811116093048</v>
      </c>
      <c r="YM65" s="8">
        <f>YL65*(1-$C$55)</f>
        <v>49.157857753459602</v>
      </c>
      <c r="YN65" s="8">
        <f>YM65*(1-$C$55)</f>
        <v>49.047154257798809</v>
      </c>
      <c r="YO65" s="8">
        <f>YN65*(1-$C$55)</f>
        <v>48.936700066410246</v>
      </c>
      <c r="YP65" s="8">
        <f>YO65*(1-$C$55)</f>
        <v>48.826494617860689</v>
      </c>
      <c r="YQ65" s="8">
        <f>YP65*(1-$C$55)</f>
        <v>48.716537351981266</v>
      </c>
      <c r="YR65" s="8">
        <f>YQ65*(1-$C$55)</f>
        <v>48.606827709864604</v>
      </c>
      <c r="YS65" s="8">
        <f>YR65*(1-$C$55)</f>
        <v>48.49736513386199</v>
      </c>
      <c r="YT65" s="8">
        <f>YS65*(1-$C$55)</f>
        <v>48.388149067580528</v>
      </c>
      <c r="YU65" s="8">
        <f>YT65*(1-$C$55)</f>
        <v>48.279178955880333</v>
      </c>
      <c r="YV65" s="8">
        <f>YU65*(1-$C$55)</f>
        <v>48.170454244871692</v>
      </c>
      <c r="YW65" s="8">
        <f>YV65*(1-$C$55)</f>
        <v>48.061974381912236</v>
      </c>
      <c r="YX65" s="8">
        <f>YW65*(1-$C$55)</f>
        <v>47.953738815604169</v>
      </c>
      <c r="YY65" s="8">
        <f>YX65*(1-$C$55)</f>
        <v>47.84574699579143</v>
      </c>
      <c r="YZ65" s="8">
        <f>YY65*(1-$C$55)</f>
        <v>47.737998373556906</v>
      </c>
      <c r="ZA65" s="8">
        <f>YZ65*(1-$C$55)</f>
        <v>47.630492401219655</v>
      </c>
      <c r="ZB65" s="8">
        <f>ZA65*(1-$C$55)</f>
        <v>47.523228532332105</v>
      </c>
      <c r="ZC65" s="8">
        <f>ZB65*(1-$C$55)</f>
        <v>47.416206221677292</v>
      </c>
      <c r="ZD65" s="8">
        <f>ZC65*(1-$C$55)</f>
        <v>47.309424925266072</v>
      </c>
      <c r="ZE65" s="8">
        <f>ZD65*(1-$C$55)</f>
        <v>47.202884100334373</v>
      </c>
      <c r="ZF65" s="8">
        <f>ZE65*(1-$C$55)</f>
        <v>47.096583205340416</v>
      </c>
      <c r="ZG65" s="8">
        <f>ZF65*(1-$C$55)</f>
        <v>46.990521699961988</v>
      </c>
      <c r="ZH65" s="8">
        <f>ZG65*(1-$C$55)</f>
        <v>46.884699045093669</v>
      </c>
      <c r="ZI65" s="8">
        <f>ZH65*(1-$C$55)</f>
        <v>46.779114702844119</v>
      </c>
      <c r="ZJ65" s="8">
        <f>ZI65*(1-$C$55)</f>
        <v>46.673768136533312</v>
      </c>
      <c r="ZK65" s="8">
        <f>ZJ65*(1-$C$55)</f>
        <v>46.56865881068984</v>
      </c>
      <c r="ZL65" s="8">
        <f>ZK65*(1-$C$55)</f>
        <v>46.463786191048165</v>
      </c>
      <c r="ZM65" s="8">
        <f>ZL65*(1-$C$55)</f>
        <v>46.359149744545924</v>
      </c>
      <c r="ZN65" s="8">
        <f>ZM65*(1-$C$55)</f>
        <v>46.254748939321203</v>
      </c>
      <c r="ZO65" s="8">
        <f>ZN65*(1-$C$55)</f>
        <v>46.15058324470985</v>
      </c>
      <c r="ZP65" s="8">
        <f>ZO65*(1-$C$55)</f>
        <v>46.046652131242759</v>
      </c>
      <c r="ZQ65" s="8">
        <f>ZP65*(1-$C$55)</f>
        <v>45.942955070643201</v>
      </c>
      <c r="ZR65" s="8">
        <f>ZQ65*(1-$C$55)</f>
        <v>45.839491535824109</v>
      </c>
      <c r="ZS65" s="8">
        <f>ZR65*(1-$C$55)</f>
        <v>45.736261000885435</v>
      </c>
      <c r="ZT65" s="8">
        <f>ZS65*(1-$C$55)</f>
        <v>45.63326294111144</v>
      </c>
      <c r="ZU65" s="8">
        <f>ZT65*(1-$C$55)</f>
        <v>45.530496832968055</v>
      </c>
      <c r="ZV65" s="8">
        <f>ZU65*(1-$C$55)</f>
        <v>45.427962154100207</v>
      </c>
      <c r="ZW65" s="8">
        <f>ZV65*(1-$C$55)</f>
        <v>45.32565838332917</v>
      </c>
      <c r="ZX65" s="8">
        <f>ZW65*(1-$C$55)</f>
        <v>45.223585000649912</v>
      </c>
      <c r="ZY65" s="8">
        <f>ZX65*(1-$C$55)</f>
        <v>45.121741487228448</v>
      </c>
      <c r="ZZ65" s="8">
        <f>ZY65*(1-$C$55)</f>
        <v>45.020127325399208</v>
      </c>
      <c r="AAA65" s="8">
        <f>ZZ65*(1-$C$55)</f>
        <v>44.918741998662405</v>
      </c>
      <c r="AAB65" s="8">
        <f>AAA65*(1-$C$55)</f>
        <v>44.817584991681414</v>
      </c>
      <c r="AAC65" s="8">
        <f>AAB65*(1-$C$55)</f>
        <v>44.716655790280143</v>
      </c>
      <c r="AAD65" s="8">
        <f>AAC65*(1-$C$55)</f>
        <v>44.615953881440433</v>
      </c>
      <c r="AAE65" s="8">
        <f>AAD65*(1-$C$55)</f>
        <v>44.515478753299426</v>
      </c>
      <c r="AAF65" s="8">
        <f>AAE65*(1-$C$55)</f>
        <v>44.415229895146993</v>
      </c>
      <c r="AAG65" s="8">
        <f>AAF65*(1-$C$55)</f>
        <v>44.315206797423123</v>
      </c>
      <c r="AAH65" s="8">
        <f>AAG65*(1-$C$55)</f>
        <v>44.215408951715325</v>
      </c>
      <c r="AAI65" s="8">
        <f>AAH65*(1-$C$55)</f>
        <v>44.115835850756064</v>
      </c>
      <c r="AAJ65" s="8">
        <f>AAI65*(1-$C$55)</f>
        <v>44.016486988420162</v>
      </c>
      <c r="AAK65" s="8">
        <f>AAJ65*(1-$C$55)</f>
        <v>43.917361859722241</v>
      </c>
      <c r="AAL65" s="8">
        <f>AAK65*(1-$C$55)</f>
        <v>43.818459960814145</v>
      </c>
      <c r="AAM65" s="8">
        <f>AAL65*(1-$C$55)</f>
        <v>43.719780788982391</v>
      </c>
      <c r="AAN65" s="8">
        <f>AAM65*(1-$C$55)</f>
        <v>43.621323842645602</v>
      </c>
      <c r="AAO65" s="8">
        <f>AAN65*(1-$C$55)</f>
        <v>43.52308862135196</v>
      </c>
      <c r="AAP65" s="8">
        <f>AAO65*(1-$C$55)</f>
        <v>43.425074625776674</v>
      </c>
      <c r="AAQ65" s="8">
        <f>AAP65*(1-$C$55)</f>
        <v>43.327281357719421</v>
      </c>
      <c r="AAR65" s="8">
        <f>AAQ65*(1-$C$55)</f>
        <v>43.229708320101835</v>
      </c>
      <c r="AAS65" s="8">
        <f>AAR65*(1-$C$55)</f>
        <v>43.132355016964965</v>
      </c>
      <c r="AAT65" s="8">
        <f>AAS65*(1-$C$55)</f>
        <v>43.035220953466755</v>
      </c>
      <c r="AAU65" s="8">
        <f>AAT65*(1-$C$55)</f>
        <v>42.938305635879544</v>
      </c>
      <c r="AAV65" s="8">
        <f>AAU65*(1-$C$55)</f>
        <v>42.841608571587543</v>
      </c>
      <c r="AAW65" s="8">
        <f>AAV65*(1-$C$55)</f>
        <v>42.745129269084323</v>
      </c>
      <c r="AAX65" s="8">
        <f>AAW65*(1-$C$55)</f>
        <v>42.648867237970343</v>
      </c>
      <c r="AAY65" s="8">
        <f>AAX65*(1-$C$55)</f>
        <v>42.552821988950434</v>
      </c>
      <c r="AAZ65" s="8">
        <f>AAY65*(1-$C$55)</f>
        <v>42.456993033831317</v>
      </c>
      <c r="ABA65" s="8">
        <f>AAZ65*(1-$C$55)</f>
        <v>42.361379885519128</v>
      </c>
      <c r="ABB65" s="8">
        <f>ABA65*(1-$C$55)</f>
        <v>42.265982058016938</v>
      </c>
      <c r="ABC65" s="8">
        <f>ABB65*(1-$C$55)</f>
        <v>42.170799066422283</v>
      </c>
      <c r="ABD65" s="8">
        <f>ABC65*(1-$C$55)</f>
        <v>42.075830426924696</v>
      </c>
      <c r="ABE65" s="8">
        <f>ABD65*(1-$C$55)</f>
        <v>41.981075656803263</v>
      </c>
      <c r="ABF65" s="8">
        <f>ABE65*(1-$C$55)</f>
        <v>41.886534274424143</v>
      </c>
      <c r="ABG65" s="8">
        <f>ABF65*(1-$C$55)</f>
        <v>41.79220579923814</v>
      </c>
      <c r="ABH65" s="8">
        <f>ABG65*(1-$C$55)</f>
        <v>41.698089751778255</v>
      </c>
      <c r="ABI65" s="8">
        <f>ABH65*(1-$C$55)</f>
        <v>41.604185653657247</v>
      </c>
      <c r="ABJ65" s="8">
        <f>ABI65*(1-$C$55)</f>
        <v>41.510493027565211</v>
      </c>
      <c r="ABK65" s="8">
        <f>ABJ65*(1-$C$55)</f>
        <v>41.417011397267132</v>
      </c>
      <c r="ABL65" s="8">
        <f>ABK65*(1-$C$55)</f>
        <v>41.323740287600486</v>
      </c>
      <c r="ABM65" s="8">
        <f>ABL65*(1-$C$55)</f>
        <v>41.230679224472809</v>
      </c>
      <c r="ABN65" s="8">
        <f>ABM65*(1-$C$55)</f>
        <v>41.137827734859293</v>
      </c>
      <c r="ABO65" s="8">
        <f>ABN65*(1-$C$55)</f>
        <v>41.045185346800388</v>
      </c>
      <c r="ABP65" s="8">
        <f>ABO65*(1-$C$55)</f>
        <v>40.952751589399391</v>
      </c>
      <c r="ABQ65" s="8">
        <f>ABP65*(1-$C$55)</f>
        <v>40.860525992820065</v>
      </c>
      <c r="ABR65" s="8">
        <f>ABQ65*(1-$C$55)</f>
        <v>40.768508088284236</v>
      </c>
      <c r="ABS65" s="8">
        <f>ABR65*(1-$C$55)</f>
        <v>40.676697408069415</v>
      </c>
      <c r="ABT65" s="8">
        <f>ABS65*(1-$C$55)</f>
        <v>40.585093485506441</v>
      </c>
      <c r="ABU65" s="8">
        <f>ABT65*(1-$C$55)</f>
        <v>40.493695854977076</v>
      </c>
      <c r="ABV65" s="8">
        <f>ABU65*(1-$C$55)</f>
        <v>40.40250405191167</v>
      </c>
      <c r="ABW65" s="8">
        <f>ABV65*(1-$C$55)</f>
        <v>40.311517612786766</v>
      </c>
      <c r="ABX65" s="8">
        <f>ABW65*(1-$C$55)</f>
        <v>40.220736075122765</v>
      </c>
      <c r="ABY65" s="8">
        <f>ABX65*(1-$C$55)</f>
        <v>40.130158977481585</v>
      </c>
      <c r="ABZ65" s="8">
        <f>ABY65*(1-$C$55)</f>
        <v>40.039785859464295</v>
      </c>
      <c r="ACA65" s="8">
        <f>ABZ65*(1-$C$55)</f>
        <v>39.949616261708783</v>
      </c>
      <c r="ACB65" s="8">
        <f>ACA65*(1-$C$55)</f>
        <v>39.859649725887415</v>
      </c>
      <c r="ACC65" s="8">
        <f>ACB65*(1-$C$55)</f>
        <v>39.769885794704713</v>
      </c>
      <c r="ACD65" s="8">
        <f>ACC65*(1-$C$55)</f>
        <v>39.680324011895038</v>
      </c>
      <c r="ACE65" s="8">
        <f>ACD65*(1-$C$55)</f>
        <v>39.590963922220247</v>
      </c>
      <c r="ACF65" s="8">
        <f>ACE65*(1-$C$55)</f>
        <v>39.501805071467409</v>
      </c>
      <c r="ACG65" s="8">
        <f>ACF65*(1-$C$55)</f>
        <v>39.412847006446462</v>
      </c>
      <c r="ACH65" s="8">
        <f>ACG65*(1-$C$55)</f>
        <v>39.324089274987941</v>
      </c>
      <c r="ACI65" s="8">
        <f>ACH65*(1-$C$55)</f>
        <v>39.235531425940664</v>
      </c>
      <c r="ACJ65" s="8">
        <f>ACI65*(1-$C$55)</f>
        <v>39.147173009169443</v>
      </c>
      <c r="ACK65" s="8">
        <f>ACJ65*(1-$C$55)</f>
        <v>39.05901357555279</v>
      </c>
      <c r="ACL65" s="8">
        <f>ACK65*(1-$C$55)</f>
        <v>38.971052676980641</v>
      </c>
      <c r="ACM65" s="8">
        <f>ACL65*(1-$C$55)</f>
        <v>38.883289866352079</v>
      </c>
      <c r="ACN65" s="8">
        <f>ACM65*(1-$C$55)</f>
        <v>38.79572469757305</v>
      </c>
      <c r="ACO65" s="8">
        <f>ACN65*(1-$C$55)</f>
        <v>38.708356725554111</v>
      </c>
      <c r="ACP65" s="8">
        <f>ACO65*(1-$C$55)</f>
        <v>38.621185506208164</v>
      </c>
      <c r="ACQ65" s="8">
        <f>ACP65*(1-$C$55)</f>
        <v>38.534210596448183</v>
      </c>
      <c r="ACR65" s="8">
        <f>ACQ65*(1-$C$55)</f>
        <v>38.44743155418498</v>
      </c>
      <c r="ACS65" s="8">
        <f>ACR65*(1-$C$55)</f>
        <v>38.360847938324952</v>
      </c>
      <c r="ACT65" s="8">
        <f>ACS65*(1-$C$55)</f>
        <v>38.274459308767845</v>
      </c>
      <c r="ACU65" s="8">
        <f>ACT65*(1-$C$55)</f>
        <v>38.188265226404496</v>
      </c>
      <c r="ACV65" s="8">
        <f>ACU65*(1-$C$55)</f>
        <v>38.102265253114631</v>
      </c>
      <c r="ACW65" s="8">
        <f>ACV65*(1-$C$55)</f>
        <v>38.016458951764612</v>
      </c>
      <c r="ACX65" s="8">
        <f>ACW65*(1-$C$55)</f>
        <v>37.93084588620524</v>
      </c>
      <c r="ACY65" s="8">
        <f>ACX65*(1-$C$55)</f>
        <v>37.845425621269506</v>
      </c>
      <c r="ACZ65" s="8">
        <f>ACY65*(1-$C$55)</f>
        <v>37.760197722770407</v>
      </c>
      <c r="ADA65" s="8">
        <f>ACZ65*(1-$C$55)</f>
        <v>37.675161757498728</v>
      </c>
      <c r="ADB65" s="8">
        <f>ADA65*(1-$C$55)</f>
        <v>37.590317293220842</v>
      </c>
      <c r="ADC65" s="8">
        <f>ADB65*(1-$C$55)</f>
        <v>37.505663898676509</v>
      </c>
      <c r="ADD65" s="8">
        <f>ADC65*(1-$C$55)</f>
        <v>37.421201143576688</v>
      </c>
      <c r="ADE65" s="8">
        <f>ADD65*(1-$C$55)</f>
        <v>37.336928598601354</v>
      </c>
      <c r="ADF65" s="8">
        <f>ADE65*(1-$C$55)</f>
        <v>37.252845835397302</v>
      </c>
      <c r="ADG65" s="8">
        <f>ADF65*(1-$C$55)</f>
        <v>37.168952426575984</v>
      </c>
      <c r="ADH65" s="8">
        <f>ADG65*(1-$C$55)</f>
        <v>37.085247945711338</v>
      </c>
      <c r="ADI65" s="8">
        <f>ADH65*(1-$C$55)</f>
        <v>37.001731967337598</v>
      </c>
      <c r="ADJ65" s="8">
        <f>ADI65*(1-$C$55)</f>
        <v>36.918404066947154</v>
      </c>
      <c r="ADK65" s="8">
        <f>ADJ65*(1-$C$55)</f>
        <v>36.835263820988388</v>
      </c>
      <c r="ADL65" s="8">
        <f>ADK65*(1-$C$55)</f>
        <v>36.75231080686352</v>
      </c>
      <c r="ADM65" s="8">
        <f>ADL65*(1-$C$55)</f>
        <v>36.669544602926464</v>
      </c>
      <c r="ADN65" s="8">
        <f>ADM65*(1-$C$55)</f>
        <v>36.586964788480671</v>
      </c>
      <c r="ADO65" s="8">
        <f>ADN65*(1-$C$55)</f>
        <v>36.504570943777011</v>
      </c>
      <c r="ADP65" s="8">
        <f>ADO65*(1-$C$55)</f>
        <v>36.422362650011621</v>
      </c>
      <c r="ADQ65" s="8">
        <f>ADP65*(1-$C$55)</f>
        <v>36.340339489323796</v>
      </c>
      <c r="ADR65" s="8">
        <f>ADQ65*(1-$C$55)</f>
        <v>36.258501044793839</v>
      </c>
      <c r="ADS65" s="8">
        <f>ADR65*(1-$C$55)</f>
        <v>36.176846900440964</v>
      </c>
      <c r="ADT65" s="8">
        <f>ADS65*(1-$C$55)</f>
        <v>36.095376641221172</v>
      </c>
      <c r="ADU65" s="8">
        <f>ADT65*(1-$C$55)</f>
        <v>36.014089853025141</v>
      </c>
      <c r="ADV65" s="8">
        <f>ADU65*(1-$C$55)</f>
        <v>35.932986122676127</v>
      </c>
      <c r="ADW65" s="8">
        <f>ADV65*(1-$C$55)</f>
        <v>35.852065037927858</v>
      </c>
      <c r="ADX65" s="8">
        <f>ADW65*(1-$C$55)</f>
        <v>35.771326187462442</v>
      </c>
      <c r="ADY65" s="8">
        <f>ADX65*(1-$C$55)</f>
        <v>35.690769160888273</v>
      </c>
      <c r="ADZ65" s="8">
        <f>ADY65*(1-$C$55)</f>
        <v>35.610393548737953</v>
      </c>
      <c r="AEA65" s="8">
        <f>ADZ65*(1-$C$55)</f>
        <v>35.530198942466193</v>
      </c>
      <c r="AEB65" s="8">
        <f>AEA65*(1-$C$55)</f>
        <v>35.450184934447755</v>
      </c>
      <c r="AEC65" s="8">
        <f>AEB65*(1-$C$55)</f>
        <v>35.370351117975375</v>
      </c>
      <c r="AED65" s="8">
        <f>AEC65*(1-$C$55)</f>
        <v>35.290697087257691</v>
      </c>
      <c r="AEE65" s="8">
        <f>AED65*(1-$C$55)</f>
        <v>35.211222437417184</v>
      </c>
      <c r="AEF65" s="8">
        <f>AEE65*(1-$C$55)</f>
        <v>35.131926764488121</v>
      </c>
      <c r="AEG65" s="8">
        <f>AEF65*(1-$C$55)</f>
        <v>35.052809665414493</v>
      </c>
      <c r="AEH65" s="8">
        <f>AEG65*(1-$C$55)</f>
        <v>34.973870738047978</v>
      </c>
      <c r="AEI65" s="8">
        <f>AEH65*(1-$C$55)</f>
        <v>34.895109581145896</v>
      </c>
      <c r="AEJ65" s="8">
        <f>AEI65*(1-$C$55)</f>
        <v>34.816525794369156</v>
      </c>
      <c r="AEK65" s="8">
        <f>AEJ65*(1-$C$55)</f>
        <v>34.738118978280234</v>
      </c>
      <c r="AEL65" s="8">
        <f>AEK65*(1-$C$55)</f>
        <v>34.659888734341145</v>
      </c>
      <c r="AEM65" s="8">
        <f>AEL65*(1-$C$55)</f>
        <v>34.581834664911405</v>
      </c>
      <c r="AEN65" s="8">
        <f>AEM65*(1-$C$55)</f>
        <v>34.503956373246027</v>
      </c>
      <c r="AEO65" s="8">
        <f>AEN65*(1-$C$55)</f>
        <v>34.426253463493474</v>
      </c>
      <c r="AEP65" s="8">
        <f>AEO65*(1-$C$55)</f>
        <v>34.348725540693685</v>
      </c>
      <c r="AEQ65" s="8">
        <f>AEP65*(1-$C$55)</f>
        <v>34.271372210776043</v>
      </c>
      <c r="AER65" s="8">
        <f>AEQ65*(1-$C$55)</f>
        <v>34.194193080557376</v>
      </c>
      <c r="AES65" s="8">
        <f>AER65*(1-$C$55)</f>
        <v>34.117187757739963</v>
      </c>
      <c r="AET65" s="8">
        <f>AES65*(1-$C$55)</f>
        <v>34.040355850909535</v>
      </c>
      <c r="AEU65" s="8">
        <f>AET65*(1-$C$55)</f>
        <v>33.963696969533288</v>
      </c>
      <c r="AEV65" s="8">
        <f>AEU65*(1-$C$55)</f>
        <v>33.887210723957899</v>
      </c>
      <c r="AEW65" s="8">
        <f>AEV65*(1-$C$55)</f>
        <v>33.810896725407545</v>
      </c>
      <c r="AEX65" s="8">
        <f>AEW65*(1-$C$55)</f>
        <v>33.734754585981925</v>
      </c>
      <c r="AEY65" s="8">
        <f>AEX65*(1-$C$55)</f>
        <v>33.658783918654294</v>
      </c>
      <c r="AEZ65" s="8">
        <f>AEY65*(1-$C$55)</f>
        <v>33.58298433726948</v>
      </c>
      <c r="AFA65" s="8">
        <f>AEZ65*(1-$C$55)</f>
        <v>33.507355456541944</v>
      </c>
      <c r="AFB65" s="8">
        <f>AFA65*(1-$C$55)</f>
        <v>33.431896892053814</v>
      </c>
      <c r="AFC65" s="8">
        <f>AFB65*(1-$C$55)</f>
        <v>33.356608260252905</v>
      </c>
      <c r="AFD65" s="8">
        <f>AFC65*(1-$C$55)</f>
        <v>33.281489178450812</v>
      </c>
      <c r="AFE65" s="8">
        <f>AFD65*(1-$C$55)</f>
        <v>33.20653926482094</v>
      </c>
      <c r="AFF65" s="8">
        <f>AFE65*(1-$C$55)</f>
        <v>33.131758138396563</v>
      </c>
      <c r="AFG65" s="8">
        <f>AFF65*(1-$C$55)</f>
        <v>33.057145419068895</v>
      </c>
      <c r="AFH65" s="8">
        <f>AFG65*(1-$C$55)</f>
        <v>32.982700727585154</v>
      </c>
      <c r="AFI65" s="8">
        <f>AFH65*(1-$C$55)</f>
        <v>32.90842368554663</v>
      </c>
      <c r="AFJ65" s="8">
        <f>AFI65*(1-$C$55)</f>
        <v>32.834313915406781</v>
      </c>
      <c r="AFK65" s="8">
        <f>AFJ65*(1-$C$55)</f>
        <v>32.760371040469288</v>
      </c>
      <c r="AFL65" s="8">
        <f>AFK65*(1-$C$55)</f>
        <v>32.686594684886153</v>
      </c>
      <c r="AFM65" s="8">
        <f>AFL65*(1-$C$55)</f>
        <v>32.612984473655786</v>
      </c>
      <c r="AFN65" s="8">
        <f>AFM65*(1-$C$55)</f>
        <v>32.539540032621112</v>
      </c>
      <c r="AFO65" s="8">
        <f>AFN65*(1-$C$55)</f>
        <v>32.466260988467646</v>
      </c>
      <c r="AFP65" s="8">
        <f>AFO65*(1-$C$55)</f>
        <v>32.393146968721616</v>
      </c>
      <c r="AFQ65" s="8">
        <f>AFP65*(1-$C$55)</f>
        <v>32.320197601748056</v>
      </c>
      <c r="AFR65" s="8">
        <f>AFQ65*(1-$C$55)</f>
        <v>32.247412516748916</v>
      </c>
      <c r="AFS65" s="8">
        <f>AFR65*(1-$C$55)</f>
        <v>32.1747913437612</v>
      </c>
      <c r="AFT65" s="8">
        <f>AFS65*(1-$C$55)</f>
        <v>32.10233371365505</v>
      </c>
      <c r="AFU65" s="8">
        <f>AFT65*(1-$C$55)</f>
        <v>32.0300392581319</v>
      </c>
      <c r="AFV65" s="8">
        <f>AFU65*(1-$C$55)</f>
        <v>31.957907609722586</v>
      </c>
      <c r="AFW65" s="8">
        <f>AFV65*(1-$C$55)</f>
        <v>31.885938401785488</v>
      </c>
      <c r="AFX65" s="8">
        <f>AFW65*(1-$C$55)</f>
        <v>31.814131268504667</v>
      </c>
      <c r="AFY65" s="8">
        <f>AFX65*(1-$C$55)</f>
        <v>31.742485844887995</v>
      </c>
      <c r="AFZ65" s="8">
        <f>AFY65*(1-$C$55)</f>
        <v>31.671001766765304</v>
      </c>
      <c r="AGA65" s="8">
        <f>AFZ65*(1-$C$55)</f>
        <v>31.599678670786549</v>
      </c>
      <c r="AGB65" s="8">
        <f>AGA65*(1-$C$55)</f>
        <v>31.528516194419936</v>
      </c>
      <c r="AGC65" s="8">
        <f>AGB65*(1-$C$55)</f>
        <v>31.4575139759501</v>
      </c>
      <c r="AGD65" s="8">
        <f>AGC65*(1-$C$55)</f>
        <v>31.38667165447626</v>
      </c>
      <c r="AGE65" s="8">
        <f>AGD65*(1-$C$55)</f>
        <v>31.315988869910377</v>
      </c>
      <c r="AGF65" s="8">
        <f>AGE65*(1-$C$55)</f>
        <v>31.245465262975337</v>
      </c>
      <c r="AGG65" s="8">
        <f>AGF65*(1-$C$55)</f>
        <v>31.175100475203116</v>
      </c>
      <c r="AGH65" s="8">
        <f>AGG65*(1-$C$55)</f>
        <v>31.104894148932956</v>
      </c>
      <c r="AGI65" s="8">
        <f>AGH65*(1-$C$55)</f>
        <v>31.034845927309558</v>
      </c>
      <c r="AGJ65" s="8">
        <f>AGI65*(1-$C$55)</f>
        <v>30.964955454281256</v>
      </c>
      <c r="AGK65" s="8">
        <f>AGJ65*(1-$C$55)</f>
        <v>30.895222374598212</v>
      </c>
      <c r="AGL65" s="8">
        <f>AGK65*(1-$C$55)</f>
        <v>30.825646333810617</v>
      </c>
      <c r="AGM65" s="8">
        <f>AGL65*(1-$C$55)</f>
        <v>30.756226978266874</v>
      </c>
      <c r="AGN65" s="8">
        <f>AGM65*(1-$C$55)</f>
        <v>30.686963955111814</v>
      </c>
      <c r="AGO65" s="8">
        <f>AGN65*(1-$C$55)</f>
        <v>30.6178569122849</v>
      </c>
      <c r="AGP65" s="8">
        <f>AGO65*(1-$C$55)</f>
        <v>30.548905498518433</v>
      </c>
      <c r="AGQ65" s="8">
        <f>AGP65*(1-$C$55)</f>
        <v>30.480109363335767</v>
      </c>
      <c r="AGR65" s="8">
        <f>AGQ65*(1-$C$55)</f>
        <v>30.411468157049534</v>
      </c>
      <c r="AGS65" s="8">
        <f>AGR65*(1-$C$55)</f>
        <v>30.342981530759857</v>
      </c>
      <c r="AGT65" s="8">
        <f>AGS65*(1-$C$55)</f>
        <v>30.274649136352586</v>
      </c>
      <c r="AGU65" s="8">
        <f>AGT65*(1-$C$55)</f>
        <v>30.20647062649752</v>
      </c>
      <c r="AGV65" s="8">
        <f>AGU65*(1-$C$55)</f>
        <v>30.138445654646645</v>
      </c>
      <c r="AGW65" s="8">
        <f>AGV65*(1-$C$55)</f>
        <v>30.07057387503238</v>
      </c>
      <c r="AGX65" s="8">
        <f>AGW65*(1-$C$55)</f>
        <v>30.002854942665806</v>
      </c>
      <c r="AGY65" s="8">
        <f>AGX65*(1-$C$55)</f>
        <v>29.935288513334921</v>
      </c>
      <c r="AGZ65" s="8">
        <f>AGY65*(1-$C$55)</f>
        <v>29.867874243602891</v>
      </c>
      <c r="AHA65" s="8">
        <f>AGZ65*(1-$C$55)</f>
        <v>29.800611790806297</v>
      </c>
      <c r="AHB65" s="8">
        <f>AHA65*(1-$C$55)</f>
        <v>29.7335008130534</v>
      </c>
      <c r="AHC65" s="8">
        <f>AHB65*(1-$C$55)</f>
        <v>29.666540969222403</v>
      </c>
      <c r="AHD65" s="8">
        <f>AHC65*(1-$C$55)</f>
        <v>29.599731918959712</v>
      </c>
      <c r="AHE65" s="8">
        <f>AHD65*(1-$C$55)</f>
        <v>29.533073322678213</v>
      </c>
      <c r="AHF65" s="8">
        <f>AHE65*(1-$C$55)</f>
        <v>29.466564841555542</v>
      </c>
      <c r="AHG65" s="8">
        <f>AHF65*(1-$C$55)</f>
        <v>29.400206137532358</v>
      </c>
      <c r="AHH65" s="8">
        <f>AHG65*(1-$C$55)</f>
        <v>29.333996873310635</v>
      </c>
      <c r="AHI65" s="8">
        <f>AHH65*(1-$C$55)</f>
        <v>29.26793671235194</v>
      </c>
      <c r="AHJ65" s="8">
        <f>AHI65*(1-$C$55)</f>
        <v>29.202025318875723</v>
      </c>
      <c r="AHK65" s="8">
        <f>AHJ65*(1-$C$55)</f>
        <v>29.136262357857614</v>
      </c>
      <c r="AHL65" s="8">
        <f>AHK65*(1-$C$55)</f>
        <v>29.070647495027718</v>
      </c>
      <c r="AHM65" s="8">
        <f>AHL65*(1-$C$55)</f>
        <v>29.005180396868916</v>
      </c>
      <c r="AHN65" s="8">
        <f>AHM65*(1-$C$55)</f>
        <v>28.939860730615166</v>
      </c>
      <c r="AHO65" s="8">
        <f>AHN65*(1-$C$55)</f>
        <v>28.874688164249818</v>
      </c>
      <c r="AHP65" s="8">
        <f>AHO65*(1-$C$55)</f>
        <v>28.809662366503925</v>
      </c>
      <c r="AHQ65" s="8">
        <f>AHP65*(1-$C$55)</f>
        <v>28.744783006854558</v>
      </c>
      <c r="AHR65" s="8">
        <f>AHQ65*(1-$C$55)</f>
        <v>28.680049755523122</v>
      </c>
      <c r="AHS65" s="8">
        <f>AHR65*(1-$C$55)</f>
        <v>28.615462283473683</v>
      </c>
      <c r="AHT65" s="8">
        <f>AHS65*(1-$C$55)</f>
        <v>28.551020262411299</v>
      </c>
      <c r="AHU65" s="8">
        <f>AHT65*(1-$C$55)</f>
        <v>28.486723364780349</v>
      </c>
      <c r="AHV65" s="8">
        <f>AHU65*(1-$C$55)</f>
        <v>28.422571263762862</v>
      </c>
      <c r="AHW65" s="8">
        <f>AHV65*(1-$C$55)</f>
        <v>28.358563633276866</v>
      </c>
      <c r="AHX65" s="8">
        <f>AHW65*(1-$C$55)</f>
        <v>28.294700147974726</v>
      </c>
      <c r="AHY65" s="8">
        <f>AHX65*(1-$C$55)</f>
        <v>28.230980483241485</v>
      </c>
      <c r="AHZ65" s="8">
        <f>AHY65*(1-$C$55)</f>
        <v>28.167404315193224</v>
      </c>
      <c r="AIA65" s="8">
        <f>AHZ65*(1-$C$55)</f>
        <v>28.103971320675409</v>
      </c>
      <c r="AIB65" s="8">
        <f>AIA65*(1-$C$55)</f>
        <v>28.040681177261249</v>
      </c>
      <c r="AIC65" s="8">
        <f>AIB65*(1-$C$55)</f>
        <v>27.977533563250056</v>
      </c>
      <c r="AID65" s="8">
        <f>AIC65*(1-$C$55)</f>
        <v>27.914528157665615</v>
      </c>
      <c r="AIE65" s="8">
        <f>AID65*(1-$C$55)</f>
        <v>27.851664640254551</v>
      </c>
      <c r="AIF65" s="8">
        <f>AIE65*(1-$C$55)</f>
        <v>27.788942691484696</v>
      </c>
      <c r="AIG65" s="8">
        <f>AIF65*(1-$C$55)</f>
        <v>27.72636199254347</v>
      </c>
      <c r="AIH65" s="8">
        <f>AIG65*(1-$C$55)</f>
        <v>27.663922225336261</v>
      </c>
      <c r="AII65" s="8">
        <f>AIH65*(1-$C$55)</f>
        <v>27.601623072484802</v>
      </c>
      <c r="AIJ65" s="8">
        <f>AII65*(1-$C$55)</f>
        <v>27.539464217325566</v>
      </c>
      <c r="AIK65" s="8">
        <f>AIJ65*(1-$C$55)</f>
        <v>27.477445343908148</v>
      </c>
      <c r="AIL65" s="8">
        <f>AIK65*(1-$C$55)</f>
        <v>27.415566136993665</v>
      </c>
      <c r="AIM65" s="8">
        <f>AIL65*(1-$C$55)</f>
        <v>27.353826282053152</v>
      </c>
      <c r="AIN65" s="8">
        <f>AIM65*(1-$C$55)</f>
        <v>27.292225465265968</v>
      </c>
      <c r="AIO65" s="8">
        <f>AIN65*(1-$C$55)</f>
        <v>27.230763373518187</v>
      </c>
      <c r="AIP65" s="8">
        <f>AIO65*(1-$C$55)</f>
        <v>27.169439694401024</v>
      </c>
      <c r="AIQ65" s="8">
        <f>AIP65*(1-$C$55)</f>
        <v>27.108254116209231</v>
      </c>
      <c r="AIR65" s="8">
        <f>AIQ65*(1-$C$55)</f>
        <v>27.047206327939527</v>
      </c>
      <c r="AIS65" s="8">
        <f>AIR65*(1-$C$55)</f>
        <v>26.986296019289007</v>
      </c>
      <c r="AIT65" s="8">
        <f>AIS65*(1-$C$55)</f>
        <v>26.925522880653567</v>
      </c>
      <c r="AIU65" s="8">
        <f>AIT65*(1-$C$55)</f>
        <v>26.864886603126333</v>
      </c>
      <c r="AIV65" s="8">
        <f>AIU65*(1-$C$55)</f>
        <v>26.804386878496093</v>
      </c>
      <c r="AIW65" s="8">
        <f>AIV65*(1-$C$55)</f>
        <v>26.744023399245719</v>
      </c>
      <c r="AIX65" s="8">
        <f>AIW65*(1-$C$55)</f>
        <v>26.683795858550617</v>
      </c>
      <c r="AIY65" s="8">
        <f>AIX65*(1-$C$55)</f>
        <v>26.623703950277161</v>
      </c>
      <c r="AIZ65" s="8">
        <f>AIY65*(1-$C$55)</f>
        <v>26.563747368981137</v>
      </c>
      <c r="AJA65" s="8">
        <f>AIZ65*(1-$C$55)</f>
        <v>26.503925809906189</v>
      </c>
      <c r="AJB65" s="8">
        <f>AJA65*(1-$C$55)</f>
        <v>26.44423896898228</v>
      </c>
      <c r="AJC65" s="8">
        <f>AJB65*(1-$C$55)</f>
        <v>26.384686542824131</v>
      </c>
      <c r="AJD65" s="8">
        <f>AJC65*(1-$C$55)</f>
        <v>26.325268228729691</v>
      </c>
      <c r="AJE65" s="8">
        <f>AJD65*(1-$C$55)</f>
        <v>26.265983724678591</v>
      </c>
      <c r="AJF65" s="8">
        <f>AJE65*(1-$C$55)</f>
        <v>26.206832729330614</v>
      </c>
      <c r="AJG65" s="8">
        <f>AJF65*(1-$C$55)</f>
        <v>26.147814942024162</v>
      </c>
      <c r="AJH65" s="8">
        <f>AJG65*(1-$C$55)</f>
        <v>26.088930062774722</v>
      </c>
      <c r="AJI65" s="8">
        <f>AJH65*(1-$C$55)</f>
        <v>26.030177792273353</v>
      </c>
      <c r="AJJ65" s="8">
        <f>AJI65*(1-$C$55)</f>
        <v>25.971557831885153</v>
      </c>
      <c r="AJK65" s="8">
        <f>AJJ65*(1-$C$55)</f>
        <v>25.913069883647747</v>
      </c>
      <c r="AJL65" s="8">
        <f>AJK65*(1-$C$55)</f>
        <v>25.854713650269773</v>
      </c>
      <c r="AJM65" s="8">
        <f>AJL65*(1-$C$55)</f>
        <v>25.796488835129363</v>
      </c>
      <c r="AJN65" s="8">
        <f>AJM65*(1-$C$55)</f>
        <v>25.738395142272651</v>
      </c>
      <c r="AJO65" s="8">
        <f>AJN65*(1-$C$55)</f>
        <v>25.680432276412251</v>
      </c>
      <c r="AJP65" s="8">
        <f>AJO65*(1-$C$55)</f>
        <v>25.62259994292577</v>
      </c>
      <c r="AJQ65" s="8">
        <f>AJP65*(1-$C$55)</f>
        <v>25.564897847854301</v>
      </c>
      <c r="AJR65" s="8">
        <f>AJQ65*(1-$C$55)</f>
        <v>25.507325697900932</v>
      </c>
      <c r="AJS65" s="8">
        <f>AJR65*(1-$C$55)</f>
        <v>25.449883200429259</v>
      </c>
      <c r="AJT65" s="8">
        <f>AJS65*(1-$C$55)</f>
        <v>25.392570063461893</v>
      </c>
      <c r="AJU65" s="8">
        <f>AJT65*(1-$C$55)</f>
        <v>25.335385995678976</v>
      </c>
      <c r="AJV65" s="8">
        <f>AJU65*(1-$C$55)</f>
        <v>25.278330706416707</v>
      </c>
      <c r="AJW65" s="8">
        <f>AJV65*(1-$C$55)</f>
        <v>25.221403905665856</v>
      </c>
      <c r="AJX65" s="8">
        <f>AJW65*(1-$C$55)</f>
        <v>25.164605304070296</v>
      </c>
      <c r="AJY65" s="8">
        <f>AJX65*(1-$C$55)</f>
        <v>25.107934612925529</v>
      </c>
      <c r="AJZ65" s="8">
        <f>AJY65*(1-$C$55)</f>
        <v>25.051391544177221</v>
      </c>
      <c r="AKA65" s="8">
        <f>AJZ65*(1-$C$55)</f>
        <v>24.994975810419735</v>
      </c>
      <c r="AKB65" s="8">
        <f>AKA65*(1-$C$55)</f>
        <v>24.93868712489467</v>
      </c>
      <c r="AKC65" s="8">
        <f>AKB65*(1-$C$55)</f>
        <v>24.882525201489408</v>
      </c>
      <c r="AKD65" s="8">
        <f>AKC65*(1-$C$55)</f>
        <v>24.826489754735654</v>
      </c>
      <c r="AKE65" s="8">
        <f>AKD65*(1-$C$55)</f>
        <v>24.770580499807988</v>
      </c>
      <c r="AKF65" s="8">
        <f>AKE65*(1-$C$55)</f>
        <v>24.714797152522419</v>
      </c>
      <c r="AKG65" s="8">
        <f>AKF65*(1-$C$55)</f>
        <v>24.659139429334939</v>
      </c>
      <c r="AKH65" s="8">
        <f>AKG65*(1-$C$55)</f>
        <v>24.603607047340077</v>
      </c>
      <c r="AKI65" s="8">
        <f>AKH65*(1-$C$55)</f>
        <v>24.548199724269466</v>
      </c>
      <c r="AKJ65" s="8">
        <f>AKI65*(1-$C$55)</f>
        <v>24.492917178490412</v>
      </c>
      <c r="AKK65" s="8">
        <f>AKJ65*(1-$C$55)</f>
        <v>24.437759129004451</v>
      </c>
      <c r="AKL65" s="8">
        <f>AKK65*(1-$C$55)</f>
        <v>24.382725295445933</v>
      </c>
      <c r="AKM65" s="8">
        <f>AKL65*(1-$C$55)</f>
        <v>24.327815398080588</v>
      </c>
      <c r="AKN65" s="8">
        <f>AKM65*(1-$C$55)</f>
        <v>24.27302915780411</v>
      </c>
      <c r="AKO65" s="8">
        <f>AKN65*(1-$C$55)</f>
        <v>24.218366296140736</v>
      </c>
      <c r="AKP65" s="8">
        <f>AKO65*(1-$C$55)</f>
        <v>24.163826535241828</v>
      </c>
      <c r="AKQ65" s="8">
        <f>AKP65*(1-$C$55)</f>
        <v>24.109409597884461</v>
      </c>
      <c r="AKR65" s="8">
        <f>AKQ65*(1-$C$55)</f>
        <v>24.055115207470024</v>
      </c>
      <c r="AKS65" s="8">
        <f>AKR65*(1-$C$55)</f>
        <v>24.000943088022801</v>
      </c>
      <c r="AKT65" s="8">
        <f>AKS65*(1-$C$55)</f>
        <v>23.946892964188574</v>
      </c>
      <c r="AKU65" s="8">
        <f>AKT65*(1-$C$55)</f>
        <v>23.892964561233221</v>
      </c>
      <c r="AKV65" s="8">
        <f>AKU65*(1-$C$55)</f>
        <v>23.839157605041322</v>
      </c>
      <c r="AKW65" s="8">
        <f>AKV65*(1-$C$55)</f>
        <v>23.785471822114769</v>
      </c>
      <c r="AKX65" s="8">
        <f>AKW65*(1-$C$55)</f>
        <v>23.731906939571367</v>
      </c>
      <c r="AKY65" s="8">
        <f>AKX65*(1-$C$55)</f>
        <v>23.678462685143451</v>
      </c>
      <c r="AKZ65" s="8">
        <f>AKY65*(1-$C$55)</f>
        <v>23.625138787176507</v>
      </c>
      <c r="ALA65" s="8">
        <f>AKZ65*(1-$C$55)</f>
        <v>23.571934974627784</v>
      </c>
      <c r="ALB65" s="8">
        <f>ALA65*(1-$C$55)</f>
        <v>23.518850977064922</v>
      </c>
      <c r="ALC65" s="8">
        <f>ALB65*(1-$C$55)</f>
        <v>23.465886524664572</v>
      </c>
      <c r="ALD65" s="8">
        <f>ALC65*(1-$C$55)</f>
        <v>23.413041348211028</v>
      </c>
      <c r="ALE65" s="8">
        <f>ALD65*(1-$C$55)</f>
        <v>23.360315179094854</v>
      </c>
      <c r="ALF65" s="8">
        <f>ALE65*(1-$C$55)</f>
        <v>23.307707749311533</v>
      </c>
      <c r="ALG65" s="8">
        <f>ALF65*(1-$C$55)</f>
        <v>23.255218791460081</v>
      </c>
      <c r="ALH65" s="8">
        <f>ALG65*(1-$C$55)</f>
        <v>23.202848038741713</v>
      </c>
      <c r="ALI65" s="8">
        <f>ALH65*(1-$C$55)</f>
        <v>23.150595224958465</v>
      </c>
      <c r="ALJ65" s="8">
        <f>ALI65*(1-$C$55)</f>
        <v>23.098460084511856</v>
      </c>
      <c r="ALK65" s="8">
        <f>ALJ65*(1-$C$55)</f>
        <v>23.046442352401534</v>
      </c>
      <c r="ALL65" s="8">
        <f>ALK65*(1-$C$55)</f>
        <v>22.994541764223925</v>
      </c>
      <c r="ALM65" s="8">
        <f>ALL65*(1-$C$55)</f>
        <v>22.942758056170891</v>
      </c>
      <c r="ALN65" s="8">
        <f>ALM65*(1-$C$55)</f>
        <v>22.891090965028393</v>
      </c>
      <c r="ALO65" s="8">
        <f>ALN65*(1-$C$55)</f>
        <v>22.839540228175149</v>
      </c>
      <c r="ALP65" s="7"/>
      <c r="ALQ65" s="7"/>
      <c r="ALR65" s="7"/>
      <c r="ALS65" s="7"/>
      <c r="ALT65" s="7"/>
      <c r="ALU65" s="7"/>
      <c r="ALV65" s="7"/>
      <c r="ALW65" s="7"/>
      <c r="ALX65" s="7"/>
      <c r="ALY65" s="7"/>
      <c r="ALZ65" s="7"/>
      <c r="AMA65" s="7"/>
      <c r="AMB65" s="7"/>
      <c r="AMC65" s="7"/>
      <c r="AMD65" s="7"/>
      <c r="AME65" s="7"/>
      <c r="AMF65" s="7"/>
      <c r="AMG65" s="7"/>
      <c r="AMH65" s="7"/>
      <c r="AMI65" s="7"/>
      <c r="AMJ65" s="7"/>
      <c r="AMK65" s="7"/>
      <c r="AML65" s="7"/>
      <c r="AMM65" s="7"/>
      <c r="AMN65" s="7"/>
      <c r="AMO65" s="7"/>
      <c r="AMP65" s="7"/>
      <c r="AMQ65" s="7"/>
      <c r="AMR65" s="7"/>
      <c r="AMS65" s="7"/>
      <c r="AMT65" s="7"/>
      <c r="AMU65" s="7"/>
      <c r="AMV65" s="7"/>
      <c r="AMW65" s="7"/>
      <c r="AMX65" s="7"/>
      <c r="AMY65" s="7"/>
      <c r="AMZ65" s="7"/>
      <c r="ANA65" s="7"/>
      <c r="ANB65" s="7"/>
      <c r="ANC65" s="7"/>
      <c r="AND65" s="7"/>
      <c r="ANE65" s="7"/>
      <c r="ANF65" s="7"/>
      <c r="ANG65" s="7"/>
      <c r="ANH65" s="7"/>
      <c r="ANI65" s="7"/>
      <c r="ANJ65" s="7"/>
      <c r="ANK65" s="7"/>
      <c r="ANL65" s="7"/>
      <c r="ANM65" s="7"/>
      <c r="ANN65" s="7"/>
      <c r="ANO65" s="7"/>
      <c r="ANP65" s="7"/>
      <c r="ANQ65" s="7"/>
      <c r="ANR65" s="7"/>
      <c r="ANS65" s="7"/>
      <c r="ANT65" s="7"/>
      <c r="ANU65" s="7"/>
      <c r="ANV65" s="7"/>
      <c r="ANW65" s="7"/>
      <c r="ANX65" s="7"/>
      <c r="ANY65" s="7"/>
      <c r="ANZ65" s="7"/>
      <c r="AOA65" s="7"/>
      <c r="AOB65" s="7"/>
      <c r="AOC65" s="7"/>
      <c r="AOD65" s="7"/>
      <c r="AOE65" s="7"/>
      <c r="AOF65" s="7"/>
      <c r="AOG65" s="7"/>
      <c r="AOH65" s="7"/>
      <c r="AOI65" s="7"/>
      <c r="AOJ65" s="7"/>
      <c r="AOK65" s="7"/>
      <c r="AOL65" s="7"/>
      <c r="AOM65" s="7"/>
      <c r="AON65" s="7"/>
      <c r="AOO65" s="7"/>
      <c r="AOP65" s="7"/>
      <c r="AOQ65" s="7"/>
      <c r="AOR65" s="7"/>
      <c r="AOS65" s="7"/>
      <c r="AOT65" s="7"/>
      <c r="AOU65" s="7"/>
      <c r="AOV65" s="7"/>
      <c r="AOW65" s="7"/>
      <c r="AOX65" s="7"/>
      <c r="AOY65" s="7"/>
      <c r="AOZ65" s="7"/>
      <c r="APA65" s="7"/>
      <c r="APB65" s="7"/>
      <c r="APC65" s="7"/>
      <c r="APD65" s="7"/>
      <c r="APE65" s="7"/>
      <c r="APF65" s="7"/>
      <c r="APG65" s="7"/>
      <c r="APH65" s="7"/>
      <c r="API65" s="7"/>
      <c r="APJ65" s="7"/>
    </row>
    <row r="66" spans="1:1102" ht="15.75" customHeight="1" x14ac:dyDescent="0.2">
      <c r="A66" s="6"/>
      <c r="B66" s="6" t="s">
        <v>37</v>
      </c>
      <c r="C66" s="8">
        <f>C65/(1+$C$53)^C63</f>
        <v>213.41319999999999</v>
      </c>
      <c r="D66" s="8">
        <f>D65/(1+$C$53)^D63</f>
        <v>208.75744458196081</v>
      </c>
      <c r="E66" s="8">
        <f>E65/(1+$C$53)^E63</f>
        <v>204.20325766349239</v>
      </c>
      <c r="F66" s="8">
        <f>F65/(1+$C$53)^F63</f>
        <v>199.74842345807272</v>
      </c>
      <c r="G66" s="8">
        <f>G65/(1+$C$53)^G63</f>
        <v>195.39077451808348</v>
      </c>
      <c r="H66" s="8">
        <f>H65/(1+$C$53)^H63</f>
        <v>191.12819068026346</v>
      </c>
      <c r="I66" s="8">
        <f>I65/(1+$C$53)^I63</f>
        <v>186.95859803416818</v>
      </c>
      <c r="J66" s="8">
        <f>J65/(1+$C$53)^J63</f>
        <v>182.87996791313256</v>
      </c>
      <c r="K66" s="8">
        <f>K65/(1+$C$53)^K63</f>
        <v>178.89031590724721</v>
      </c>
      <c r="L66" s="8">
        <f>L65/(1+$C$53)^L63</f>
        <v>174.98770089786674</v>
      </c>
      <c r="M66" s="8">
        <f>M65/(1+$C$53)^M63</f>
        <v>171.17022411318115</v>
      </c>
      <c r="N66" s="8">
        <f>N65/(1+$C$53)^N63</f>
        <v>167.43602820439042</v>
      </c>
      <c r="O66" s="8">
        <f>O65/(1+$C$53)^O63</f>
        <v>163.78329634203348</v>
      </c>
      <c r="P66" s="8">
        <f>P65/(1+$C$53)^P63</f>
        <v>160.21025133203059</v>
      </c>
      <c r="Q66" s="8">
        <f>Q65/(1+$C$53)^Q63</f>
        <v>156.71515475101069</v>
      </c>
      <c r="R66" s="8">
        <f>R65/(1+$C$53)^R63</f>
        <v>153.29630610050134</v>
      </c>
      <c r="S66" s="8">
        <f>S65/(1+$C$53)^S63</f>
        <v>149.95204197957156</v>
      </c>
      <c r="T66" s="8">
        <f>T65/(1+$C$53)^T63</f>
        <v>146.68073527552312</v>
      </c>
      <c r="U66" s="8">
        <f>U65/(1+$C$53)^U63</f>
        <v>143.48079437223788</v>
      </c>
      <c r="V66" s="8">
        <f>V65/(1+$C$53)^V63</f>
        <v>140.35066237579568</v>
      </c>
      <c r="W66" s="8">
        <f>W65/(1+$C$53)^W63</f>
        <v>137.28881635698568</v>
      </c>
      <c r="X66" s="8">
        <f>X65/(1+$C$53)^X63</f>
        <v>134.29376661034289</v>
      </c>
      <c r="Y66" s="8">
        <f>Y65/(1+$C$53)^Y63</f>
        <v>131.36405592934941</v>
      </c>
      <c r="Z66" s="8">
        <f>Z65/(1+$C$53)^Z63</f>
        <v>128.49825889744756</v>
      </c>
      <c r="AA66" s="8">
        <f>AA65/(1+$C$53)^AA63</f>
        <v>125.69498119452011</v>
      </c>
      <c r="AB66" s="8">
        <f>AB65/(1+$C$53)^AB63</f>
        <v>122.95285891850003</v>
      </c>
      <c r="AC66" s="8">
        <f>AC65/(1+$C$53)^AC63</f>
        <v>120.27055792178</v>
      </c>
      <c r="AD66" s="8">
        <f>AD65/(1+$C$53)^AD63</f>
        <v>117.64677316209814</v>
      </c>
      <c r="AE66" s="8">
        <f>AE65/(1+$C$53)^AE63</f>
        <v>115.08022806758541</v>
      </c>
      <c r="AF66" s="8">
        <f>AF65/(1+$C$53)^AF63</f>
        <v>112.56967391566391</v>
      </c>
      <c r="AG66" s="8">
        <f>AG65/(1+$C$53)^AG63</f>
        <v>110.11388922549594</v>
      </c>
      <c r="AH66" s="8">
        <f>AH65/(1+$C$53)^AH63</f>
        <v>107.71167916368637</v>
      </c>
      <c r="AI66" s="8">
        <f>AI65/(1+$C$53)^AI63</f>
        <v>105.36187496295072</v>
      </c>
      <c r="AJ66" s="8">
        <f>AJ65/(1+$C$53)^AJ63</f>
        <v>103.06333335346486</v>
      </c>
      <c r="AK66" s="8">
        <f>AK65/(1+$C$53)^AK63</f>
        <v>100.81493600662044</v>
      </c>
      <c r="AL66" s="8">
        <f>AL65/(1+$C$53)^AL63</f>
        <v>98.615588990915242</v>
      </c>
      <c r="AM66" s="8">
        <f>AM65/(1+$C$53)^AM63</f>
        <v>96.464222239713408</v>
      </c>
      <c r="AN66" s="8">
        <f>AN65/(1+$C$53)^AN63</f>
        <v>94.359789030617222</v>
      </c>
      <c r="AO66" s="8">
        <f>AO65/(1+$C$53)^AO63</f>
        <v>92.301265476196363</v>
      </c>
      <c r="AP66" s="8">
        <f>AP65/(1+$C$53)^AP63</f>
        <v>90.287650025827404</v>
      </c>
      <c r="AQ66" s="8">
        <f>AQ65/(1+$C$53)^AQ63</f>
        <v>88.317962978401226</v>
      </c>
      <c r="AR66" s="8">
        <f>AR65/(1+$C$53)^AR63</f>
        <v>86.391246005660648</v>
      </c>
      <c r="AS66" s="8">
        <f>AS65/(1+$C$53)^AS63</f>
        <v>84.506561685937157</v>
      </c>
      <c r="AT66" s="8">
        <f>AT65/(1+$C$53)^AT63</f>
        <v>82.662993048059221</v>
      </c>
      <c r="AU66" s="8">
        <f>AU65/(1+$C$53)^AU63</f>
        <v>80.859643125210795</v>
      </c>
      <c r="AV66" s="8">
        <f>AV65/(1+$C$53)^AV63</f>
        <v>79.09563451852236</v>
      </c>
      <c r="AW66" s="8">
        <f>AW65/(1+$C$53)^AW63</f>
        <v>77.370108970183011</v>
      </c>
      <c r="AX66" s="8">
        <f>AX65/(1+$C$53)^AX63</f>
        <v>75.682226945864855</v>
      </c>
      <c r="AY66" s="8">
        <f>AY65/(1+$C$53)^AY63</f>
        <v>74.031167226257608</v>
      </c>
      <c r="AZ66" s="8">
        <f>AZ65/(1+$C$53)^AZ63</f>
        <v>72.416126507513795</v>
      </c>
      <c r="BA66" s="8">
        <f>BA65/(1+$C$53)^BA63</f>
        <v>70.836319010410662</v>
      </c>
      <c r="BB66" s="8">
        <f>BB65/(1+$C$53)^BB63</f>
        <v>69.290976098038442</v>
      </c>
      <c r="BC66" s="8">
        <f>BC65/(1+$C$53)^BC63</f>
        <v>67.779345901829075</v>
      </c>
      <c r="BD66" s="8">
        <f>BD65/(1+$C$53)^BD63</f>
        <v>66.300692955743273</v>
      </c>
      <c r="BE66" s="8">
        <f>BE65/(1+$C$53)^BE63</f>
        <v>64.8542978384382</v>
      </c>
      <c r="BF66" s="8">
        <f>BF65/(1+$C$53)^BF63</f>
        <v>63.439456823241201</v>
      </c>
      <c r="BG66" s="8">
        <f>BG65/(1+$C$53)^BG63</f>
        <v>62.055481535760059</v>
      </c>
      <c r="BH66" s="8">
        <f>BH65/(1+$C$53)^BH63</f>
        <v>60.701698618962276</v>
      </c>
      <c r="BI66" s="8">
        <f>BI65/(1+$C$53)^BI63</f>
        <v>59.377449405561151</v>
      </c>
      <c r="BJ66" s="8">
        <f>BJ65/(1+$C$53)^BJ63</f>
        <v>58.08208959754883</v>
      </c>
      <c r="BK66" s="8">
        <f>BK65/(1+$C$53)^BK63</f>
        <v>56.814988952720739</v>
      </c>
      <c r="BL66" s="8">
        <f>BL65/(1+$C$53)^BL63</f>
        <v>55.575530978038437</v>
      </c>
      <c r="BM66" s="8">
        <f>BM65/(1+$C$53)^BM63</f>
        <v>54.363112629682263</v>
      </c>
      <c r="BN66" s="8">
        <f>BN65/(1+$C$53)^BN63</f>
        <v>53.177144019647258</v>
      </c>
      <c r="BO66" s="8">
        <f>BO65/(1+$C$53)^BO63</f>
        <v>52.0170481287402</v>
      </c>
      <c r="BP66" s="8">
        <f>BP65/(1+$C$53)^BP63</f>
        <v>50.882260525837538</v>
      </c>
      <c r="BQ66" s="8">
        <f>BQ65/(1+$C$53)^BQ63</f>
        <v>49.772229093267988</v>
      </c>
      <c r="BR66" s="8">
        <f>BR65/(1+$C$53)^BR63</f>
        <v>48.68641375818622</v>
      </c>
      <c r="BS66" s="8">
        <f>BS65/(1+$C$53)^BS63</f>
        <v>47.62428622980665</v>
      </c>
      <c r="BT66" s="8">
        <f>BT65/(1+$C$53)^BT63</f>
        <v>46.585329742369723</v>
      </c>
      <c r="BU66" s="8">
        <f>BU65/(1+$C$53)^BU63</f>
        <v>45.5690388037156</v>
      </c>
      <c r="BV66" s="8">
        <f>BV65/(1+$C$53)^BV63</f>
        <v>44.574918949342774</v>
      </c>
      <c r="BW66" s="8">
        <f>BW65/(1+$C$53)^BW63</f>
        <v>43.60248650183221</v>
      </c>
      <c r="BX66" s="8">
        <f>BX65/(1+$C$53)^BX63</f>
        <v>42.651268335519681</v>
      </c>
      <c r="BY66" s="8">
        <f>BY65/(1+$C$53)^BY63</f>
        <v>41.720801646302064</v>
      </c>
      <c r="BZ66" s="8">
        <f>BZ65/(1+$C$53)^BZ63</f>
        <v>40.810633726465277</v>
      </c>
      <c r="CA66" s="8">
        <f>CA65/(1+$C$53)^CA63</f>
        <v>39.920321744424776</v>
      </c>
      <c r="CB66" s="8">
        <f>CB65/(1+$C$53)^CB63</f>
        <v>39.049432529270909</v>
      </c>
      <c r="CC66" s="8">
        <f>CC65/(1+$C$53)^CC63</f>
        <v>38.197542360014708</v>
      </c>
      <c r="CD66" s="8">
        <f>CD65/(1+$C$53)^CD63</f>
        <v>37.364236759431321</v>
      </c>
      <c r="CE66" s="8">
        <f>CE65/(1+$C$53)^CE63</f>
        <v>36.54911029240106</v>
      </c>
      <c r="CF66" s="8">
        <f>CF65/(1+$C$53)^CF63</f>
        <v>35.751766368649584</v>
      </c>
      <c r="CG66" s="8">
        <f>CG65/(1+$C$53)^CG63</f>
        <v>34.971817049791554</v>
      </c>
      <c r="CH66" s="8">
        <f>CH65/(1+$C$53)^CH63</f>
        <v>34.208882860583749</v>
      </c>
      <c r="CI66" s="8">
        <f>CI65/(1+$C$53)^CI63</f>
        <v>33.462592604295793</v>
      </c>
      <c r="CJ66" s="8">
        <f>CJ65/(1+$C$53)^CJ63</f>
        <v>32.732583182108741</v>
      </c>
      <c r="CK66" s="8">
        <f>CK65/(1+$C$53)^CK63</f>
        <v>32.018499416453565</v>
      </c>
      <c r="CL66" s="8">
        <f>CL65/(1+$C$53)^CL63</f>
        <v>31.319993878203636</v>
      </c>
      <c r="CM66" s="8">
        <f>CM65/(1+$C$53)^CM63</f>
        <v>30.636726717637174</v>
      </c>
      <c r="CN66" s="8">
        <f>CN65/(1+$C$53)^CN63</f>
        <v>29.968365499087305</v>
      </c>
      <c r="CO66" s="8">
        <f>CO65/(1+$C$53)^CO63</f>
        <v>29.314585039199379</v>
      </c>
      <c r="CP66" s="8">
        <f>CP65/(1+$C$53)^CP63</f>
        <v>28.675067248716758</v>
      </c>
      <c r="CQ66" s="8">
        <f>CQ65/(1+$C$53)^CQ63</f>
        <v>28.049500977718282</v>
      </c>
      <c r="CR66" s="8">
        <f>CR65/(1+$C$53)^CR63</f>
        <v>27.43758186423182</v>
      </c>
      <c r="CS66" s="8">
        <f>CS65/(1+$C$53)^CS63</f>
        <v>26.839012186150565</v>
      </c>
      <c r="CT66" s="8">
        <f>CT65/(1+$C$53)^CT63</f>
        <v>26.253500716379758</v>
      </c>
      <c r="CU66" s="8">
        <f>CU65/(1+$C$53)^CU63</f>
        <v>25.680762581143593</v>
      </c>
      <c r="CV66" s="8">
        <f>CV65/(1+$C$53)^CV63</f>
        <v>25.120519121383197</v>
      </c>
      <c r="CW66" s="8">
        <f>CW65/(1+$C$53)^CW63</f>
        <v>24.572497757178272</v>
      </c>
      <c r="CX66" s="8">
        <f>CX65/(1+$C$53)^CX63</f>
        <v>24.036431855126576</v>
      </c>
      <c r="CY66" s="8">
        <f>CY65/(1+$C$53)^CY63</f>
        <v>23.512060598616497</v>
      </c>
      <c r="CZ66" s="8">
        <f>CZ65/(1+$C$53)^CZ63</f>
        <v>22.999128860929815</v>
      </c>
      <c r="DA66" s="8">
        <f>DA65/(1+$C$53)^DA63</f>
        <v>22.497387081112752</v>
      </c>
      <c r="DB66" s="8">
        <f>DB65/(1+$C$53)^DB63</f>
        <v>22.006591142554981</v>
      </c>
      <c r="DC66" s="8">
        <f>DC65/(1+$C$53)^DC63</f>
        <v>21.526502254217593</v>
      </c>
      <c r="DD66" s="8">
        <f>DD65/(1+$C$53)^DD63</f>
        <v>21.056886834452055</v>
      </c>
      <c r="DE66" s="8">
        <f>DE65/(1+$C$53)^DE63</f>
        <v>20.59751639735379</v>
      </c>
      <c r="DF66" s="8">
        <f>DF65/(1+$C$53)^DF63</f>
        <v>20.148167441595046</v>
      </c>
      <c r="DG66" s="8">
        <f>DG65/(1+$C$53)^DG63</f>
        <v>19.708621341682917</v>
      </c>
      <c r="DH66" s="8">
        <f>DH65/(1+$C$53)^DH63</f>
        <v>19.278664241589652</v>
      </c>
      <c r="DI66" s="8">
        <f>DI65/(1+$C$53)^DI63</f>
        <v>18.858086950703527</v>
      </c>
      <c r="DJ66" s="8">
        <f>DJ65/(1+$C$53)^DJ63</f>
        <v>18.446684842049546</v>
      </c>
      <c r="DK66" s="8">
        <f>DK65/(1+$C$53)^DK63</f>
        <v>18.044257752730637</v>
      </c>
      <c r="DL66" s="8">
        <f>DL65/(1+$C$53)^DL63</f>
        <v>17.650609886540671</v>
      </c>
      <c r="DM66" s="8">
        <f>DM65/(1+$C$53)^DM63</f>
        <v>17.26554971870214</v>
      </c>
      <c r="DN66" s="8">
        <f>DN65/(1+$C$53)^DN63</f>
        <v>16.888889902681981</v>
      </c>
      <c r="DO66" s="8">
        <f>DO65/(1+$C$53)^DO63</f>
        <v>16.520447179040339</v>
      </c>
      <c r="DP66" s="8">
        <f>DP65/(1+$C$53)^DP63</f>
        <v>16.160042286267782</v>
      </c>
      <c r="DQ66" s="8">
        <f>DQ65/(1+$C$53)^DQ63</f>
        <v>15.807499873567755</v>
      </c>
      <c r="DR66" s="8">
        <f>DR65/(1+$C$53)^DR63</f>
        <v>15.462648415541645</v>
      </c>
      <c r="DS66" s="8">
        <f>DS65/(1+$C$53)^DS63</f>
        <v>15.125320128735142</v>
      </c>
      <c r="DT66" s="8">
        <f>DT65/(1+$C$53)^DT63</f>
        <v>14.795350890005126</v>
      </c>
      <c r="DU66" s="8">
        <f>DU65/(1+$C$53)^DU63</f>
        <v>14.472580156667487</v>
      </c>
      <c r="DV66" s="8">
        <f>DV65/(1+$C$53)^DV63</f>
        <v>14.156850888386931</v>
      </c>
      <c r="DW66" s="8">
        <f>DW65/(1+$C$53)^DW63</f>
        <v>13.848009470770867</v>
      </c>
      <c r="DX66" s="8">
        <f>DX65/(1+$C$53)^DX63</f>
        <v>13.545905640630089</v>
      </c>
      <c r="DY66" s="8">
        <f>DY65/(1+$C$53)^DY63</f>
        <v>13.250392412869992</v>
      </c>
      <c r="DZ66" s="8">
        <f>DZ65/(1+$C$53)^DZ63</f>
        <v>12.961326008976673</v>
      </c>
      <c r="EA66" s="8">
        <f>EA65/(1+$C$53)^EA63</f>
        <v>12.678565787063194</v>
      </c>
      <c r="EB66" s="8">
        <f>EB65/(1+$C$53)^EB63</f>
        <v>12.401974173441888</v>
      </c>
      <c r="EC66" s="8">
        <f>EC65/(1+$C$53)^EC63</f>
        <v>12.131416595689506</v>
      </c>
      <c r="ED66" s="8">
        <f>ED65/(1+$C$53)^ED63</f>
        <v>11.866761417172562</v>
      </c>
      <c r="EE66" s="8">
        <f>EE65/(1+$C$53)^EE63</f>
        <v>11.607879873001066</v>
      </c>
      <c r="EF66" s="8">
        <f>EF65/(1+$C$53)^EF63</f>
        <v>11.354646007379477</v>
      </c>
      <c r="EG66" s="8">
        <f>EG65/(1+$C$53)^EG63</f>
        <v>11.106936612324372</v>
      </c>
      <c r="EH66" s="8">
        <f>EH65/(1+$C$53)^EH63</f>
        <v>10.864631167719036</v>
      </c>
      <c r="EI66" s="8">
        <f>EI65/(1+$C$53)^EI63</f>
        <v>10.627611782675816</v>
      </c>
      <c r="EJ66" s="8">
        <f>EJ65/(1+$C$53)^EJ63</f>
        <v>10.395763138177676</v>
      </c>
      <c r="EK66" s="8">
        <f>EK65/(1+$C$53)^EK63</f>
        <v>10.168972430971079</v>
      </c>
      <c r="EL66" s="8">
        <f>EL65/(1+$C$53)^EL63</f>
        <v>9.9471293186828742</v>
      </c>
      <c r="EM66" s="8">
        <f>EM65/(1+$C$53)^EM63</f>
        <v>9.7301258661345109</v>
      </c>
      <c r="EN66" s="8">
        <f>EN65/(1+$C$53)^EN63</f>
        <v>9.5178564928274252</v>
      </c>
      <c r="EO66" s="8">
        <f>EO65/(1+$C$53)^EO63</f>
        <v>9.3102179215740986</v>
      </c>
      <c r="EP66" s="8">
        <f>EP65/(1+$C$53)^EP63</f>
        <v>9.1071091282497161</v>
      </c>
      <c r="EQ66" s="8">
        <f>EQ65/(1+$C$53)^EQ63</f>
        <v>8.9084312926400955</v>
      </c>
      <c r="ER66" s="8">
        <f>ER65/(1+$C$53)^ER63</f>
        <v>8.7140877503618341</v>
      </c>
      <c r="ES66" s="8">
        <f>ES65/(1+$C$53)^ES63</f>
        <v>8.5239839458313931</v>
      </c>
      <c r="ET66" s="8">
        <f>ET65/(1+$C$53)^ET63</f>
        <v>8.3380273862601744</v>
      </c>
      <c r="EU66" s="8">
        <f>EU65/(1+$C$53)^EU63</f>
        <v>8.1561275966532527</v>
      </c>
      <c r="EV66" s="8">
        <f>EV65/(1+$C$53)^EV63</f>
        <v>7.9781960757897918</v>
      </c>
      <c r="EW66" s="8">
        <f>EW65/(1+$C$53)^EW63</f>
        <v>7.8041462531638386</v>
      </c>
      <c r="EX66" s="8">
        <f>EX65/(1+$C$53)^EX63</f>
        <v>7.6338934468644242</v>
      </c>
      <c r="EY66" s="8">
        <f>EY65/(1+$C$53)^EY63</f>
        <v>7.4673548223745945</v>
      </c>
      <c r="EZ66" s="8">
        <f>EZ65/(1+$C$53)^EZ63</f>
        <v>7.3044493522692218</v>
      </c>
      <c r="FA66" s="8">
        <f>FA65/(1+$C$53)^FA63</f>
        <v>7.1450977767920705</v>
      </c>
      <c r="FB66" s="8">
        <f>FB65/(1+$C$53)^FB63</f>
        <v>6.9892225652928754</v>
      </c>
      <c r="FC66" s="8">
        <f>FC65/(1+$C$53)^FC63</f>
        <v>6.8367478785057214</v>
      </c>
      <c r="FD66" s="8">
        <f>FD65/(1+$C$53)^FD63</f>
        <v>6.687599531650319</v>
      </c>
      <c r="FE66" s="8">
        <f>FE65/(1+$C$53)^FE63</f>
        <v>6.5417049583382783</v>
      </c>
      <c r="FF66" s="8">
        <f>FF65/(1+$C$53)^FF63</f>
        <v>6.3989931752667646</v>
      </c>
      <c r="FG66" s="8">
        <f>FG65/(1+$C$53)^FG63</f>
        <v>6.2593947476824141</v>
      </c>
      <c r="FH66" s="8">
        <f>FH65/(1+$C$53)^FH63</f>
        <v>6.1228417555986603</v>
      </c>
      <c r="FI66" s="8">
        <f>FI65/(1+$C$53)^FI63</f>
        <v>5.9892677607500513</v>
      </c>
      <c r="FJ66" s="8">
        <f>FJ65/(1+$C$53)^FJ63</f>
        <v>5.8586077742674929</v>
      </c>
      <c r="FK66" s="8">
        <f>FK65/(1+$C$53)^FK63</f>
        <v>5.7307982250586678</v>
      </c>
      <c r="FL66" s="8">
        <f>FL65/(1+$C$53)^FL63</f>
        <v>5.6057769288782691</v>
      </c>
      <c r="FM66" s="8">
        <f>FM65/(1+$C$53)^FM63</f>
        <v>5.4834830580729781</v>
      </c>
      <c r="FN66" s="8">
        <f>FN65/(1+$C$53)^FN63</f>
        <v>5.3638571119864666</v>
      </c>
      <c r="FO66" s="8">
        <f>FO65/(1+$C$53)^FO63</f>
        <v>5.2468408880100714</v>
      </c>
      <c r="FP66" s="8">
        <f>FP65/(1+$C$53)^FP63</f>
        <v>5.132377453264974</v>
      </c>
      <c r="FQ66" s="8">
        <f>FQ65/(1+$C$53)^FQ63</f>
        <v>5.0204111169021779</v>
      </c>
      <c r="FR66" s="8">
        <f>FR65/(1+$C$53)^FR63</f>
        <v>4.910887403006778</v>
      </c>
      <c r="FS66" s="8">
        <f>FS65/(1+$C$53)^FS63</f>
        <v>4.8037530240933402</v>
      </c>
      <c r="FT66" s="8">
        <f>FT65/(1+$C$53)^FT63</f>
        <v>4.6989558551794914</v>
      </c>
      <c r="FU66" s="8">
        <f>FU65/(1+$C$53)^FU63</f>
        <v>4.5964449084251262</v>
      </c>
      <c r="FV66" s="8">
        <f>FV65/(1+$C$53)^FV63</f>
        <v>4.4961703083248548</v>
      </c>
      <c r="FW66" s="8">
        <f>FW65/(1+$C$53)^FW63</f>
        <v>4.3980832674416739</v>
      </c>
      <c r="FX66" s="8">
        <f>FX65/(1+$C$53)^FX63</f>
        <v>4.3021360626699963</v>
      </c>
      <c r="FY66" s="8">
        <f>FY65/(1+$C$53)^FY63</f>
        <v>4.2082820120165323</v>
      </c>
      <c r="FZ66" s="8">
        <f>FZ65/(1+$C$53)^FZ63</f>
        <v>4.1164754518877169</v>
      </c>
      <c r="GA66" s="8">
        <f>GA65/(1+$C$53)^GA63</f>
        <v>4.026671714872613</v>
      </c>
      <c r="GB66" s="8">
        <f>GB65/(1+$C$53)^GB63</f>
        <v>3.9388271080105093</v>
      </c>
      <c r="GC66" s="8">
        <f>GC65/(1+$C$53)^GC63</f>
        <v>3.8528988915326186</v>
      </c>
      <c r="GD66" s="8">
        <f>GD65/(1+$C$53)^GD63</f>
        <v>3.7688452580675351</v>
      </c>
      <c r="GE66" s="8">
        <f>GE65/(1+$C$53)^GE63</f>
        <v>3.6866253123003601</v>
      </c>
      <c r="GF66" s="8">
        <f>GF65/(1+$C$53)^GF63</f>
        <v>3.6061990510755479</v>
      </c>
      <c r="GG66" s="8">
        <f>GG65/(1+$C$53)^GG63</f>
        <v>3.527527343933849</v>
      </c>
      <c r="GH66" s="8">
        <f>GH65/(1+$C$53)^GH63</f>
        <v>3.4505719140738327</v>
      </c>
      <c r="GI66" s="8">
        <f>GI65/(1+$C$53)^GI63</f>
        <v>3.3752953197287638</v>
      </c>
      <c r="GJ66" s="8">
        <f>GJ65/(1+$C$53)^GJ63</f>
        <v>3.3016609359497386</v>
      </c>
      <c r="GK66" s="8">
        <f>GK65/(1+$C$53)^GK63</f>
        <v>3.2296329367862557</v>
      </c>
      <c r="GL66" s="8">
        <f>GL65/(1+$C$53)^GL63</f>
        <v>3.1591762778555026</v>
      </c>
      <c r="GM66" s="8">
        <f>GM65/(1+$C$53)^GM63</f>
        <v>3.090256679291933</v>
      </c>
      <c r="GN66" s="8">
        <f>GN65/(1+$C$53)^GN63</f>
        <v>3.0228406090687918</v>
      </c>
      <c r="GO66" s="8">
        <f>GO65/(1+$C$53)^GO63</f>
        <v>2.9568952666834987</v>
      </c>
      <c r="GP66" s="8">
        <f>GP65/(1+$C$53)^GP63</f>
        <v>2.8923885671989487</v>
      </c>
      <c r="GQ66" s="8">
        <f>GQ65/(1+$C$53)^GQ63</f>
        <v>2.8292891256329571</v>
      </c>
      <c r="GR66" s="8">
        <f>GR65/(1+$C$53)^GR63</f>
        <v>2.7675662416882667</v>
      </c>
      <c r="GS66" s="8">
        <f>GS65/(1+$C$53)^GS63</f>
        <v>2.7071898848156715</v>
      </c>
      <c r="GT66" s="8">
        <f>GT65/(1+$C$53)^GT63</f>
        <v>2.648130679603006</v>
      </c>
      <c r="GU66" s="8">
        <f>GU65/(1+$C$53)^GU63</f>
        <v>2.5903598914828825</v>
      </c>
      <c r="GV66" s="8">
        <f>GV65/(1+$C$53)^GV63</f>
        <v>2.5338494127522178</v>
      </c>
      <c r="GW66" s="8">
        <f>GW65/(1+$C$53)^GW63</f>
        <v>2.4785717488967651</v>
      </c>
      <c r="GX66" s="8">
        <f>GX65/(1+$C$53)^GX63</f>
        <v>2.4245000052139694</v>
      </c>
      <c r="GY66" s="8">
        <f>GY65/(1+$C$53)^GY63</f>
        <v>2.3716078737276738</v>
      </c>
      <c r="GZ66" s="8">
        <f>GZ65/(1+$C$53)^GZ63</f>
        <v>2.3198696203882738</v>
      </c>
      <c r="HA66" s="8">
        <f>HA65/(1+$C$53)^HA63</f>
        <v>2.2692600725521173</v>
      </c>
      <c r="HB66" s="8">
        <f>HB65/(1+$C$53)^HB63</f>
        <v>2.2197546067340488</v>
      </c>
      <c r="HC66" s="8">
        <f>HC65/(1+$C$53)^HC63</f>
        <v>2.1713291366271408</v>
      </c>
      <c r="HD66" s="8">
        <f>HD65/(1+$C$53)^HD63</f>
        <v>2.1239601013837808</v>
      </c>
      <c r="HE66" s="8">
        <f>HE65/(1+$C$53)^HE63</f>
        <v>2.0776244541524163</v>
      </c>
      <c r="HF66" s="8">
        <f>HF65/(1+$C$53)^HF63</f>
        <v>2.0322996508643776</v>
      </c>
      <c r="HG66" s="8">
        <f>HG65/(1+$C$53)^HG63</f>
        <v>1.9879636392653242</v>
      </c>
      <c r="HH66" s="8">
        <f>HH65/(1+$C$53)^HH63</f>
        <v>1.9445948481859789</v>
      </c>
      <c r="HI66" s="8">
        <f>HI65/(1+$C$53)^HI63</f>
        <v>1.902172177046926</v>
      </c>
      <c r="HJ66" s="8">
        <f>HJ65/(1+$C$53)^HJ63</f>
        <v>1.860674985592369</v>
      </c>
      <c r="HK66" s="8">
        <f>HK65/(1+$C$53)^HK63</f>
        <v>1.8200830838478574</v>
      </c>
      <c r="HL66" s="8">
        <f>HL65/(1+$C$53)^HL63</f>
        <v>1.7803767222970901</v>
      </c>
      <c r="HM66" s="8">
        <f>HM65/(1+$C$53)^HM63</f>
        <v>1.7415365822730171</v>
      </c>
      <c r="HN66" s="8">
        <f>HN65/(1+$C$53)^HN63</f>
        <v>1.7035437665585662</v>
      </c>
      <c r="HO66" s="8">
        <f>HO65/(1+$C$53)^HO63</f>
        <v>1.666379790192428</v>
      </c>
      <c r="HP66" s="8">
        <f>HP65/(1+$C$53)^HP63</f>
        <v>1.6300265714754065</v>
      </c>
      <c r="HQ66" s="8">
        <f>HQ65/(1+$C$53)^HQ63</f>
        <v>1.5944664231729844</v>
      </c>
      <c r="HR66" s="8">
        <f>HR65/(1+$C$53)^HR63</f>
        <v>1.5596820439098025</v>
      </c>
      <c r="HS66" s="8">
        <f>HS65/(1+$C$53)^HS63</f>
        <v>1.5256565097518799</v>
      </c>
      <c r="HT66" s="8">
        <f>HT65/(1+$C$53)^HT63</f>
        <v>1.4923732659724693</v>
      </c>
      <c r="HU66" s="8">
        <f>HU65/(1+$C$53)^HU63</f>
        <v>1.4598161189975485</v>
      </c>
      <c r="HV66" s="8">
        <f>HV65/(1+$C$53)^HV63</f>
        <v>1.4279692285270253</v>
      </c>
      <c r="HW66" s="8">
        <f>HW65/(1+$C$53)^HW63</f>
        <v>1.3968170998278258</v>
      </c>
      <c r="HX66" s="8">
        <f>HX65/(1+$C$53)^HX63</f>
        <v>1.3663445761951112</v>
      </c>
      <c r="HY66" s="8">
        <f>HY65/(1+$C$53)^HY63</f>
        <v>1.3365368315779611</v>
      </c>
      <c r="HZ66" s="8">
        <f>HZ65/(1+$C$53)^HZ63</f>
        <v>1.3073793633659283</v>
      </c>
      <c r="IA66" s="8">
        <f>IA65/(1+$C$53)^IA63</f>
        <v>1.2788579853329689</v>
      </c>
      <c r="IB66" s="8">
        <f>IB65/(1+$C$53)^IB63</f>
        <v>1.2509588207352935</v>
      </c>
      <c r="IC66" s="8">
        <f>IC65/(1+$C$53)^IC63</f>
        <v>1.2236682955598015</v>
      </c>
      <c r="ID66" s="8">
        <f>ID65/(1+$C$53)^ID63</f>
        <v>1.1969731319198045</v>
      </c>
      <c r="IE66" s="8">
        <f>IE65/(1+$C$53)^IE63</f>
        <v>1.1708603415948247</v>
      </c>
      <c r="IF66" s="8">
        <f>IF65/(1+$C$53)^IF63</f>
        <v>1.1453172197113264</v>
      </c>
      <c r="IG66" s="8">
        <f>IG65/(1+$C$53)^IG63</f>
        <v>1.1203313385613107</v>
      </c>
      <c r="IH66" s="8">
        <f>IH65/(1+$C$53)^IH63</f>
        <v>1.0958905415557552</v>
      </c>
      <c r="II66" s="8">
        <f>II65/(1+$C$53)^II63</f>
        <v>1.0719829373099723</v>
      </c>
      <c r="IJ66" s="8">
        <f>IJ65/(1+$C$53)^IJ63</f>
        <v>1.0485968938579902</v>
      </c>
      <c r="IK66" s="8">
        <f>IK65/(1+$C$53)^IK63</f>
        <v>1.025721032993159</v>
      </c>
      <c r="IL66" s="8">
        <f>IL65/(1+$C$53)^IL63</f>
        <v>1.003344224732214</v>
      </c>
      <c r="IM66" s="8">
        <f>IM65/(1+$C$53)^IM63</f>
        <v>0.98145558190011484</v>
      </c>
      <c r="IN66" s="8">
        <f>IN65/(1+$C$53)^IN63</f>
        <v>0.96004445483301537</v>
      </c>
      <c r="IO66" s="8">
        <f>IO65/(1+$C$53)^IO63</f>
        <v>0.93910042619679579</v>
      </c>
      <c r="IP66" s="8">
        <f>IP65/(1+$C$53)^IP63</f>
        <v>0.91861330591862778</v>
      </c>
      <c r="IQ66" s="8">
        <f>IQ65/(1+$C$53)^IQ63</f>
        <v>0.89857312622911678</v>
      </c>
      <c r="IR66" s="8">
        <f>IR65/(1+$C$53)^IR63</f>
        <v>0.87897013681259673</v>
      </c>
      <c r="IS66" s="8">
        <f>IS65/(1+$C$53)^IS63</f>
        <v>0.85979480006323017</v>
      </c>
      <c r="IT66" s="8">
        <f>IT65/(1+$C$53)^IT63</f>
        <v>0.84103778644459581</v>
      </c>
      <c r="IU66" s="8">
        <f>IU65/(1+$C$53)^IU63</f>
        <v>0.82268996995051225</v>
      </c>
      <c r="IV66" s="8">
        <f>IV65/(1+$C$53)^IV63</f>
        <v>0.80474242366488602</v>
      </c>
      <c r="IW66" s="8">
        <f>IW65/(1+$C$53)^IW63</f>
        <v>0.78718641541842438</v>
      </c>
      <c r="IX66" s="8">
        <f>IX65/(1+$C$53)^IX63</f>
        <v>0.77001340354009984</v>
      </c>
      <c r="IY66" s="8">
        <f>IY65/(1+$C$53)^IY63</f>
        <v>0.75321503270130152</v>
      </c>
      <c r="IZ66" s="8">
        <f>IZ65/(1+$C$53)^IZ63</f>
        <v>0.7367831298506452</v>
      </c>
      <c r="JA66" s="8">
        <f>JA65/(1+$C$53)^JA63</f>
        <v>0.72070970023747216</v>
      </c>
      <c r="JB66" s="8">
        <f>JB65/(1+$C$53)^JB63</f>
        <v>0.70498692352209535</v>
      </c>
      <c r="JC66" s="8">
        <f>JC65/(1+$C$53)^JC63</f>
        <v>0.68960714997090555</v>
      </c>
      <c r="JD66" s="8">
        <f>JD65/(1+$C$53)^JD63</f>
        <v>0.67456289673448133</v>
      </c>
      <c r="JE66" s="8">
        <f>JE65/(1+$C$53)^JE63</f>
        <v>0.65984684420689743</v>
      </c>
      <c r="JF66" s="8">
        <f>JF65/(1+$C$53)^JF63</f>
        <v>0.64545183246445437</v>
      </c>
      <c r="JG66" s="8">
        <f>JG65/(1+$C$53)^JG63</f>
        <v>0.63137085778210222</v>
      </c>
      <c r="JH66" s="8">
        <f>JH65/(1+$C$53)^JH63</f>
        <v>0.61759706922585977</v>
      </c>
      <c r="JI66" s="8">
        <f>JI65/(1+$C$53)^JI63</f>
        <v>0.60412376531957179</v>
      </c>
      <c r="JJ66" s="8">
        <f>JJ65/(1+$C$53)^JJ63</f>
        <v>0.59094439078438432</v>
      </c>
      <c r="JK66" s="8">
        <f>JK65/(1+$C$53)^JK63</f>
        <v>0.57805253334935081</v>
      </c>
      <c r="JL66" s="8">
        <f>JL65/(1+$C$53)^JL63</f>
        <v>0.56544192063161569</v>
      </c>
      <c r="JM66" s="8">
        <f>JM65/(1+$C$53)^JM63</f>
        <v>0.55310641708466024</v>
      </c>
      <c r="JN66" s="8">
        <f>JN65/(1+$C$53)^JN63</f>
        <v>0.54104002101312298</v>
      </c>
      <c r="JO66" s="8">
        <f>JO65/(1+$C$53)^JO63</f>
        <v>0.52923686165274642</v>
      </c>
      <c r="JP66" s="8">
        <f>JP65/(1+$C$53)^JP63</f>
        <v>0.51769119631402405</v>
      </c>
      <c r="JQ66" s="8">
        <f>JQ65/(1+$C$53)^JQ63</f>
        <v>0.50639740758816154</v>
      </c>
      <c r="JR66" s="8">
        <f>JR65/(1+$C$53)^JR63</f>
        <v>0.49535000061399315</v>
      </c>
      <c r="JS66" s="8">
        <f>JS65/(1+$C$53)^JS63</f>
        <v>0.48454360040452005</v>
      </c>
      <c r="JT66" s="8">
        <f>JT65/(1+$C$53)^JT63</f>
        <v>0.47397294923177352</v>
      </c>
      <c r="JU66" s="8">
        <f>JU65/(1+$C$53)^JU63</f>
        <v>0.46363290406872903</v>
      </c>
      <c r="JV66" s="8">
        <f>JV65/(1+$C$53)^JV63</f>
        <v>0.45351843408702575</v>
      </c>
      <c r="JW66" s="8">
        <f>JW65/(1+$C$53)^JW63</f>
        <v>0.44362461820927629</v>
      </c>
      <c r="JX66" s="8">
        <f>JX65/(1+$C$53)^JX63</f>
        <v>0.43394664271477351</v>
      </c>
      <c r="JY66" s="8">
        <f>JY65/(1+$C$53)^JY63</f>
        <v>0.4244797988974312</v>
      </c>
      <c r="JZ66" s="8">
        <f>JZ65/(1+$C$53)^JZ63</f>
        <v>0.41521948077481774</v>
      </c>
      <c r="KA66" s="8">
        <f>KA65/(1+$C$53)^KA63</f>
        <v>0.40616118284716951</v>
      </c>
      <c r="KB66" s="8">
        <f>KB65/(1+$C$53)^KB63</f>
        <v>0.39730049790529182</v>
      </c>
      <c r="KC66" s="8">
        <f>KC65/(1+$C$53)^KC63</f>
        <v>0.38863311488628349</v>
      </c>
      <c r="KD66" s="8">
        <f>KD65/(1+$C$53)^KD63</f>
        <v>0.38015481677603874</v>
      </c>
      <c r="KE66" s="8">
        <f>KE65/(1+$C$53)^KE63</f>
        <v>0.3718614785575089</v>
      </c>
      <c r="KF66" s="8">
        <f>KF65/(1+$C$53)^KF63</f>
        <v>0.36374906520372291</v>
      </c>
      <c r="KG66" s="8">
        <f>KG65/(1+$C$53)^KG63</f>
        <v>0.35581362971459229</v>
      </c>
      <c r="KH66" s="8">
        <f>KH65/(1+$C$53)^KH63</f>
        <v>0.34805131119654414</v>
      </c>
      <c r="KI66" s="8">
        <f>KI65/(1+$C$53)^KI63</f>
        <v>0.34045833298404848</v>
      </c>
      <c r="KJ66" s="8">
        <f>KJ65/(1+$C$53)^KJ63</f>
        <v>0.33303100080212589</v>
      </c>
      <c r="KK66" s="8">
        <f>KK65/(1+$C$53)^KK63</f>
        <v>0.32576570096894081</v>
      </c>
      <c r="KL66" s="8">
        <f>KL65/(1+$C$53)^KL63</f>
        <v>0.31865889863760649</v>
      </c>
      <c r="KM66" s="8">
        <f>KM65/(1+$C$53)^KM63</f>
        <v>0.31170713607634765</v>
      </c>
      <c r="KN66" s="8">
        <f>KN65/(1+$C$53)^KN63</f>
        <v>0.30490703098618011</v>
      </c>
      <c r="KO66" s="8">
        <f>KO65/(1+$C$53)^KO63</f>
        <v>0.29825527485529335</v>
      </c>
      <c r="KP66" s="8">
        <f>KP65/(1+$C$53)^KP63</f>
        <v>0.29174863134933254</v>
      </c>
      <c r="KQ66" s="8">
        <f>KQ65/(1+$C$53)^KQ63</f>
        <v>0.28538393473679785</v>
      </c>
      <c r="KR66" s="8">
        <f>KR65/(1+$C$53)^KR63</f>
        <v>0.27915808834879469</v>
      </c>
      <c r="KS66" s="8">
        <f>KS65/(1+$C$53)^KS63</f>
        <v>0.27306806307238557</v>
      </c>
      <c r="KT66" s="8">
        <f>KT65/(1+$C$53)^KT63</f>
        <v>0.26711089587681031</v>
      </c>
      <c r="KU66" s="8">
        <f>KU65/(1+$C$53)^KU63</f>
        <v>0.26128368837185856</v>
      </c>
      <c r="KV66" s="8">
        <f>KV65/(1+$C$53)^KV63</f>
        <v>0.25558360539769132</v>
      </c>
      <c r="KW66" s="8">
        <f>KW65/(1+$C$53)^KW63</f>
        <v>0.25000787364542715</v>
      </c>
      <c r="KX66" s="8">
        <f>KX65/(1+$C$53)^KX63</f>
        <v>0.24455378030782118</v>
      </c>
      <c r="KY66" s="8">
        <f>KY65/(1+$C$53)^KY63</f>
        <v>0.23921867175938041</v>
      </c>
      <c r="KZ66" s="8">
        <f>KZ65/(1+$C$53)^KZ63</f>
        <v>0.23399995226527273</v>
      </c>
      <c r="LA66" s="8">
        <f>LA65/(1+$C$53)^LA63</f>
        <v>0.22889508271840336</v>
      </c>
      <c r="LB66" s="8">
        <f>LB65/(1+$C$53)^LB63</f>
        <v>0.22390157940404065</v>
      </c>
      <c r="LC66" s="8">
        <f>LC65/(1+$C$53)^LC63</f>
        <v>0.21901701279139485</v>
      </c>
      <c r="LD66" s="8">
        <f>LD65/(1+$C$53)^LD63</f>
        <v>0.21423900635155746</v>
      </c>
      <c r="LE66" s="8">
        <f>LE65/(1+$C$53)^LE63</f>
        <v>0.20956523540122921</v>
      </c>
      <c r="LF66" s="8">
        <f>LF65/(1+$C$53)^LF63</f>
        <v>0.20499342597167214</v>
      </c>
      <c r="LG66" s="8">
        <f>LG65/(1+$C$53)^LG63</f>
        <v>0.20052135370233717</v>
      </c>
      <c r="LH66" s="8">
        <f>LH65/(1+$C$53)^LH63</f>
        <v>0.19614684275862695</v>
      </c>
      <c r="LI66" s="8">
        <f>LI65/(1+$C$53)^LI63</f>
        <v>0.19186776477326919</v>
      </c>
      <c r="LJ66" s="8">
        <f>LJ65/(1+$C$53)^LJ63</f>
        <v>0.18768203781078407</v>
      </c>
      <c r="LK66" s="8">
        <f>LK65/(1+$C$53)^LK63</f>
        <v>0.18358762535454329</v>
      </c>
      <c r="LL66" s="8">
        <f>LL65/(1+$C$53)^LL63</f>
        <v>0.17958253531592638</v>
      </c>
      <c r="LM66" s="8">
        <f>LM65/(1+$C$53)^LM63</f>
        <v>0.17566481906509301</v>
      </c>
      <c r="LN66" s="8">
        <f>LN65/(1+$C$53)^LN63</f>
        <v>0.17183257048290043</v>
      </c>
      <c r="LO66" s="8">
        <f>LO65/(1+$C$53)^LO63</f>
        <v>0.16808392503350286</v>
      </c>
      <c r="LP66" s="8">
        <f>LP65/(1+$C$53)^LP63</f>
        <v>0.16441705885718372</v>
      </c>
      <c r="LQ66" s="8">
        <f>LQ65/(1+$C$53)^LQ63</f>
        <v>0.16083018788297779</v>
      </c>
      <c r="LR66" s="8">
        <f>LR65/(1+$C$53)^LR63</f>
        <v>0.15732156696065228</v>
      </c>
      <c r="LS66" s="8">
        <f>LS65/(1+$C$53)^LS63</f>
        <v>0.15388948901162441</v>
      </c>
      <c r="LT66" s="8">
        <f>LT65/(1+$C$53)^LT63</f>
        <v>0.15053228419840214</v>
      </c>
      <c r="LU66" s="8">
        <f>LU65/(1+$C$53)^LU63</f>
        <v>0.1472483191121445</v>
      </c>
      <c r="LV66" s="8">
        <f>LV65/(1+$C$53)^LV63</f>
        <v>0.144035995977945</v>
      </c>
      <c r="LW66" s="8">
        <f>LW65/(1+$C$53)^LW63</f>
        <v>0.14089375187745359</v>
      </c>
      <c r="LX66" s="8">
        <f>LX65/(1+$C$53)^LX63</f>
        <v>0.13782005798845642</v>
      </c>
      <c r="LY66" s="8">
        <f>LY65/(1+$C$53)^LY63</f>
        <v>0.13481341884104556</v>
      </c>
      <c r="LZ66" s="8">
        <f>LZ65/(1+$C$53)^LZ63</f>
        <v>0.13187237159001519</v>
      </c>
      <c r="MA66" s="8">
        <f>MA65/(1+$C$53)^MA63</f>
        <v>0.12899548530313182</v>
      </c>
      <c r="MB66" s="8">
        <f>MB65/(1+$C$53)^MB63</f>
        <v>0.12618136026493057</v>
      </c>
      <c r="MC66" s="8">
        <f>MC65/(1+$C$53)^MC63</f>
        <v>0.12342862729569992</v>
      </c>
      <c r="MD66" s="8">
        <f>MD65/(1+$C$53)^MD63</f>
        <v>0.12073594708532355</v>
      </c>
      <c r="ME66" s="8">
        <f>ME65/(1+$C$53)^ME63</f>
        <v>0.1181020095416543</v>
      </c>
      <c r="MF66" s="8">
        <f>MF65/(1+$C$53)^MF63</f>
        <v>0.11552553315310439</v>
      </c>
      <c r="MG66" s="8">
        <f>MG65/(1+$C$53)^MG63</f>
        <v>0.11300526436514081</v>
      </c>
      <c r="MH66" s="8">
        <f>MH65/(1+$C$53)^MH63</f>
        <v>0.11053997697038284</v>
      </c>
      <c r="MI66" s="8">
        <f>MI65/(1+$C$53)^MI63</f>
        <v>0.10812847151200541</v>
      </c>
      <c r="MJ66" s="8">
        <f>MJ65/(1+$C$53)^MJ63</f>
        <v>0.10576957470015723</v>
      </c>
      <c r="MK66" s="8">
        <f>MK65/(1+$C$53)^MK63</f>
        <v>0.10346213884111029</v>
      </c>
      <c r="ML66" s="8">
        <f>ML65/(1+$C$53)^ML63</f>
        <v>0.10120504127886283</v>
      </c>
      <c r="MM66" s="8">
        <f>MM65/(1+$C$53)^MM63</f>
        <v>9.8997183848924364E-2</v>
      </c>
      <c r="MN66" s="8">
        <f>MN65/(1+$C$53)^MN63</f>
        <v>9.6837492344016243E-2</v>
      </c>
      <c r="MO66" s="8">
        <f>MO65/(1+$C$53)^MO63</f>
        <v>9.4724915991428946E-2</v>
      </c>
      <c r="MP66" s="8">
        <f>MP65/(1+$C$53)^MP63</f>
        <v>9.2658426941780614E-2</v>
      </c>
      <c r="MQ66" s="8">
        <f>MQ65/(1+$C$53)^MQ63</f>
        <v>9.0637019768929128E-2</v>
      </c>
      <c r="MR66" s="8">
        <f>MR65/(1+$C$53)^MR63</f>
        <v>8.8659710980793643E-2</v>
      </c>
      <c r="MS66" s="8">
        <f>MS65/(1+$C$53)^MS63</f>
        <v>8.6725538540847913E-2</v>
      </c>
      <c r="MT66" s="8">
        <f>MT65/(1+$C$53)^MT63</f>
        <v>8.4833561400052895E-2</v>
      </c>
      <c r="MU66" s="8">
        <f>MU65/(1+$C$53)^MU63</f>
        <v>8.2982859038999948E-2</v>
      </c>
      <c r="MV66" s="8">
        <f>MV65/(1+$C$53)^MV63</f>
        <v>8.1172531020043265E-2</v>
      </c>
      <c r="MW66" s="8">
        <f>MW65/(1+$C$53)^MW63</f>
        <v>7.9401696549202108E-2</v>
      </c>
      <c r="MX66" s="8">
        <f>MX65/(1+$C$53)^MX63</f>
        <v>7.7669494047620843E-2</v>
      </c>
      <c r="MY66" s="8">
        <f>MY65/(1+$C$53)^MY63</f>
        <v>7.5975080732378061E-2</v>
      </c>
      <c r="MZ66" s="8">
        <f>MZ65/(1+$C$53)^MZ63</f>
        <v>7.4317632206439943E-2</v>
      </c>
      <c r="NA66" s="8">
        <f>NA65/(1+$C$53)^NA63</f>
        <v>7.2696342057559843E-2</v>
      </c>
      <c r="NB66" s="8">
        <f>NB65/(1+$C$53)^NB63</f>
        <v>7.1110421465927665E-2</v>
      </c>
      <c r="NC66" s="8">
        <f>NC65/(1+$C$53)^NC63</f>
        <v>6.9559098820378806E-2</v>
      </c>
      <c r="ND66" s="8">
        <f>ND65/(1+$C$53)^ND63</f>
        <v>6.8041619342975798E-2</v>
      </c>
      <c r="NE66" s="8">
        <f>NE65/(1+$C$53)^NE63</f>
        <v>6.6557244721779846E-2</v>
      </c>
      <c r="NF66" s="8">
        <f>NF65/(1+$C$53)^NF63</f>
        <v>6.5105252751633702E-2</v>
      </c>
      <c r="NG66" s="8">
        <f>NG65/(1+$C$53)^NG63</f>
        <v>6.3684936982781395E-2</v>
      </c>
      <c r="NH66" s="8">
        <f>NH65/(1+$C$53)^NH63</f>
        <v>6.2295606377153097E-2</v>
      </c>
      <c r="NI66" s="8">
        <f>NI65/(1+$C$53)^NI63</f>
        <v>6.093658497214878E-2</v>
      </c>
      <c r="NJ66" s="8">
        <f>NJ65/(1+$C$53)^NJ63</f>
        <v>5.9607211551756356E-2</v>
      </c>
      <c r="NK66" s="8">
        <f>NK65/(1+$C$53)^NK63</f>
        <v>5.8306839324844914E-2</v>
      </c>
      <c r="NL66" s="8">
        <f>NL65/(1+$C$53)^NL63</f>
        <v>5.7034835610475836E-2</v>
      </c>
      <c r="NM66" s="8">
        <f>NM65/(1+$C$53)^NM63</f>
        <v>5.5790581530079472E-2</v>
      </c>
      <c r="NN66" s="8">
        <f>NN65/(1+$C$53)^NN63</f>
        <v>5.4573471706346785E-2</v>
      </c>
      <c r="NO66" s="8">
        <f>NO65/(1+$C$53)^NO63</f>
        <v>5.3382913968690285E-2</v>
      </c>
      <c r="NP66" s="8">
        <f>NP65/(1+$C$53)^NP63</f>
        <v>5.2218329065130187E-2</v>
      </c>
      <c r="NQ66" s="8">
        <f>NQ65/(1+$C$53)^NQ63</f>
        <v>5.1079150380466197E-2</v>
      </c>
      <c r="NR66" s="8">
        <f>NR65/(1+$C$53)^NR63</f>
        <v>4.9964823660597429E-2</v>
      </c>
      <c r="NS66" s="8">
        <f>NS65/(1+$C$53)^NS63</f>
        <v>4.8874806742856623E-2</v>
      </c>
      <c r="NT66" s="8">
        <f>NT65/(1+$C$53)^NT63</f>
        <v>4.7808569292227168E-2</v>
      </c>
      <c r="NU66" s="8">
        <f>NU65/(1+$C$53)^NU63</f>
        <v>4.6765592543314784E-2</v>
      </c>
      <c r="NV66" s="8">
        <f>NV65/(1+$C$53)^NV63</f>
        <v>4.5745369047948264E-2</v>
      </c>
      <c r="NW66" s="8">
        <f>NW65/(1+$C$53)^NW63</f>
        <v>4.4747402428286558E-2</v>
      </c>
      <c r="NX66" s="8">
        <f>NX65/(1+$C$53)^NX63</f>
        <v>4.377120713531181E-2</v>
      </c>
      <c r="NY66" s="8">
        <f>NY65/(1+$C$53)^NY63</f>
        <v>4.2816308212591268E-2</v>
      </c>
      <c r="NZ66" s="8">
        <f>NZ65/(1+$C$53)^NZ63</f>
        <v>4.1882241065192657E-2</v>
      </c>
      <c r="OA66" s="8">
        <f>OA65/(1+$C$53)^OA63</f>
        <v>4.0968551233641015E-2</v>
      </c>
      <c r="OB66" s="8">
        <f>OB65/(1+$C$53)^OB63</f>
        <v>4.0074794172806724E-2</v>
      </c>
      <c r="OC66" s="8">
        <f>OC65/(1+$C$53)^OC63</f>
        <v>3.9200535035617219E-2</v>
      </c>
      <c r="OD66" s="8">
        <f>OD65/(1+$C$53)^OD63</f>
        <v>3.8345348461487266E-2</v>
      </c>
      <c r="OE66" s="8">
        <f>OE65/(1+$C$53)^OE63</f>
        <v>3.7508818369364698E-2</v>
      </c>
      <c r="OF66" s="8">
        <f>OF65/(1+$C$53)^OF63</f>
        <v>3.6690537755291061E-2</v>
      </c>
      <c r="OG66" s="8">
        <f>OG65/(1+$C$53)^OG63</f>
        <v>3.5890108494378584E-2</v>
      </c>
      <c r="OH66" s="8">
        <f>OH65/(1+$C$53)^OH63</f>
        <v>3.5107141147107092E-2</v>
      </c>
      <c r="OI66" s="8">
        <f>OI65/(1+$C$53)^OI63</f>
        <v>3.4341254769846868E-2</v>
      </c>
      <c r="OJ66" s="8">
        <f>OJ65/(1+$C$53)^OJ63</f>
        <v>3.3592076729514864E-2</v>
      </c>
      <c r="OK66" s="8">
        <f>OK65/(1+$C$53)^OK63</f>
        <v>3.2859242522274519E-2</v>
      </c>
      <c r="OL66" s="8">
        <f>OL65/(1+$C$53)^OL63</f>
        <v>3.2142395596190539E-2</v>
      </c>
      <c r="OM66" s="8">
        <f>OM65/(1+$C$53)^OM63</f>
        <v>3.1441187177752856E-2</v>
      </c>
      <c r="ON66" s="8">
        <f>ON65/(1+$C$53)^ON63</f>
        <v>3.0755276102184859E-2</v>
      </c>
      <c r="OO66" s="8">
        <f>OO65/(1+$C$53)^OO63</f>
        <v>3.0084328647453668E-2</v>
      </c>
      <c r="OP66" s="8">
        <f>OP65/(1+$C$53)^OP63</f>
        <v>2.9428018371901565E-2</v>
      </c>
      <c r="OQ66" s="8">
        <f>OQ65/(1+$C$53)^OQ63</f>
        <v>2.8786025955419646E-2</v>
      </c>
      <c r="OR66" s="8">
        <f>OR65/(1+$C$53)^OR63</f>
        <v>2.815803904408631E-2</v>
      </c>
      <c r="OS66" s="8">
        <f>OS65/(1+$C$53)^OS63</f>
        <v>2.7543752098195137E-2</v>
      </c>
      <c r="OT66" s="8">
        <f>OT65/(1+$C$53)^OT63</f>
        <v>2.6942866243598037E-2</v>
      </c>
      <c r="OU66" s="8">
        <f>OU65/(1+$C$53)^OU63</f>
        <v>2.6355089126291625E-2</v>
      </c>
      <c r="OV66" s="8">
        <f>OV65/(1+$C$53)^OV63</f>
        <v>2.5780134770175701E-2</v>
      </c>
      <c r="OW66" s="8">
        <f>OW65/(1+$C$53)^OW63</f>
        <v>2.5217723437914966E-2</v>
      </c>
      <c r="OX66" s="8">
        <f>OX65/(1+$C$53)^OX63</f>
        <v>2.4667581494836055E-2</v>
      </c>
      <c r="OY66" s="8">
        <f>OY65/(1+$C$53)^OY63</f>
        <v>2.4129441275793806E-2</v>
      </c>
      <c r="OZ66" s="8">
        <f>OZ65/(1+$C$53)^OZ63</f>
        <v>2.3603040954941881E-2</v>
      </c>
      <c r="PA66" s="8">
        <f>PA65/(1+$C$53)^PA63</f>
        <v>2.3088124418344468E-2</v>
      </c>
      <c r="PB66" s="8">
        <f>PB65/(1+$C$53)^PB63</f>
        <v>2.2584441139367011E-2</v>
      </c>
      <c r="PC66" s="8">
        <f>PC65/(1+$C$53)^PC63</f>
        <v>2.2091746056785447E-2</v>
      </c>
      <c r="PD66" s="8">
        <f>PD65/(1+$C$53)^PD63</f>
        <v>2.1609799455554475E-2</v>
      </c>
      <c r="PE66" s="8">
        <f>PE65/(1+$C$53)^PE63</f>
        <v>2.1138366850177028E-2</v>
      </c>
      <c r="PF66" s="8">
        <f>PF65/(1+$C$53)^PF63</f>
        <v>2.0677218870618068E-2</v>
      </c>
      <c r="PG66" s="8">
        <f>PG65/(1+$C$53)^PG63</f>
        <v>2.0226131150707288E-2</v>
      </c>
      <c r="PH66" s="8">
        <f>PH65/(1+$C$53)^PH63</f>
        <v>1.9784884218976364E-2</v>
      </c>
      <c r="PI66" s="8">
        <f>PI65/(1+$C$53)^PI63</f>
        <v>1.9353263391877682E-2</v>
      </c>
      <c r="PJ66" s="8">
        <f>PJ65/(1+$C$53)^PJ63</f>
        <v>1.8931058669332521E-2</v>
      </c>
      <c r="PK66" s="8">
        <f>PK65/(1+$C$53)^PK63</f>
        <v>1.8518064632558021E-2</v>
      </c>
      <c r="PL66" s="8">
        <f>PL65/(1+$C$53)^PL63</f>
        <v>1.811408034412304E-2</v>
      </c>
      <c r="PM66" s="8">
        <f>PM65/(1+$C$53)^PM63</f>
        <v>1.7718909250184385E-2</v>
      </c>
      <c r="PN66" s="8">
        <f>PN65/(1+$C$53)^PN63</f>
        <v>1.7332359084855854E-2</v>
      </c>
      <c r="PO66" s="8">
        <f>PO65/(1+$C$53)^PO63</f>
        <v>1.6954241776663489E-2</v>
      </c>
      <c r="PP66" s="8">
        <f>PP65/(1+$C$53)^PP63</f>
        <v>1.6584373357041608E-2</v>
      </c>
      <c r="PQ66" s="8">
        <f>PQ65/(1+$C$53)^PQ63</f>
        <v>1.6222573870825052E-2</v>
      </c>
      <c r="PR66" s="8">
        <f>PR65/(1+$C$53)^PR63</f>
        <v>1.5868667288694065E-2</v>
      </c>
      <c r="PS66" s="8">
        <f>PS65/(1+$C$53)^PS63</f>
        <v>1.5522481421529342E-2</v>
      </c>
      <c r="PT66" s="8">
        <f>PT65/(1+$C$53)^PT63</f>
        <v>1.5183847836635352E-2</v>
      </c>
      <c r="PU66" s="8">
        <f>PU65/(1+$C$53)^PU63</f>
        <v>1.4852601775791421E-2</v>
      </c>
      <c r="PV66" s="8">
        <f>PV65/(1+$C$53)^PV63</f>
        <v>1.4528582075090526E-2</v>
      </c>
      <c r="PW66" s="8">
        <f>PW65/(1+$C$53)^PW63</f>
        <v>1.4211631086526887E-2</v>
      </c>
      <c r="PX66" s="8">
        <f>PX65/(1+$C$53)^PX63</f>
        <v>1.3901594601294143E-2</v>
      </c>
      <c r="PY66" s="8">
        <f>PY65/(1+$C$53)^PY63</f>
        <v>1.3598321774756896E-2</v>
      </c>
      <c r="PZ66" s="8">
        <f>PZ65/(1+$C$53)^PZ63</f>
        <v>1.3301665053058961E-2</v>
      </c>
      <c r="QA66" s="8">
        <f>QA65/(1+$C$53)^QA63</f>
        <v>1.3011480101332814E-2</v>
      </c>
      <c r="QB66" s="8">
        <f>QB65/(1+$C$53)^QB63</f>
        <v>1.272762573347511E-2</v>
      </c>
      <c r="QC66" s="8">
        <f>QC65/(1+$C$53)^QC63</f>
        <v>1.244996384345424E-2</v>
      </c>
      <c r="QD66" s="8">
        <f>QD65/(1+$C$53)^QD63</f>
        <v>1.2178359338116449E-2</v>
      </c>
      <c r="QE66" s="8">
        <f>QE65/(1+$C$53)^QE63</f>
        <v>1.1912680071457855E-2</v>
      </c>
      <c r="QF66" s="8">
        <f>QF65/(1+$C$53)^QF63</f>
        <v>1.1652796780330325E-2</v>
      </c>
      <c r="QG66" s="8">
        <f>QG65/(1+$C$53)^QG63</f>
        <v>1.1398583021550021E-2</v>
      </c>
      <c r="QH66" s="8">
        <f>QH65/(1+$C$53)^QH63</f>
        <v>1.1149915110377931E-2</v>
      </c>
      <c r="QI66" s="8">
        <f>QI65/(1+$C$53)^QI63</f>
        <v>1.0906672060342508E-2</v>
      </c>
      <c r="QJ66" s="8">
        <f>QJ65/(1+$C$53)^QJ63</f>
        <v>1.0668735524375115E-2</v>
      </c>
      <c r="QK66" s="8">
        <f>QK65/(1+$C$53)^QK63</f>
        <v>1.0435989737229629E-2</v>
      </c>
      <c r="QL66" s="8">
        <f>QL65/(1+$C$53)^QL63</f>
        <v>1.0208321459158225E-2</v>
      </c>
      <c r="QM66" s="8">
        <f>QM65/(1+$C$53)^QM63</f>
        <v>9.9856199208158795E-3</v>
      </c>
      <c r="QN66" s="8">
        <f>QN65/(1+$C$53)^QN63</f>
        <v>9.7677767693668642E-3</v>
      </c>
      <c r="QO66" s="8">
        <f>QO65/(1+$C$53)^QO63</f>
        <v>9.5546860157669118E-3</v>
      </c>
      <c r="QP66" s="8">
        <f>QP65/(1+$C$53)^QP63</f>
        <v>9.3462439831954944E-3</v>
      </c>
      <c r="QQ66" s="8">
        <f>QQ65/(1+$C$53)^QQ63</f>
        <v>9.142349256613079E-3</v>
      </c>
      <c r="QR66" s="8">
        <f>QR65/(1+$C$53)^QR63</f>
        <v>8.9429026334188061E-3</v>
      </c>
      <c r="QS66" s="8">
        <f>QS65/(1+$C$53)^QS63</f>
        <v>8.7478070751846569E-3</v>
      </c>
      <c r="QT66" s="8">
        <f>QT65/(1+$C$53)^QT63</f>
        <v>8.5569676604424875E-3</v>
      </c>
      <c r="QU66" s="8">
        <f>QU65/(1+$C$53)^QU63</f>
        <v>8.3702915385011484E-3</v>
      </c>
      <c r="QV66" s="8">
        <f>QV65/(1+$C$53)^QV63</f>
        <v>8.1876878842710235E-3</v>
      </c>
      <c r="QW66" s="8">
        <f>QW65/(1+$C$53)^QW63</f>
        <v>8.009067854074162E-3</v>
      </c>
      <c r="QX66" s="8">
        <f>QX65/(1+$C$53)^QX63</f>
        <v>7.8343445424184192E-3</v>
      </c>
      <c r="QY66" s="8">
        <f>QY65/(1+$C$53)^QY63</f>
        <v>7.6634329397145999E-3</v>
      </c>
      <c r="QZ66" s="8">
        <f>QZ65/(1+$C$53)^QZ63</f>
        <v>7.4962498909160423E-3</v>
      </c>
      <c r="RA66" s="8">
        <f>RA65/(1+$C$53)^RA63</f>
        <v>7.3327140550604889E-3</v>
      </c>
      <c r="RB66" s="8">
        <f>RB65/(1+$C$53)^RB63</f>
        <v>7.1727458656946014E-3</v>
      </c>
      <c r="RC66" s="8">
        <f>RC65/(1+$C$53)^RC63</f>
        <v>7.0162674921618205E-3</v>
      </c>
      <c r="RD66" s="8">
        <f>RD65/(1+$C$53)^RD63</f>
        <v>6.8632028017347746E-3</v>
      </c>
      <c r="RE66" s="8">
        <f>RE65/(1+$C$53)^RE63</f>
        <v>6.713477322573793E-3</v>
      </c>
      <c r="RF66" s="8">
        <f>RF65/(1+$C$53)^RF63</f>
        <v>6.5670182074934868E-3</v>
      </c>
      <c r="RG66" s="8">
        <f>RG65/(1+$C$53)^RG63</f>
        <v>6.4237541985198128E-3</v>
      </c>
      <c r="RH66" s="8">
        <f>RH65/(1+$C$53)^RH63</f>
        <v>6.2836155922203389E-3</v>
      </c>
      <c r="RI66" s="8">
        <f>RI65/(1+$C$53)^RI63</f>
        <v>6.1465342057908439E-3</v>
      </c>
      <c r="RJ66" s="8">
        <f>RJ65/(1+$C$53)^RJ63</f>
        <v>6.0124433438817643E-3</v>
      </c>
      <c r="RK66" s="8">
        <f>RK65/(1+$C$53)^RK63</f>
        <v>5.8812777661483755E-3</v>
      </c>
      <c r="RL66" s="8">
        <f>RL65/(1+$C$53)^RL63</f>
        <v>5.7529736555088327E-3</v>
      </c>
      <c r="RM66" s="8">
        <f>RM65/(1+$C$53)^RM63</f>
        <v>5.6274685870947331E-3</v>
      </c>
      <c r="RN66" s="8">
        <f>RN65/(1+$C$53)^RN63</f>
        <v>5.5047014978790148E-3</v>
      </c>
      <c r="RO66" s="8">
        <f>RO65/(1+$C$53)^RO63</f>
        <v>5.3846126569664617E-3</v>
      </c>
      <c r="RP66" s="8">
        <f>RP65/(1+$C$53)^RP63</f>
        <v>5.2671436365323279E-3</v>
      </c>
      <c r="RQ66" s="8">
        <f>RQ65/(1+$C$53)^RQ63</f>
        <v>5.1522372833949564E-3</v>
      </c>
      <c r="RR66" s="8">
        <f>RR65/(1+$C$53)^RR63</f>
        <v>5.0398376912085801E-3</v>
      </c>
      <c r="RS66" s="8">
        <f>RS65/(1+$C$53)^RS63</f>
        <v>4.9298901732627229E-3</v>
      </c>
      <c r="RT66" s="8">
        <f>RT65/(1+$C$53)^RT63</f>
        <v>4.8223412358750347E-3</v>
      </c>
      <c r="RU66" s="8">
        <f>RU65/(1+$C$53)^RU63</f>
        <v>4.7171385523645543E-3</v>
      </c>
      <c r="RV66" s="8">
        <f>RV65/(1+$C$53)^RV63</f>
        <v>4.6142309375927721E-3</v>
      </c>
      <c r="RW66" s="8">
        <f>RW65/(1+$C$53)^RW63</f>
        <v>4.5135683230601116E-3</v>
      </c>
      <c r="RX66" s="8">
        <f>RX65/(1+$C$53)^RX63</f>
        <v>4.4151017325456668E-3</v>
      </c>
      <c r="RY66" s="8">
        <f>RY65/(1+$C$53)^RY63</f>
        <v>4.3187832582784053E-3</v>
      </c>
      <c r="RZ66" s="8">
        <f>RZ65/(1+$C$53)^RZ63</f>
        <v>4.2245660376281982E-3</v>
      </c>
      <c r="SA66" s="8">
        <f>SA65/(1+$C$53)^SA63</f>
        <v>4.132404230305353E-3</v>
      </c>
      <c r="SB66" s="8">
        <f>SB65/(1+$C$53)^SB63</f>
        <v>4.0422529960575538E-3</v>
      </c>
      <c r="SC66" s="8">
        <f>SC65/(1+$C$53)^SC63</f>
        <v>3.9540684728533665E-3</v>
      </c>
      <c r="SD66" s="8">
        <f>SD65/(1+$C$53)^SD63</f>
        <v>3.8678077555416661E-3</v>
      </c>
      <c r="SE66" s="8">
        <f>SE65/(1+$C$53)^SE63</f>
        <v>3.7834288749766533E-3</v>
      </c>
      <c r="SF66" s="8">
        <f>SF65/(1+$C$53)^SF63</f>
        <v>3.7008907775982402E-3</v>
      </c>
      <c r="SG66" s="8">
        <f>SG65/(1+$C$53)^SG63</f>
        <v>3.6201533054579312E-3</v>
      </c>
      <c r="SH66" s="8">
        <f>SH65/(1+$C$53)^SH63</f>
        <v>3.5411771766804302E-3</v>
      </c>
      <c r="SI66" s="8">
        <f>SI65/(1+$C$53)^SI63</f>
        <v>3.4639239663515164E-3</v>
      </c>
      <c r="SJ66" s="8">
        <f>SJ65/(1+$C$53)^SJ63</f>
        <v>3.3883560878228357E-3</v>
      </c>
      <c r="SK66" s="8">
        <f>SK65/(1+$C$53)^SK63</f>
        <v>3.3144367744245683E-3</v>
      </c>
      <c r="SL66" s="8">
        <f>SL65/(1+$C$53)^SL63</f>
        <v>3.2421300615770232E-3</v>
      </c>
      <c r="SM66" s="8">
        <f>SM65/(1+$C$53)^SM63</f>
        <v>3.1714007692925017E-3</v>
      </c>
      <c r="SN66" s="8">
        <f>SN65/(1+$C$53)^SN63</f>
        <v>3.102214485058877E-3</v>
      </c>
      <c r="SO66" s="8">
        <f>SO65/(1+$C$53)^SO63</f>
        <v>3.0345375470965923E-3</v>
      </c>
      <c r="SP66" s="8">
        <f>SP65/(1+$C$53)^SP63</f>
        <v>2.968337027980912E-3</v>
      </c>
      <c r="SQ66" s="8">
        <f>SQ65/(1+$C$53)^SQ63</f>
        <v>2.9035807186214698E-3</v>
      </c>
      <c r="SR66" s="8">
        <f>SR65/(1+$C$53)^SR63</f>
        <v>2.8402371125913085E-3</v>
      </c>
      <c r="SS66" s="8">
        <f>SS65/(1+$C$53)^SS63</f>
        <v>2.7782753907977971E-3</v>
      </c>
      <c r="ST66" s="8">
        <f>ST65/(1+$C$53)^ST63</f>
        <v>2.7176654064879607E-3</v>
      </c>
      <c r="SU66" s="8">
        <f>SU65/(1+$C$53)^SU63</f>
        <v>2.658377670580931E-3</v>
      </c>
      <c r="SV66" s="8">
        <f>SV65/(1+$C$53)^SV63</f>
        <v>2.6003833373203751E-3</v>
      </c>
      <c r="SW66" s="8">
        <f>SW65/(1+$C$53)^SW63</f>
        <v>2.5436541902399312E-3</v>
      </c>
      <c r="SX66" s="8">
        <f>SX65/(1+$C$53)^SX63</f>
        <v>2.4881626284348141E-3</v>
      </c>
      <c r="SY66" s="8">
        <f>SY65/(1+$C$53)^SY63</f>
        <v>2.4338816531329203E-3</v>
      </c>
      <c r="SZ66" s="8">
        <f>SZ65/(1+$C$53)^SZ63</f>
        <v>2.3807848545588871E-3</v>
      </c>
      <c r="TA66" s="8">
        <f>TA65/(1+$C$53)^TA63</f>
        <v>2.3288463990847261E-3</v>
      </c>
      <c r="TB66" s="8">
        <f>TB65/(1+$C$53)^TB63</f>
        <v>2.2780410166607715E-3</v>
      </c>
      <c r="TC66" s="8">
        <f>TC65/(1+$C$53)^TC63</f>
        <v>2.2283439885208349E-3</v>
      </c>
      <c r="TD66" s="8">
        <f>TD65/(1+$C$53)^TD63</f>
        <v>2.1797311351555745E-3</v>
      </c>
      <c r="TE66" s="8">
        <f>TE65/(1+$C$53)^TE63</f>
        <v>2.1321788045482394E-3</v>
      </c>
      <c r="TF66" s="8">
        <f>TF65/(1+$C$53)^TF63</f>
        <v>2.0856638606670556E-3</v>
      </c>
      <c r="TG66" s="8">
        <f>TG65/(1+$C$53)^TG63</f>
        <v>2.04016367220866E-3</v>
      </c>
      <c r="TH66" s="8">
        <f>TH65/(1+$C$53)^TH63</f>
        <v>1.9956561015871039E-3</v>
      </c>
      <c r="TI66" s="8">
        <f>TI65/(1+$C$53)^TI63</f>
        <v>1.9521194941630694E-3</v>
      </c>
      <c r="TJ66" s="8">
        <f>TJ65/(1+$C$53)^TJ63</f>
        <v>1.9095326677080525E-3</v>
      </c>
      <c r="TK66" s="8">
        <f>TK65/(1+$C$53)^TK63</f>
        <v>1.8678749020984056E-3</v>
      </c>
      <c r="TL66" s="8">
        <f>TL65/(1+$C$53)^TL63</f>
        <v>1.8271259292341963E-3</v>
      </c>
      <c r="TM66" s="8">
        <f>TM65/(1+$C$53)^TM63</f>
        <v>1.7872659231780005E-3</v>
      </c>
      <c r="TN66" s="8">
        <f>TN65/(1+$C$53)^TN63</f>
        <v>1.748275490508827E-3</v>
      </c>
      <c r="TO66" s="8">
        <f>TO65/(1+$C$53)^TO63</f>
        <v>1.7101356608864723E-3</v>
      </c>
      <c r="TP66" s="8">
        <f>TP65/(1+$C$53)^TP63</f>
        <v>1.6728278778217211E-3</v>
      </c>
      <c r="TQ66" s="8">
        <f>TQ65/(1+$C$53)^TQ63</f>
        <v>1.636333989647909E-3</v>
      </c>
      <c r="TR66" s="8">
        <f>TR65/(1+$C$53)^TR63</f>
        <v>1.6006362406894327E-3</v>
      </c>
      <c r="TS66" s="8">
        <f>TS65/(1+$C$53)^TS63</f>
        <v>1.5657172626229415E-3</v>
      </c>
      <c r="TT66" s="8">
        <f>TT65/(1+$C$53)^TT63</f>
        <v>1.5315600660269751E-3</v>
      </c>
      <c r="TU66" s="8">
        <f>TU65/(1+$C$53)^TU63</f>
        <v>1.4981480321159632E-3</v>
      </c>
      <c r="TV66" s="8">
        <f>TV65/(1+$C$53)^TV63</f>
        <v>1.4654649046545467E-3</v>
      </c>
      <c r="TW66" s="8">
        <f>TW65/(1+$C$53)^TW63</f>
        <v>1.4334947820482987E-3</v>
      </c>
      <c r="TX66" s="8">
        <f>TX65/(1+$C$53)^TX63</f>
        <v>1.4022221096069861E-3</v>
      </c>
      <c r="TY66" s="8">
        <f>TY65/(1+$C$53)^TY63</f>
        <v>1.371631671976619E-3</v>
      </c>
      <c r="TZ66" s="8">
        <f>TZ65/(1+$C$53)^TZ63</f>
        <v>1.3417085857365953E-3</v>
      </c>
      <c r="UA66" s="8">
        <f>UA65/(1+$C$53)^UA63</f>
        <v>1.3124382921583496E-3</v>
      </c>
      <c r="UB66" s="8">
        <f>UB65/(1+$C$53)^UB63</f>
        <v>1.2838065501219696E-3</v>
      </c>
      <c r="UC66" s="8">
        <f>UC65/(1+$C$53)^UC63</f>
        <v>1.2557994291873479E-3</v>
      </c>
      <c r="UD66" s="8">
        <f>UD65/(1+$C$53)^UD63</f>
        <v>1.2284033028164883E-3</v>
      </c>
      <c r="UE66" s="8">
        <f>UE65/(1+$C$53)^UE63</f>
        <v>1.2016048417436719E-3</v>
      </c>
      <c r="UF66" s="8">
        <f>UF65/(1+$C$53)^UF63</f>
        <v>1.1753910074902597E-3</v>
      </c>
      <c r="UG66" s="8">
        <f>UG65/(1+$C$53)^UG63</f>
        <v>1.1497490460209729E-3</v>
      </c>
      <c r="UH66" s="8">
        <f>UH65/(1+$C$53)^UH63</f>
        <v>1.1246664815385619E-3</v>
      </c>
      <c r="UI66" s="8">
        <f>UI65/(1+$C$53)^UI63</f>
        <v>1.10013111041386E-3</v>
      </c>
      <c r="UJ66" s="8">
        <f>UJ65/(1+$C$53)^UJ63</f>
        <v>1.076130995248243E-3</v>
      </c>
      <c r="UK66" s="8">
        <f>UK65/(1+$C$53)^UK63</f>
        <v>1.0526544590656313E-3</v>
      </c>
      <c r="UL66" s="8">
        <f>UL65/(1+$C$53)^UL63</f>
        <v>1.0296900796311914E-3</v>
      </c>
      <c r="UM66" s="8">
        <f>UM65/(1+$C$53)^UM63</f>
        <v>1.0072266838939824E-3</v>
      </c>
      <c r="UN66" s="8">
        <f>UN65/(1+$C$53)^UN63</f>
        <v>9.8525334255083639E-4</v>
      </c>
      <c r="UO66" s="8">
        <f>UO65/(1+$C$53)^UO63</f>
        <v>9.6375936472883547E-4</v>
      </c>
      <c r="UP66" s="8">
        <f>UP65/(1+$C$53)^UP63</f>
        <v>9.4273429278379014E-4</v>
      </c>
      <c r="UQ66" s="8">
        <f>UQ65/(1+$C$53)^UQ63</f>
        <v>9.2216789721219722E-4</v>
      </c>
      <c r="UR66" s="8">
        <f>UR65/(1+$C$53)^UR63</f>
        <v>9.0205017167419141E-4</v>
      </c>
      <c r="US66" s="8">
        <f>US65/(1+$C$53)^US63</f>
        <v>8.8237132812507947E-4</v>
      </c>
      <c r="UT66" s="8">
        <f>UT65/(1+$C$53)^UT63</f>
        <v>8.6312179205308014E-4</v>
      </c>
      <c r="UU66" s="8">
        <f>UU65/(1+$C$53)^UU63</f>
        <v>8.442921978209576E-4</v>
      </c>
      <c r="UV66" s="8">
        <f>UV65/(1+$C$53)^UV63</f>
        <v>8.2587338410927897E-4</v>
      </c>
      <c r="UW66" s="8">
        <f>UW65/(1+$C$53)^UW63</f>
        <v>8.0785638945908339E-4</v>
      </c>
      <c r="UX66" s="8">
        <f>UX65/(1+$C$53)^UX63</f>
        <v>7.9023244791178577E-4</v>
      </c>
      <c r="UY66" s="8">
        <f>UY65/(1+$C$53)^UY63</f>
        <v>7.7299298474420427E-4</v>
      </c>
      <c r="UZ66" s="8">
        <f>UZ65/(1+$C$53)^UZ63</f>
        <v>7.561296122966277E-4</v>
      </c>
      <c r="VA66" s="8">
        <f>VA65/(1+$C$53)^VA63</f>
        <v>7.3963412589189779E-4</v>
      </c>
      <c r="VB66" s="8">
        <f>VB65/(1+$C$53)^VB63</f>
        <v>7.2349849984351873E-4</v>
      </c>
      <c r="VC66" s="8">
        <f>VC65/(1+$C$53)^VC63</f>
        <v>7.0771488355085403E-4</v>
      </c>
      <c r="VD66" s="8">
        <f>VD65/(1+$C$53)^VD63</f>
        <v>6.9227559767950735E-4</v>
      </c>
      <c r="VE66" s="8">
        <f>VE65/(1+$C$53)^VE63</f>
        <v>6.7717313042503253E-4</v>
      </c>
      <c r="VF66" s="8">
        <f>VF65/(1+$C$53)^VF63</f>
        <v>6.6240013385815216E-4</v>
      </c>
      <c r="VG66" s="8">
        <f>VG65/(1+$C$53)^VG63</f>
        <v>6.4794942034970934E-4</v>
      </c>
      <c r="VH66" s="8">
        <f>VH65/(1+$C$53)^VH63</f>
        <v>6.338139590736097E-4</v>
      </c>
      <c r="VI66" s="8">
        <f>VI65/(1+$C$53)^VI63</f>
        <v>6.1998687258605473E-4</v>
      </c>
      <c r="VJ66" s="8">
        <f>VJ65/(1+$C$53)^VJ63</f>
        <v>6.0646143347940296E-4</v>
      </c>
      <c r="VK66" s="8">
        <f>VK65/(1+$C$53)^VK63</f>
        <v>5.9323106110902675E-4</v>
      </c>
      <c r="VL66" s="8">
        <f>VL65/(1+$C$53)^VL63</f>
        <v>5.8028931839157753E-4</v>
      </c>
      <c r="VM66" s="8">
        <f>VM65/(1+$C$53)^VM63</f>
        <v>5.6762990867309786E-4</v>
      </c>
      <c r="VN66" s="8">
        <f>VN65/(1+$C$53)^VN63</f>
        <v>5.5524667266545688E-4</v>
      </c>
      <c r="VO66" s="8">
        <f>VO65/(1+$C$53)^VO63</f>
        <v>5.4313358544962184E-4</v>
      </c>
      <c r="VP66" s="8">
        <f>VP65/(1+$C$53)^VP63</f>
        <v>5.3128475354430316E-4</v>
      </c>
      <c r="VQ66" s="8">
        <f>VQ65/(1+$C$53)^VQ63</f>
        <v>5.1969441203855043E-4</v>
      </c>
      <c r="VR66" s="8">
        <f>VR65/(1+$C$53)^VR63</f>
        <v>5.0835692178690154E-4</v>
      </c>
      <c r="VS66" s="8">
        <f>VS65/(1+$C$53)^VS63</f>
        <v>4.9726676666572299E-4</v>
      </c>
      <c r="VT66" s="8">
        <f>VT65/(1+$C$53)^VT63</f>
        <v>4.8641855088940361E-4</v>
      </c>
      <c r="VU66" s="8">
        <f>VU65/(1+$C$53)^VU63</f>
        <v>4.7580699638509878E-4</v>
      </c>
      <c r="VV66" s="8">
        <f>VV65/(1+$C$53)^VV63</f>
        <v>4.6542694022474454E-4</v>
      </c>
      <c r="VW66" s="8">
        <f>VW65/(1+$C$53)^VW63</f>
        <v>4.5527333211309653E-4</v>
      </c>
      <c r="VX66" s="8">
        <f>VX65/(1+$C$53)^VX63</f>
        <v>4.4534123193056653E-4</v>
      </c>
      <c r="VY66" s="8">
        <f>VY65/(1+$C$53)^VY63</f>
        <v>4.3562580732966555E-4</v>
      </c>
      <c r="VZ66" s="8">
        <f>VZ65/(1+$C$53)^VZ63</f>
        <v>4.2612233138388146E-4</v>
      </c>
      <c r="WA66" s="8">
        <f>WA65/(1+$C$53)^WA63</f>
        <v>4.1682618028784799E-4</v>
      </c>
      <c r="WB66" s="8">
        <f>WB65/(1+$C$53)^WB63</f>
        <v>4.0773283110768599E-4</v>
      </c>
      <c r="WC66" s="8">
        <f>WC65/(1+$C$53)^WC63</f>
        <v>3.9883785958042315E-4</v>
      </c>
      <c r="WD66" s="8">
        <f>WD65/(1+$C$53)^WD63</f>
        <v>3.901369379614196E-4</v>
      </c>
      <c r="WE66" s="8">
        <f>WE65/(1+$C$53)^WE63</f>
        <v>3.8162583291875531E-4</v>
      </c>
      <c r="WF66" s="8">
        <f>WF65/(1+$C$53)^WF63</f>
        <v>3.733004034735513E-4</v>
      </c>
      <c r="WG66" s="8">
        <f>WG65/(1+$C$53)^WG63</f>
        <v>3.6515659898522443E-4</v>
      </c>
      <c r="WH66" s="8">
        <f>WH65/(1+$C$53)^WH63</f>
        <v>3.5719045718069577E-4</v>
      </c>
      <c r="WI66" s="8">
        <f>WI65/(1+$C$53)^WI63</f>
        <v>3.4939810222659292E-4</v>
      </c>
      <c r="WJ66" s="8">
        <f>WJ65/(1+$C$53)^WJ63</f>
        <v>3.4177574284350844E-4</v>
      </c>
      <c r="WK66" s="8">
        <f>WK65/(1+$C$53)^WK63</f>
        <v>3.3431967046139698E-4</v>
      </c>
      <c r="WL66" s="8">
        <f>WL65/(1+$C$53)^WL63</f>
        <v>3.2702625741521361E-4</v>
      </c>
      <c r="WM66" s="8">
        <f>WM65/(1+$C$53)^WM63</f>
        <v>3.1989195517991622E-4</v>
      </c>
      <c r="WN66" s="8">
        <f>WN65/(1+$C$53)^WN63</f>
        <v>3.1291329264397161E-4</v>
      </c>
      <c r="WO66" s="8">
        <f>WO65/(1+$C$53)^WO63</f>
        <v>3.0608687442052683E-4</v>
      </c>
      <c r="WP66" s="8">
        <f>WP65/(1+$C$53)^WP63</f>
        <v>2.9940937919542332E-4</v>
      </c>
      <c r="WQ66" s="8">
        <f>WQ65/(1+$C$53)^WQ63</f>
        <v>2.9287755811125018E-4</v>
      </c>
      <c r="WR66" s="8">
        <f>WR65/(1+$C$53)^WR63</f>
        <v>2.864882331866506E-4</v>
      </c>
      <c r="WS66" s="8">
        <f>WS65/(1+$C$53)^WS63</f>
        <v>2.8023829577011211E-4</v>
      </c>
      <c r="WT66" s="8">
        <f>WT65/(1+$C$53)^WT63</f>
        <v>2.7412470502748799E-4</v>
      </c>
      <c r="WU66" s="8">
        <f>WU65/(1+$C$53)^WU63</f>
        <v>2.6814448646251572E-4</v>
      </c>
      <c r="WV66" s="8">
        <f>WV65/(1+$C$53)^WV63</f>
        <v>2.6229473046960998E-4</v>
      </c>
      <c r="WW66" s="8">
        <f>WW65/(1+$C$53)^WW63</f>
        <v>2.5657259091822781E-4</v>
      </c>
      <c r="WX66" s="8">
        <f>WX65/(1+$C$53)^WX63</f>
        <v>2.5097528376811763E-4</v>
      </c>
      <c r="WY66" s="8">
        <f>WY65/(1+$C$53)^WY63</f>
        <v>2.4550008571477626E-4</v>
      </c>
      <c r="WZ66" s="8">
        <f>WZ65/(1+$C$53)^WZ63</f>
        <v>2.4014433286445746E-4</v>
      </c>
      <c r="XA66" s="8">
        <f>XA65/(1+$C$53)^XA63</f>
        <v>2.3490541943808508E-4</v>
      </c>
      <c r="XB66" s="8">
        <f>XB65/(1+$C$53)^XB63</f>
        <v>2.2978079650344164E-4</v>
      </c>
      <c r="XC66" s="8">
        <f>XC65/(1+$C$53)^XC63</f>
        <v>2.2476797073501558E-4</v>
      </c>
      <c r="XD66" s="8">
        <f>XD65/(1+$C$53)^XD63</f>
        <v>2.1986450320090223E-4</v>
      </c>
      <c r="XE66" s="8">
        <f>XE65/(1+$C$53)^XE63</f>
        <v>2.1506800817617042E-4</v>
      </c>
      <c r="XF66" s="8">
        <f>XF65/(1+$C$53)^XF63</f>
        <v>2.1037615198211536E-4</v>
      </c>
      <c r="XG66" s="8">
        <f>XG65/(1+$C$53)^XG63</f>
        <v>2.0578665185083496E-4</v>
      </c>
      <c r="XH66" s="8">
        <f>XH65/(1+$C$53)^XH63</f>
        <v>2.0129727481457533E-4</v>
      </c>
      <c r="XI66" s="8">
        <f>XI65/(1+$C$53)^XI63</f>
        <v>1.9690583661930683E-4</v>
      </c>
      <c r="XJ66" s="8">
        <f>XJ65/(1+$C$53)^XJ63</f>
        <v>1.9261020066200011E-4</v>
      </c>
      <c r="XK66" s="8">
        <f>XK65/(1+$C$53)^XK63</f>
        <v>1.8840827695108754E-4</v>
      </c>
      <c r="XL66" s="8">
        <f>XL65/(1+$C$53)^XL63</f>
        <v>1.8429802108960164E-4</v>
      </c>
      <c r="XM66" s="8">
        <f>XM65/(1+$C$53)^XM63</f>
        <v>1.8027743328049789E-4</v>
      </c>
      <c r="XN66" s="8">
        <f>XN65/(1+$C$53)^XN63</f>
        <v>1.7634455735367666E-4</v>
      </c>
      <c r="XO66" s="8">
        <f>XO65/(1+$C$53)^XO63</f>
        <v>1.7249747981423156E-4</v>
      </c>
      <c r="XP66" s="8">
        <f>XP65/(1+$C$53)^XP63</f>
        <v>1.6873432891146068E-4</v>
      </c>
      <c r="XQ66" s="8">
        <f>XQ65/(1+$C$53)^XQ63</f>
        <v>1.6505327372818833E-4</v>
      </c>
      <c r="XR66" s="8">
        <f>XR65/(1+$C$53)^XR63</f>
        <v>1.6145252328995333E-4</v>
      </c>
      <c r="XS66" s="8">
        <f>XS65/(1+$C$53)^XS63</f>
        <v>1.5793032569363173E-4</v>
      </c>
      <c r="XT66" s="8">
        <f>XT65/(1+$C$53)^XT63</f>
        <v>1.5448496725506828E-4</v>
      </c>
      <c r="XU66" s="8">
        <f>XU65/(1+$C$53)^XU63</f>
        <v>1.5111477167530381E-4</v>
      </c>
      <c r="XV66" s="8">
        <f>XV65/(1+$C$53)^XV63</f>
        <v>1.4781809922499121E-4</v>
      </c>
      <c r="XW66" s="8">
        <f>XW65/(1+$C$53)^XW63</f>
        <v>1.4459334594660441E-4</v>
      </c>
      <c r="XX66" s="8">
        <f>XX65/(1+$C$53)^XX63</f>
        <v>1.4143894287405165E-4</v>
      </c>
      <c r="XY66" s="8">
        <f>XY65/(1+$C$53)^XY63</f>
        <v>1.3835335526931301E-4</v>
      </c>
      <c r="XZ66" s="8">
        <f>XZ65/(1+$C$53)^XZ63</f>
        <v>1.3533508187573188E-4</v>
      </c>
      <c r="YA66" s="8">
        <f>YA65/(1+$C$53)^YA63</f>
        <v>1.3238265418759581E-4</v>
      </c>
      <c r="YB66" s="8">
        <f>YB65/(1+$C$53)^YB63</f>
        <v>1.2949463573565232E-4</v>
      </c>
      <c r="YC66" s="8">
        <f>YC65/(1+$C$53)^YC63</f>
        <v>1.2666962138821141E-4</v>
      </c>
      <c r="YD66" s="8">
        <f>YD65/(1+$C$53)^YD63</f>
        <v>1.2390623666749522E-4</v>
      </c>
      <c r="YE66" s="8">
        <f>YE65/(1+$C$53)^YE63</f>
        <v>1.2120313708090198E-4</v>
      </c>
      <c r="YF66" s="8">
        <f>YF65/(1+$C$53)^YF63</f>
        <v>1.1855900746685858E-4</v>
      </c>
      <c r="YG66" s="8">
        <f>YG65/(1+$C$53)^YG63</f>
        <v>1.1597256135494437E-4</v>
      </c>
      <c r="YH66" s="8">
        <f>YH65/(1+$C$53)^YH63</f>
        <v>1.1344254033997352E-4</v>
      </c>
      <c r="YI66" s="8">
        <f>YI65/(1+$C$53)^YI63</f>
        <v>1.1096771346973324E-4</v>
      </c>
      <c r="YJ66" s="8">
        <f>YJ65/(1+$C$53)^YJ63</f>
        <v>1.0854687664607785E-4</v>
      </c>
      <c r="YK66" s="8">
        <f>YK65/(1+$C$53)^YK63</f>
        <v>1.061788520390891E-4</v>
      </c>
      <c r="YL66" s="8">
        <f>YL65/(1+$C$53)^YL63</f>
        <v>1.0386248751401671E-4</v>
      </c>
      <c r="YM66" s="8">
        <f>YM65/(1+$C$53)^YM63</f>
        <v>1.0159665607072073E-4</v>
      </c>
      <c r="YN66" s="8">
        <f>YN65/(1+$C$53)^YN63</f>
        <v>9.9380255295342606E-5</v>
      </c>
      <c r="YO66" s="8">
        <f>YO65/(1+$C$53)^YO63</f>
        <v>9.7212206823938744E-5</v>
      </c>
      <c r="YP66" s="8">
        <f>YP65/(1+$C$53)^YP63</f>
        <v>9.5091455817814918E-5</v>
      </c>
      <c r="YQ66" s="8">
        <f>YQ65/(1+$C$53)^YQ63</f>
        <v>9.3016970450307074E-5</v>
      </c>
      <c r="YR66" s="8">
        <f>YR65/(1+$C$53)^YR63</f>
        <v>9.098774140475782E-5</v>
      </c>
      <c r="YS66" s="8">
        <f>YS65/(1+$C$53)^YS63</f>
        <v>8.9002781383445401E-5</v>
      </c>
      <c r="YT66" s="8">
        <f>YT65/(1+$C$53)^YT63</f>
        <v>8.7061124627225354E-5</v>
      </c>
      <c r="YU66" s="8">
        <f>YU65/(1+$C$53)^YU63</f>
        <v>8.5161826445651802E-5</v>
      </c>
      <c r="YV66" s="8">
        <f>YV65/(1+$C$53)^YV63</f>
        <v>8.3303962757349197E-5</v>
      </c>
      <c r="YW66" s="8">
        <f>YW65/(1+$C$53)^YW63</f>
        <v>8.148662964041145E-5</v>
      </c>
      <c r="YX66" s="8">
        <f>YX65/(1+$C$53)^YX63</f>
        <v>7.9708942892609032E-5</v>
      </c>
      <c r="YY66" s="8">
        <f>YY65/(1+$C$53)^YY63</f>
        <v>7.7970037601191055E-5</v>
      </c>
      <c r="YZ66" s="8">
        <f>YZ65/(1+$C$53)^YZ63</f>
        <v>7.6269067722071736E-5</v>
      </c>
      <c r="ZA66" s="8">
        <f>ZA65/(1+$C$53)^ZA63</f>
        <v>7.4605205668197677E-5</v>
      </c>
      <c r="ZB66" s="8">
        <f>ZB65/(1+$C$53)^ZB63</f>
        <v>7.2977641906895005E-5</v>
      </c>
      <c r="ZC66" s="8">
        <f>ZC65/(1+$C$53)^ZC63</f>
        <v>7.1385584566000662E-5</v>
      </c>
      <c r="ZD66" s="8">
        <f>ZD65/(1+$C$53)^ZD63</f>
        <v>6.9828259048586275E-5</v>
      </c>
      <c r="ZE66" s="8">
        <f>ZE65/(1+$C$53)^ZE63</f>
        <v>6.8304907656087147E-5</v>
      </c>
      <c r="ZF66" s="8">
        <f>ZF65/(1+$C$53)^ZF63</f>
        <v>6.6814789219652576E-5</v>
      </c>
      <c r="ZG66" s="8">
        <f>ZG65/(1+$C$53)^ZG63</f>
        <v>6.5357178739539125E-5</v>
      </c>
      <c r="ZH66" s="8">
        <f>ZH65/(1+$C$53)^ZH63</f>
        <v>6.3931367032370285E-5</v>
      </c>
      <c r="ZI66" s="8">
        <f>ZI65/(1+$C$53)^ZI63</f>
        <v>6.253666038609154E-5</v>
      </c>
      <c r="ZJ66" s="8">
        <f>ZJ65/(1+$C$53)^ZJ63</f>
        <v>6.1172380222452999E-5</v>
      </c>
      <c r="ZK66" s="8">
        <f>ZK65/(1+$C$53)^ZK63</f>
        <v>5.9837862766854951E-5</v>
      </c>
      <c r="ZL66" s="8">
        <f>ZL65/(1+$C$53)^ZL63</f>
        <v>5.8532458725396056E-5</v>
      </c>
      <c r="ZM66" s="8">
        <f>ZM65/(1+$C$53)^ZM63</f>
        <v>5.7255532968967143E-5</v>
      </c>
      <c r="ZN66" s="8">
        <f>ZN65/(1+$C$53)^ZN63</f>
        <v>5.6006464224236287E-5</v>
      </c>
      <c r="ZO66" s="8">
        <f>ZO65/(1+$C$53)^ZO63</f>
        <v>5.4784644771375786E-5</v>
      </c>
      <c r="ZP66" s="8">
        <f>ZP65/(1+$C$53)^ZP63</f>
        <v>5.3589480148382985E-5</v>
      </c>
      <c r="ZQ66" s="8">
        <f>ZQ65/(1+$C$53)^ZQ63</f>
        <v>5.2420388861851793E-5</v>
      </c>
      <c r="ZR66" s="8">
        <f>ZR65/(1+$C$53)^ZR63</f>
        <v>5.1276802104053819E-5</v>
      </c>
      <c r="ZS66" s="8">
        <f>ZS65/(1+$C$53)^ZS63</f>
        <v>5.0158163476191659E-5</v>
      </c>
      <c r="ZT66" s="8">
        <f>ZT65/(1+$C$53)^ZT63</f>
        <v>4.9063928717689484E-5</v>
      </c>
      <c r="ZU66" s="8">
        <f>ZU65/(1+$C$53)^ZU63</f>
        <v>4.799356544138947E-5</v>
      </c>
      <c r="ZV66" s="8">
        <f>ZV65/(1+$C$53)^ZV63</f>
        <v>4.6946552874524951E-5</v>
      </c>
      <c r="ZW66" s="8">
        <f>ZW65/(1+$C$53)^ZW63</f>
        <v>4.5922381605344626E-5</v>
      </c>
      <c r="ZX66" s="8">
        <f>ZX65/(1+$C$53)^ZX63</f>
        <v>4.49205533352641E-5</v>
      </c>
      <c r="ZY66" s="8">
        <f>ZY65/(1+$C$53)^ZY63</f>
        <v>4.3940580636424598E-5</v>
      </c>
      <c r="ZZ66" s="8">
        <f>ZZ65/(1+$C$53)^ZZ63</f>
        <v>4.2981986714540553E-5</v>
      </c>
      <c r="AAA66" s="8">
        <f>AAA65/(1+$C$53)^AAA63</f>
        <v>4.2044305176920992E-5</v>
      </c>
      <c r="AAB66" s="8">
        <f>AAB65/(1+$C$53)^AAB63</f>
        <v>4.1127079805551525E-5</v>
      </c>
      <c r="AAC66" s="8">
        <f>AAC65/(1+$C$53)^AAC63</f>
        <v>4.0229864335126892E-5</v>
      </c>
      <c r="AAD66" s="8">
        <f>AAD65/(1+$C$53)^AAD63</f>
        <v>3.9352222235925672E-5</v>
      </c>
      <c r="AAE66" s="8">
        <f>AAE65/(1+$C$53)^AAE63</f>
        <v>3.8493726501421921E-5</v>
      </c>
      <c r="AAF66" s="8">
        <f>AAF65/(1+$C$53)^AAF63</f>
        <v>3.765395944053011E-5</v>
      </c>
      <c r="AAG66" s="8">
        <f>AAG65/(1+$C$53)^AAG63</f>
        <v>3.6832512474382398E-5</v>
      </c>
      <c r="AAH66" s="8">
        <f>AAH65/(1+$C$53)^AAH63</f>
        <v>3.6028985937539294E-5</v>
      </c>
      <c r="AAI66" s="8">
        <f>AAI65/(1+$C$53)^AAI63</f>
        <v>3.5242988883537216E-5</v>
      </c>
      <c r="AAJ66" s="8">
        <f>AAJ65/(1+$C$53)^AAJ63</f>
        <v>3.4474138894677934E-5</v>
      </c>
      <c r="AAK66" s="8">
        <f>AAK65/(1+$C$53)^AAK63</f>
        <v>3.3722061895967769E-5</v>
      </c>
      <c r="AAL66" s="8">
        <f>AAL65/(1+$C$53)^AAL63</f>
        <v>3.2986391973115728E-5</v>
      </c>
      <c r="AAM66" s="8">
        <f>AAM65/(1+$C$53)^AAM63</f>
        <v>3.2266771194502232E-5</v>
      </c>
      <c r="AAN66" s="8">
        <f>AAN65/(1+$C$53)^AAN63</f>
        <v>3.1562849437031572E-5</v>
      </c>
      <c r="AAO66" s="8">
        <f>AAO65/(1+$C$53)^AAO63</f>
        <v>3.087428421578371E-5</v>
      </c>
      <c r="AAP66" s="8">
        <f>AAP65/(1+$C$53)^AAP63</f>
        <v>3.0200740517382113E-5</v>
      </c>
      <c r="AAQ66" s="8">
        <f>AAQ65/(1+$C$53)^AAQ63</f>
        <v>2.9541890636997025E-5</v>
      </c>
      <c r="AAR66" s="8">
        <f>AAR65/(1+$C$53)^AAR63</f>
        <v>2.8897414018904421E-5</v>
      </c>
      <c r="AAS66" s="8">
        <f>AAS65/(1+$C$53)^AAS63</f>
        <v>2.8266997100523387E-5</v>
      </c>
      <c r="AAT66" s="8">
        <f>AAT65/(1+$C$53)^AAT63</f>
        <v>2.7650333159855885E-5</v>
      </c>
      <c r="AAU66" s="8">
        <f>AAU65/(1+$C$53)^AAU63</f>
        <v>2.7047122166254787E-5</v>
      </c>
      <c r="AAV66" s="8">
        <f>AAV65/(1+$C$53)^AAV63</f>
        <v>2.6457070634447436E-5</v>
      </c>
      <c r="AAW66" s="8">
        <f>AAW65/(1+$C$53)^AAW63</f>
        <v>2.5879891481743783E-5</v>
      </c>
      <c r="AAX66" s="8">
        <f>AAX65/(1+$C$53)^AAX63</f>
        <v>2.5315303888359698E-5</v>
      </c>
      <c r="AAY66" s="8">
        <f>AAY65/(1+$C$53)^AAY63</f>
        <v>2.4763033160787365E-5</v>
      </c>
      <c r="AAZ66" s="8">
        <f>AAZ65/(1+$C$53)^AAZ63</f>
        <v>2.4222810598146341E-5</v>
      </c>
      <c r="ABA66" s="8">
        <f>ABA65/(1+$C$53)^ABA63</f>
        <v>2.3694373361450318E-5</v>
      </c>
      <c r="ABB66" s="8">
        <f>ABB65/(1+$C$53)^ABB63</f>
        <v>2.3177464345725813E-5</v>
      </c>
      <c r="ABC66" s="8">
        <f>ABC65/(1+$C$53)^ABC63</f>
        <v>2.2671832054920816E-5</v>
      </c>
      <c r="ABD66" s="8">
        <f>ABD65/(1+$C$53)^ABD63</f>
        <v>2.2177230479542289E-5</v>
      </c>
      <c r="ABE66" s="8">
        <f>ABE65/(1+$C$53)^ABE63</f>
        <v>2.1693418976963103E-5</v>
      </c>
      <c r="ABF66" s="8">
        <f>ABF65/(1+$C$53)^ABF63</f>
        <v>2.122016215434017E-5</v>
      </c>
      <c r="ABG66" s="8">
        <f>ABG65/(1+$C$53)^ABG63</f>
        <v>2.0757229754086864E-5</v>
      </c>
      <c r="ABH66" s="8">
        <f>ABH65/(1+$C$53)^ABH63</f>
        <v>2.0304396541843785E-5</v>
      </c>
      <c r="ABI66" s="8">
        <f>ABI65/(1+$C$53)^ABI63</f>
        <v>1.986144219689368E-5</v>
      </c>
      <c r="ABJ66" s="8">
        <f>ABJ65/(1+$C$53)^ABJ63</f>
        <v>1.9428151204966937E-5</v>
      </c>
      <c r="ABK66" s="8">
        <f>ABK65/(1+$C$53)^ABK63</f>
        <v>1.9004312753385635E-5</v>
      </c>
      <c r="ABL66" s="8">
        <f>ABL65/(1+$C$53)^ABL63</f>
        <v>1.858972062849511E-5</v>
      </c>
      <c r="ABM66" s="8">
        <f>ABM65/(1+$C$53)^ABM63</f>
        <v>1.8184173115333077E-5</v>
      </c>
      <c r="ABN66" s="8">
        <f>ABN65/(1+$C$53)^ABN63</f>
        <v>1.7787472899487592E-5</v>
      </c>
      <c r="ABO66" s="8">
        <f>ABO65/(1+$C$53)^ABO63</f>
        <v>1.7399426971096023E-5</v>
      </c>
      <c r="ABP66" s="8">
        <f>ABP65/(1+$C$53)^ABP63</f>
        <v>1.7019846530938346E-5</v>
      </c>
      <c r="ABQ66" s="8">
        <f>ABQ65/(1+$C$53)^ABQ63</f>
        <v>1.6648546898579101E-5</v>
      </c>
      <c r="ABR66" s="8">
        <f>ABR65/(1+$C$53)^ABR63</f>
        <v>1.6285347422513227E-5</v>
      </c>
      <c r="ABS66" s="8">
        <f>ABS65/(1+$C$53)^ABS63</f>
        <v>1.593007139227228E-5</v>
      </c>
      <c r="ABT66" s="8">
        <f>ABT65/(1+$C$53)^ABT63</f>
        <v>1.5582545952447927E-5</v>
      </c>
      <c r="ABU66" s="8">
        <f>ABU65/(1+$C$53)^ABU63</f>
        <v>1.5242602018591188E-5</v>
      </c>
      <c r="ABV66" s="8">
        <f>ABV65/(1+$C$53)^ABV63</f>
        <v>1.4910074194946392E-5</v>
      </c>
      <c r="ABW66" s="8">
        <f>ABW65/(1+$C$53)^ABW63</f>
        <v>1.458480069397978E-5</v>
      </c>
      <c r="ABX66" s="8">
        <f>ABX65/(1+$C$53)^ABX63</f>
        <v>1.4266623257663661E-5</v>
      </c>
      <c r="ABY66" s="8">
        <f>ABY65/(1+$C$53)^ABY63</f>
        <v>1.395538708047785E-5</v>
      </c>
      <c r="ABZ66" s="8">
        <f>ABZ65/(1+$C$53)^ABZ63</f>
        <v>1.3650940734090795E-5</v>
      </c>
      <c r="ACA66" s="8">
        <f>ACA65/(1+$C$53)^ACA63</f>
        <v>1.3353136093683944E-5</v>
      </c>
      <c r="ACB66" s="8">
        <f>ACB65/(1+$C$53)^ACB63</f>
        <v>1.3061828265883301E-5</v>
      </c>
      <c r="ACC66" s="8">
        <f>ACC65/(1+$C$53)^ACC63</f>
        <v>1.2776875518263268E-5</v>
      </c>
      <c r="ACD66" s="8">
        <f>ACD65/(1+$C$53)^ACD63</f>
        <v>1.2498139210388368E-5</v>
      </c>
      <c r="ACE66" s="8">
        <f>ACE65/(1+$C$53)^ACE63</f>
        <v>1.2225483726359386E-5</v>
      </c>
      <c r="ACF66" s="8">
        <f>ACF65/(1+$C$53)^ACF63</f>
        <v>1.1958776408831005E-5</v>
      </c>
      <c r="ACG66" s="8">
        <f>ACG65/(1+$C$53)^ACG63</f>
        <v>1.169788749446894E-5</v>
      </c>
      <c r="ACH66" s="8">
        <f>ACH65/(1+$C$53)^ACH63</f>
        <v>1.1442690050815093E-5</v>
      </c>
      <c r="ACI66" s="8">
        <f>ACI65/(1+$C$53)^ACI63</f>
        <v>1.1193059914530054E-5</v>
      </c>
      <c r="ACJ66" s="8">
        <f>ACJ65/(1+$C$53)^ACJ63</f>
        <v>1.0948875630982875E-5</v>
      </c>
      <c r="ACK66" s="8">
        <f>ACK65/(1+$C$53)^ACK63</f>
        <v>1.0710018395158727E-5</v>
      </c>
      <c r="ACL66" s="8">
        <f>ACL65/(1+$C$53)^ACL63</f>
        <v>1.0476371993855711E-5</v>
      </c>
      <c r="ACM66" s="8">
        <f>ACM65/(1+$C$53)^ACM63</f>
        <v>1.0247822749142695E-5</v>
      </c>
      <c r="ACN66" s="8">
        <f>ACN65/(1+$C$53)^ACN63</f>
        <v>1.0024259463050613E-5</v>
      </c>
      <c r="ACO66" s="8">
        <f>ACO65/(1+$C$53)^ACO63</f>
        <v>9.8055733634704156E-6</v>
      </c>
      <c r="ACP66" s="8">
        <f>ACP65/(1+$C$53)^ACP63</f>
        <v>9.5916580512312514E-6</v>
      </c>
      <c r="ACQ66" s="8">
        <f>ACQ65/(1+$C$53)^ACQ63</f>
        <v>9.3824094483332157E-6</v>
      </c>
      <c r="ACR66" s="8">
        <f>ACR65/(1+$C$53)^ACR63</f>
        <v>9.1777257473093819E-6</v>
      </c>
      <c r="ACS66" s="8">
        <f>ACS65/(1+$C$53)^ACS63</f>
        <v>8.9775073616925883E-6</v>
      </c>
      <c r="ACT66" s="8">
        <f>ACT65/(1+$C$53)^ACT63</f>
        <v>8.7816568775628003E-6</v>
      </c>
      <c r="ACU66" s="8">
        <f>ACU65/(1+$C$53)^ACU63</f>
        <v>8.5900790061514974E-6</v>
      </c>
      <c r="ACV66" s="8">
        <f>ACV65/(1+$C$53)^ACV63</f>
        <v>8.4026805374800424E-6</v>
      </c>
      <c r="ACW66" s="8">
        <f>ACW65/(1+$C$53)^ACW63</f>
        <v>8.2193702950094486E-6</v>
      </c>
      <c r="ACX66" s="8">
        <f>ACX65/(1+$C$53)^ACX63</f>
        <v>8.0400590912794983E-6</v>
      </c>
      <c r="ACY66" s="8">
        <f>ACY65/(1+$C$53)^ACY63</f>
        <v>7.8646596845156247E-6</v>
      </c>
      <c r="ACZ66" s="8">
        <f>ACZ65/(1+$C$53)^ACZ63</f>
        <v>7.6930867361824461E-6</v>
      </c>
      <c r="ADA66" s="8">
        <f>ADA65/(1+$C$53)^ADA63</f>
        <v>7.525256769463299E-6</v>
      </c>
      <c r="ADB66" s="8">
        <f>ADB65/(1+$C$53)^ADB63</f>
        <v>7.361088128645555E-6</v>
      </c>
      <c r="ADC66" s="8">
        <f>ADC65/(1+$C$53)^ADC63</f>
        <v>7.200500939392006E-6</v>
      </c>
      <c r="ADD66" s="8">
        <f>ADD65/(1+$C$53)^ADD63</f>
        <v>7.0434170698789154E-6</v>
      </c>
      <c r="ADE66" s="8">
        <f>ADE65/(1+$C$53)^ADE63</f>
        <v>6.8897600927819115E-6</v>
      </c>
      <c r="ADF66" s="8">
        <f>ADF65/(1+$C$53)^ADF63</f>
        <v>6.7394552480911423E-6</v>
      </c>
      <c r="ADG66" s="8">
        <f>ADG65/(1+$C$53)^ADG63</f>
        <v>6.5924294067376868E-6</v>
      </c>
      <c r="ADH66" s="8">
        <f>ADH65/(1+$C$53)^ADH63</f>
        <v>6.4486110350134465E-6</v>
      </c>
      <c r="ADI66" s="8">
        <f>ADI65/(1+$C$53)^ADI63</f>
        <v>6.3079301597672501E-6</v>
      </c>
      <c r="ADJ66" s="8">
        <f>ADJ65/(1+$C$53)^ADJ63</f>
        <v>6.1703183343602497E-6</v>
      </c>
      <c r="ADK66" s="8">
        <f>ADK65/(1+$C$53)^ADK63</f>
        <v>6.0357086053639915E-6</v>
      </c>
      <c r="ADL66" s="8">
        <f>ADL65/(1+$C$53)^ADL63</f>
        <v>5.9040354799850097E-6</v>
      </c>
      <c r="ADM66" s="8">
        <f>ADM65/(1+$C$53)^ADM63</f>
        <v>5.7752348942000827E-6</v>
      </c>
      <c r="ADN66" s="8">
        <f>ADN65/(1+$C$53)^ADN63</f>
        <v>5.6492441815866119E-6</v>
      </c>
      <c r="ADO66" s="8">
        <f>ADO65/(1+$C$53)^ADO63</f>
        <v>5.5260020428330193E-6</v>
      </c>
      <c r="ADP66" s="8">
        <f>ADP65/(1+$C$53)^ADP63</f>
        <v>5.405448515914272E-6</v>
      </c>
      <c r="ADQ66" s="8">
        <f>ADQ65/(1+$C$53)^ADQ63</f>
        <v>5.2875249469180722E-6</v>
      </c>
      <c r="ADR66" s="8">
        <f>ADR65/(1+$C$53)^ADR63</f>
        <v>5.1721739615074618E-6</v>
      </c>
      <c r="ADS66" s="8">
        <f>ADS65/(1+$C$53)^ADS63</f>
        <v>5.0593394370060281E-6</v>
      </c>
      <c r="ADT66" s="8">
        <f>ADT65/(1+$C$53)^ADT63</f>
        <v>4.9489664750920496E-6</v>
      </c>
      <c r="ADU66" s="8">
        <f>ADU65/(1+$C$53)^ADU63</f>
        <v>4.8410013750883747E-6</v>
      </c>
      <c r="ADV66" s="8">
        <f>ADV65/(1+$C$53)^ADV63</f>
        <v>4.7353916078349756E-6</v>
      </c>
      <c r="ADW66" s="8">
        <f>ADW65/(1+$C$53)^ADW63</f>
        <v>4.6320857901315006E-6</v>
      </c>
      <c r="ADX66" s="8">
        <f>ADX65/(1+$C$53)^ADX63</f>
        <v>4.5310336597373775E-6</v>
      </c>
      <c r="ADY66" s="8">
        <f>ADY65/(1+$C$53)^ADY63</f>
        <v>4.4321860509173016E-6</v>
      </c>
      <c r="ADZ66" s="8">
        <f>ADZ65/(1+$C$53)^ADZ63</f>
        <v>4.335494870520232E-6</v>
      </c>
      <c r="AEA66" s="8">
        <f>AEA65/(1+$C$53)^AEA63</f>
        <v>4.2409130745802143E-6</v>
      </c>
      <c r="AEB66" s="8">
        <f>AEB65/(1+$C$53)^AEB63</f>
        <v>4.1483946454277058E-6</v>
      </c>
      <c r="AEC66" s="8">
        <f>AEC65/(1+$C$53)^AEC63</f>
        <v>4.0578945693002002E-6</v>
      </c>
      <c r="AED66" s="8">
        <f>AED65/(1+$C$53)^AED63</f>
        <v>3.9693688144413078E-6</v>
      </c>
      <c r="AEE66" s="8">
        <f>AEE65/(1+$C$53)^AEE63</f>
        <v>3.8827743096776333E-6</v>
      </c>
      <c r="AEF66" s="8">
        <f>AEF65/(1+$C$53)^AEF63</f>
        <v>3.7980689234629799E-6</v>
      </c>
      <c r="AEG66" s="8">
        <f>AEG65/(1+$C$53)^AEG63</f>
        <v>3.715211443379747E-6</v>
      </c>
      <c r="AEH66" s="8">
        <f>AEH65/(1+$C$53)^AEH63</f>
        <v>3.634161556087505E-6</v>
      </c>
      <c r="AEI66" s="8">
        <f>AEI65/(1+$C$53)^AEI63</f>
        <v>3.5548798277090155E-6</v>
      </c>
      <c r="AEJ66" s="8">
        <f>AEJ65/(1+$C$53)^AEJ63</f>
        <v>3.4773276846441319E-6</v>
      </c>
      <c r="AEK66" s="8">
        <f>AEK65/(1+$C$53)^AEK63</f>
        <v>3.4014673948022686E-6</v>
      </c>
      <c r="AEL66" s="8">
        <f>AEL65/(1+$C$53)^AEL63</f>
        <v>3.3272620492442875E-6</v>
      </c>
      <c r="AEM66" s="8">
        <f>AEM65/(1+$C$53)^AEM63</f>
        <v>3.2546755442248912E-6</v>
      </c>
      <c r="AEN66" s="8">
        <f>AEN65/(1+$C$53)^AEN63</f>
        <v>3.1836725636267614E-6</v>
      </c>
      <c r="AEO66" s="8">
        <f>AEO65/(1+$C$53)^AEO63</f>
        <v>3.114218561777916E-6</v>
      </c>
      <c r="AEP66" s="8">
        <f>AEP65/(1+$C$53)^AEP63</f>
        <v>3.0462797466439131E-6</v>
      </c>
      <c r="AEQ66" s="8">
        <f>AEQ65/(1+$C$53)^AEQ63</f>
        <v>2.9798230633867368E-6</v>
      </c>
      <c r="AER66" s="8">
        <f>AER65/(1+$C$53)^AER63</f>
        <v>2.9148161782823428E-6</v>
      </c>
      <c r="AES66" s="8">
        <f>AES65/(1+$C$53)^AES63</f>
        <v>2.8512274629890708E-6</v>
      </c>
      <c r="AET66" s="8">
        <f>AET65/(1+$C$53)^AET63</f>
        <v>2.7890259791592344E-6</v>
      </c>
      <c r="AEU66" s="8">
        <f>AEU65/(1+$C$53)^AEU63</f>
        <v>2.7281814633864395E-6</v>
      </c>
      <c r="AEV66" s="8">
        <f>AEV65/(1+$C$53)^AEV63</f>
        <v>2.6686643124812673E-6</v>
      </c>
      <c r="AEW66" s="8">
        <f>AEW65/(1+$C$53)^AEW63</f>
        <v>2.6104455690681959E-6</v>
      </c>
      <c r="AEX66" s="8">
        <f>AEX65/(1+$C$53)^AEX63</f>
        <v>2.5534969074967193E-6</v>
      </c>
      <c r="AEY66" s="8">
        <f>AEY65/(1+$C$53)^AEY63</f>
        <v>2.4977906200598398E-6</v>
      </c>
      <c r="AEZ66" s="8">
        <f>AEZ65/(1+$C$53)^AEZ63</f>
        <v>2.4432996035132007E-6</v>
      </c>
      <c r="AFA66" s="8">
        <f>AFA65/(1+$C$53)^AFA63</f>
        <v>2.3899973458883228E-6</v>
      </c>
      <c r="AFB66" s="8">
        <f>AFB65/(1+$C$53)^AFB63</f>
        <v>2.337857913593512E-6</v>
      </c>
      <c r="AFC66" s="8">
        <f>AFC65/(1+$C$53)^AFC63</f>
        <v>2.2868559387961751E-6</v>
      </c>
      <c r="AFD66" s="8">
        <f>AFD65/(1+$C$53)^AFD63</f>
        <v>2.2369666070803987E-6</v>
      </c>
      <c r="AFE66" s="8">
        <f>AFE65/(1+$C$53)^AFE63</f>
        <v>2.1881656453737773E-6</v>
      </c>
      <c r="AFF66" s="8">
        <f>AFF65/(1+$C$53)^AFF63</f>
        <v>2.140429310137643E-6</v>
      </c>
      <c r="AFG66" s="8">
        <f>AFG65/(1+$C$53)^AFG63</f>
        <v>2.093734375814915E-6</v>
      </c>
      <c r="AFH66" s="8">
        <f>AFH65/(1+$C$53)^AFH63</f>
        <v>2.0480581235299802E-6</v>
      </c>
      <c r="AFI66" s="8">
        <f>AFI65/(1+$C$53)^AFI63</f>
        <v>2.0033783300350889E-6</v>
      </c>
      <c r="AFJ66" s="8">
        <f>AFJ65/(1+$C$53)^AFJ63</f>
        <v>1.9596732568978918E-6</v>
      </c>
      <c r="AFK66" s="8">
        <f>AFK65/(1+$C$53)^AFK63</f>
        <v>1.9169216399248614E-6</v>
      </c>
      <c r="AFL66" s="8">
        <f>AFL65/(1+$C$53)^AFL63</f>
        <v>1.875102678815441E-6</v>
      </c>
      <c r="AFM66" s="8">
        <f>AFM65/(1+$C$53)^AFM63</f>
        <v>1.834196027041911E-6</v>
      </c>
      <c r="AFN66" s="8">
        <f>AFN65/(1+$C$53)^AFN63</f>
        <v>1.794181781950012E-6</v>
      </c>
      <c r="AFO66" s="8">
        <f>AFO65/(1+$C$53)^AFO63</f>
        <v>1.7550404750755495E-6</v>
      </c>
      <c r="AFP66" s="8">
        <f>AFP65/(1+$C$53)^AFP63</f>
        <v>1.7167530626722344E-6</v>
      </c>
      <c r="AFQ66" s="8">
        <f>AFQ65/(1+$C$53)^AFQ63</f>
        <v>1.6793009164461736E-6</v>
      </c>
      <c r="AFR66" s="8">
        <f>AFR65/(1+$C$53)^AFR63</f>
        <v>1.6426658144924866E-6</v>
      </c>
      <c r="AFS66" s="8">
        <f>AFS65/(1+$C$53)^AFS63</f>
        <v>1.6068299324296566E-6</v>
      </c>
      <c r="AFT66" s="8">
        <f>AFT65/(1+$C$53)^AFT63</f>
        <v>1.5717758347272796E-6</v>
      </c>
      <c r="AFU66" s="8">
        <f>AFU65/(1+$C$53)^AFU63</f>
        <v>1.5374864662230133E-6</v>
      </c>
      <c r="AFV66" s="8">
        <f>AFV65/(1+$C$53)^AFV63</f>
        <v>1.5039451438245873E-6</v>
      </c>
      <c r="AFW66" s="8">
        <f>AFW65/(1+$C$53)^AFW63</f>
        <v>1.4711355483928375E-6</v>
      </c>
      <c r="AFX66" s="8">
        <f>AFX65/(1+$C$53)^AFX63</f>
        <v>1.4390417168018203E-6</v>
      </c>
      <c r="AFY66" s="8">
        <f>AFY65/(1+$C$53)^AFY63</f>
        <v>1.4076480341721402E-6</v>
      </c>
      <c r="AFZ66" s="8">
        <f>AFZ65/(1+$C$53)^AFZ63</f>
        <v>1.3769392262737103E-6</v>
      </c>
      <c r="AGA66" s="8">
        <f>AGA65/(1+$C$53)^AGA63</f>
        <v>1.3469003520942565E-6</v>
      </c>
      <c r="AGB66" s="8">
        <f>AGB65/(1+$C$53)^AGB63</f>
        <v>1.3175167965699412E-6</v>
      </c>
      <c r="AGC66" s="8">
        <f>AGC65/(1+$C$53)^AGC63</f>
        <v>1.2887742634745743E-6</v>
      </c>
      <c r="AGD66" s="8">
        <f>AGD65/(1+$C$53)^AGD63</f>
        <v>1.2606587684639502E-6</v>
      </c>
      <c r="AGE66" s="8">
        <f>AGE65/(1+$C$53)^AGE63</f>
        <v>1.233156632271931E-6</v>
      </c>
      <c r="AGF66" s="8">
        <f>AGF65/(1+$C$53)^AGF63</f>
        <v>1.2062544740549553E-6</v>
      </c>
      <c r="AGG66" s="8">
        <f>AGG65/(1+$C$53)^AGG63</f>
        <v>1.1799392048817488E-6</v>
      </c>
      <c r="AGH66" s="8">
        <f>AGH65/(1+$C$53)^AGH63</f>
        <v>1.1541980213650539E-6</v>
      </c>
      <c r="AGI66" s="8">
        <f>AGI65/(1+$C$53)^AGI63</f>
        <v>1.1290183994322937E-6</v>
      </c>
      <c r="AGJ66" s="8">
        <f>AGJ65/(1+$C$53)^AGJ63</f>
        <v>1.1043880882321298E-6</v>
      </c>
      <c r="AGK66" s="8">
        <f>AGK65/(1+$C$53)^AGK63</f>
        <v>1.0802951041739516E-6</v>
      </c>
      <c r="AGL66" s="8">
        <f>AGL65/(1+$C$53)^AGL63</f>
        <v>1.056727725097404E-6</v>
      </c>
      <c r="AGM66" s="8">
        <f>AGM65/(1+$C$53)^AGM63</f>
        <v>1.0336744845691025E-6</v>
      </c>
      <c r="AGN66" s="8">
        <f>AGN65/(1+$C$53)^AGN63</f>
        <v>1.0111241663037771E-6</v>
      </c>
      <c r="AGO66" s="8">
        <f>AGO65/(1+$C$53)^AGO63</f>
        <v>9.8906579870711899E-7</v>
      </c>
      <c r="AGP66" s="8">
        <f>AGP65/(1+$C$53)^AGP63</f>
        <v>9.6748864953767646E-7</v>
      </c>
      <c r="AGQ66" s="8">
        <f>AGQ65/(1+$C$53)^AGQ63</f>
        <v>9.4638222068521338E-7</v>
      </c>
      <c r="AGR66" s="8">
        <f>AGR65/(1+$C$53)^AGR63</f>
        <v>9.2573624306297082E-7</v>
      </c>
      <c r="AGS66" s="8">
        <f>AGS65/(1+$C$53)^AGS63</f>
        <v>9.0554067161136582E-7</v>
      </c>
      <c r="AGT66" s="8">
        <f>AGT65/(1+$C$53)^AGT63</f>
        <v>8.8578568041068339E-7</v>
      </c>
      <c r="AGU66" s="8">
        <f>AGU65/(1+$C$53)^AGU63</f>
        <v>8.6646165790039064E-7</v>
      </c>
      <c r="AGV66" s="8">
        <f>AGV65/(1+$C$53)^AGV63</f>
        <v>8.4755920220274397E-7</v>
      </c>
      <c r="AGW66" s="8">
        <f>AGW65/(1+$C$53)^AGW63</f>
        <v>8.2906911654841542E-7</v>
      </c>
      <c r="AGX66" s="8">
        <f>AGX65/(1+$C$53)^AGX63</f>
        <v>8.1098240480190987E-7</v>
      </c>
      <c r="AGY66" s="8">
        <f>AGY65/(1+$C$53)^AGY63</f>
        <v>7.9329026708460392E-7</v>
      </c>
      <c r="AGZ66" s="8">
        <f>AGZ65/(1+$C$53)^AGZ63</f>
        <v>7.7598409549326399E-7</v>
      </c>
      <c r="AHA66" s="8">
        <f>AHA65/(1+$C$53)^AHA63</f>
        <v>7.590554699119739E-7</v>
      </c>
      <c r="AHB66" s="8">
        <f>AHB65/(1+$C$53)^AHB63</f>
        <v>7.4249615391542335E-7</v>
      </c>
      <c r="AHC66" s="8">
        <f>AHC65/(1+$C$53)^AHC63</f>
        <v>7.2629809076157451E-7</v>
      </c>
      <c r="AHD66" s="8">
        <f>AHD65/(1+$C$53)^AHD63</f>
        <v>7.1045339947174437E-7</v>
      </c>
      <c r="AHE66" s="8">
        <f>AHE65/(1+$C$53)^AHE63</f>
        <v>6.9495437099621004E-7</v>
      </c>
      <c r="AHF66" s="8">
        <f>AHF65/(1+$C$53)^AHF63</f>
        <v>6.797934644634573E-7</v>
      </c>
      <c r="AHG66" s="8">
        <f>AHG65/(1+$C$53)^AHG63</f>
        <v>6.6496330351126036E-7</v>
      </c>
      <c r="AHH66" s="8">
        <f>AHH65/(1+$C$53)^AHH63</f>
        <v>6.5045667269779708E-7</v>
      </c>
      <c r="AHI66" s="8">
        <f>AHI65/(1+$C$53)^AHI63</f>
        <v>6.3626651399106044E-7</v>
      </c>
      <c r="AHJ66" s="8">
        <f>AHJ65/(1+$C$53)^AHJ63</f>
        <v>6.2238592333485535E-7</v>
      </c>
      <c r="AHK66" s="8">
        <f>AHK65/(1+$C$53)^AHK63</f>
        <v>6.0880814728971111E-7</v>
      </c>
      <c r="AHL66" s="8">
        <f>AHL65/(1+$C$53)^AHL63</f>
        <v>5.9552657974707312E-7</v>
      </c>
      <c r="AHM66" s="8">
        <f>AHM65/(1+$C$53)^AHM63</f>
        <v>5.8253475871517926E-7</v>
      </c>
      <c r="AHN66" s="8">
        <f>AHN65/(1+$C$53)^AHN63</f>
        <v>5.6982636317505148E-7</v>
      </c>
      <c r="AHO66" s="8">
        <f>AHO65/(1+$C$53)^AHO63</f>
        <v>5.573952100050797E-7</v>
      </c>
      <c r="AHP66" s="8">
        <f>AHP65/(1+$C$53)^AHP63</f>
        <v>5.4523525097269426E-7</v>
      </c>
      <c r="AHQ66" s="8">
        <f>AHQ65/(1+$C$53)^AHQ63</f>
        <v>5.3334056979167049E-7</v>
      </c>
      <c r="AHR66" s="8">
        <f>AHR65/(1+$C$53)^AHR63</f>
        <v>5.2170537924362695E-7</v>
      </c>
      <c r="AHS66" s="8">
        <f>AHS65/(1+$C$53)^AHS63</f>
        <v>5.1032401836232385E-7</v>
      </c>
      <c r="AHT66" s="8">
        <f>AHT65/(1+$C$53)^AHT63</f>
        <v>4.9919094967938428E-7</v>
      </c>
      <c r="AHU66" s="8">
        <f>AHU65/(1+$C$53)^AHU63</f>
        <v>4.8830075653010428E-7</v>
      </c>
      <c r="AHV66" s="8">
        <f>AHV65/(1+$C$53)^AHV63</f>
        <v>4.7764814041803767E-7</v>
      </c>
      <c r="AHW66" s="8">
        <f>AHW65/(1+$C$53)^AHW63</f>
        <v>4.6722791843707467E-7</v>
      </c>
      <c r="AHX66" s="8">
        <f>AHX65/(1+$C$53)^AHX63</f>
        <v>4.5703502074975916E-7</v>
      </c>
      <c r="AHY66" s="8">
        <f>AHY65/(1+$C$53)^AHY63</f>
        <v>4.4706448812061835E-7</v>
      </c>
      <c r="AHZ66" s="8">
        <f>AHZ65/(1+$C$53)^AHZ63</f>
        <v>4.3731146950330462E-7</v>
      </c>
      <c r="AIA66" s="8">
        <f>AIA65/(1+$C$53)^AIA63</f>
        <v>4.2777121968037567E-7</v>
      </c>
      <c r="AIB66" s="8">
        <f>AIB65/(1+$C$53)^AIB63</f>
        <v>4.1843909695456408E-7</v>
      </c>
      <c r="AIC66" s="8">
        <f>AIC65/(1+$C$53)^AIC63</f>
        <v>4.0931056089041429E-7</v>
      </c>
      <c r="AID66" s="8">
        <f>AID65/(1+$C$53)^AID63</f>
        <v>4.0038117010518529E-7</v>
      </c>
      <c r="AIE66" s="8">
        <f>AIE65/(1+$C$53)^AIE63</f>
        <v>3.9164658010794934E-7</v>
      </c>
      <c r="AIF66" s="8">
        <f>AIF65/(1+$C$53)^AIF63</f>
        <v>3.831025411858297E-7</v>
      </c>
      <c r="AIG66" s="8">
        <f>AIG65/(1+$C$53)^AIG63</f>
        <v>3.7474489633635218E-7</v>
      </c>
      <c r="AIH66" s="8">
        <f>AIH65/(1+$C$53)^AIH63</f>
        <v>3.6656957924490453E-7</v>
      </c>
      <c r="AII66" s="8">
        <f>AII65/(1+$C$53)^AII63</f>
        <v>3.5857261230631857E-7</v>
      </c>
      <c r="AIJ66" s="8">
        <f>AIJ65/(1+$C$53)^AIJ63</f>
        <v>3.507501046896125E-7</v>
      </c>
      <c r="AIK66" s="8">
        <f>AIK65/(1+$C$53)^AIK63</f>
        <v>3.4309825044495255E-7</v>
      </c>
      <c r="AIL66" s="8">
        <f>AIL65/(1+$C$53)^AIL63</f>
        <v>3.3561332665191215E-7</v>
      </c>
      <c r="AIM66" s="8">
        <f>AIM65/(1+$C$53)^AIM63</f>
        <v>3.282916916081295E-7</v>
      </c>
      <c r="AIN66" s="8">
        <f>AIN65/(1+$C$53)^AIN63</f>
        <v>3.2112978305747841E-7</v>
      </c>
      <c r="AIO66" s="8">
        <f>AIO65/(1+$C$53)^AIO63</f>
        <v>3.1412411645689504E-7</v>
      </c>
      <c r="AIP66" s="8">
        <f>AIP65/(1+$C$53)^AIP63</f>
        <v>3.0727128328101379E-7</v>
      </c>
      <c r="AIQ66" s="8">
        <f>AIQ65/(1+$C$53)^AIQ63</f>
        <v>3.0056794936378918E-7</v>
      </c>
      <c r="AIR66" s="8">
        <f>AIR65/(1+$C$53)^AIR63</f>
        <v>2.9401085327629595E-7</v>
      </c>
      <c r="AIS66" s="8">
        <f>AIS65/(1+$C$53)^AIS63</f>
        <v>2.8759680473991945E-7</v>
      </c>
      <c r="AIT66" s="8">
        <f>AIT65/(1+$C$53)^AIT63</f>
        <v>2.8132268307416178E-7</v>
      </c>
      <c r="AIU66" s="8">
        <f>AIU65/(1+$C$53)^AIU63</f>
        <v>2.7518543567831254E-7</v>
      </c>
      <c r="AIV66" s="8">
        <f>AIV65/(1+$C$53)^AIV63</f>
        <v>2.6918207654624016E-7</v>
      </c>
      <c r="AIW66" s="8">
        <f>AIW65/(1+$C$53)^AIW63</f>
        <v>2.6330968481358633E-7</v>
      </c>
      <c r="AIX66" s="8">
        <f>AIX65/(1+$C$53)^AIX63</f>
        <v>2.5756540333665308E-7</v>
      </c>
      <c r="AIY66" s="8">
        <f>AIY65/(1+$C$53)^AIY63</f>
        <v>2.5194643730229306E-7</v>
      </c>
      <c r="AIZ66" s="8">
        <f>AIZ65/(1+$C$53)^AIZ63</f>
        <v>2.4645005286812573E-7</v>
      </c>
      <c r="AJA66" s="8">
        <f>AJA65/(1+$C$53)^AJA63</f>
        <v>2.4107357583241842E-7</v>
      </c>
      <c r="AJB66" s="8">
        <f>AJB65/(1+$C$53)^AJB63</f>
        <v>2.3581439033298409E-7</v>
      </c>
      <c r="AJC66" s="8">
        <f>AJC65/(1+$C$53)^AJC63</f>
        <v>2.3066993757446486E-7</v>
      </c>
      <c r="AJD66" s="8">
        <f>AJD65/(1+$C$53)^AJD63</f>
        <v>2.2563771458337962E-7</v>
      </c>
      <c r="AJE66" s="8">
        <f>AJE65/(1+$C$53)^AJE63</f>
        <v>2.2071527299033121E-7</v>
      </c>
      <c r="AJF66" s="8">
        <f>AJF65/(1+$C$53)^AJF63</f>
        <v>2.1590021783878135E-7</v>
      </c>
      <c r="AJG66" s="8">
        <f>AJG65/(1+$C$53)^AJG63</f>
        <v>2.1119020641981219E-7</v>
      </c>
      <c r="AJH66" s="8">
        <f>AJH65/(1+$C$53)^AJH63</f>
        <v>2.0658294713230857E-7</v>
      </c>
      <c r="AJI66" s="8">
        <f>AJI65/(1+$C$53)^AJI63</f>
        <v>2.0207619836800651E-7</v>
      </c>
      <c r="AJJ66" s="8">
        <f>AJJ65/(1+$C$53)^AJJ63</f>
        <v>1.9766776742086444E-7</v>
      </c>
      <c r="AJK66" s="8">
        <f>AJK65/(1+$C$53)^AJK63</f>
        <v>1.9335550942022807E-7</v>
      </c>
      <c r="AJL66" s="8">
        <f>AJL65/(1+$C$53)^AJL63</f>
        <v>1.8913732628726839E-7</v>
      </c>
      <c r="AJM66" s="8">
        <f>AJM65/(1+$C$53)^AJM63</f>
        <v>1.8501116571418573E-7</v>
      </c>
      <c r="AJN66" s="8">
        <f>AJN65/(1+$C$53)^AJN63</f>
        <v>1.8097502016568365E-7</v>
      </c>
      <c r="AJO66" s="8">
        <f>AJO65/(1+$C$53)^AJO63</f>
        <v>1.7702692590222602E-7</v>
      </c>
      <c r="AJP66" s="8">
        <f>AJP65/(1+$C$53)^AJP63</f>
        <v>1.7316496202460215E-7</v>
      </c>
      <c r="AJQ66" s="8">
        <f>AJQ65/(1+$C$53)^AJQ63</f>
        <v>1.6938724953933612E-7</v>
      </c>
      <c r="AJR66" s="8">
        <f>AJR65/(1+$C$53)^AJR63</f>
        <v>1.656919504444838E-7</v>
      </c>
      <c r="AJS66" s="8">
        <f>AJS65/(1+$C$53)^AJS63</f>
        <v>1.6207726683537533E-7</v>
      </c>
      <c r="AJT66" s="8">
        <f>AJT65/(1+$C$53)^AJT63</f>
        <v>1.5854144002986474E-7</v>
      </c>
      <c r="AJU66" s="8">
        <f>AJU65/(1+$C$53)^AJU63</f>
        <v>1.5508274971266425E-7</v>
      </c>
      <c r="AJV66" s="8">
        <f>AJV65/(1+$C$53)^AJV63</f>
        <v>1.5169951309834439E-7</v>
      </c>
      <c r="AJW66" s="8">
        <f>AJW65/(1+$C$53)^AJW63</f>
        <v>1.4839008411259504E-7</v>
      </c>
      <c r="AJX66" s="8">
        <f>AJX65/(1+$C$53)^AJX63</f>
        <v>1.4515285259134652E-7</v>
      </c>
      <c r="AJY66" s="8">
        <f>AJY65/(1+$C$53)^AJY63</f>
        <v>1.4198624349736355E-7</v>
      </c>
      <c r="AJZ66" s="8">
        <f>AJZ65/(1+$C$53)^AJZ63</f>
        <v>1.3888871615392891E-7</v>
      </c>
      <c r="AKA66" s="8">
        <f>AKA65/(1+$C$53)^AKA63</f>
        <v>1.3585876349524535E-7</v>
      </c>
      <c r="AKB66" s="8">
        <f>AKB65/(1+$C$53)^AKB63</f>
        <v>1.3289491133319025E-7</v>
      </c>
      <c r="AKC66" s="8">
        <f>AKC65/(1+$C$53)^AKC63</f>
        <v>1.2999571764006656E-7</v>
      </c>
      <c r="AKD66" s="8">
        <f>AKD65/(1+$C$53)^AKD63</f>
        <v>1.2715977184700116E-7</v>
      </c>
      <c r="AKE66" s="8">
        <f>AKE65/(1+$C$53)^AKE63</f>
        <v>1.243856941576487E-7</v>
      </c>
      <c r="AKF66" s="8">
        <f>AKF65/(1+$C$53)^AKF63</f>
        <v>1.216721348768683E-7</v>
      </c>
      <c r="AKG66" s="8">
        <f>AKG65/(1+$C$53)^AKG63</f>
        <v>1.1901777375404472E-7</v>
      </c>
      <c r="AKH66" s="8">
        <f>AKH65/(1+$C$53)^AKH63</f>
        <v>1.1642131934073588E-7</v>
      </c>
      <c r="AKI66" s="8">
        <f>AKI65/(1+$C$53)^AKI63</f>
        <v>1.1388150836233388E-7</v>
      </c>
      <c r="AKJ66" s="8">
        <f>AKJ65/(1+$C$53)^AKJ63</f>
        <v>1.113971051034332E-7</v>
      </c>
      <c r="AKK66" s="8">
        <f>AKK65/(1+$C$53)^AKK63</f>
        <v>1.0896690080660816E-7</v>
      </c>
      <c r="AKL66" s="8">
        <f>AKL65/(1+$C$53)^AKL63</f>
        <v>1.0658971308430554E-7</v>
      </c>
      <c r="AKM66" s="8">
        <f>AKM65/(1+$C$53)^AKM63</f>
        <v>1.042643853435683E-7</v>
      </c>
      <c r="AKN66" s="8">
        <f>AKN65/(1+$C$53)^AKN63</f>
        <v>1.0198978622330842E-7</v>
      </c>
      <c r="AKO66" s="8">
        <f>AKO65/(1+$C$53)^AKO63</f>
        <v>9.976480904385643E-8</v>
      </c>
      <c r="AKP66" s="8">
        <f>AKP65/(1+$C$53)^AKP63</f>
        <v>9.7588371268519287E-8</v>
      </c>
      <c r="AKQ66" s="8">
        <f>AKQ65/(1+$C$53)^AKQ63</f>
        <v>9.5459413976884869E-8</v>
      </c>
      <c r="AKR66" s="8">
        <f>AKR65/(1+$C$53)^AKR63</f>
        <v>9.3376901349616596E-8</v>
      </c>
      <c r="AKS66" s="8">
        <f>AKS65/(1+$C$53)^AKS63</f>
        <v>9.133982016448749E-8</v>
      </c>
      <c r="AKT66" s="8">
        <f>AKT65/(1+$C$53)^AKT63</f>
        <v>8.9347179303408909E-8</v>
      </c>
      <c r="AKU66" s="8">
        <f>AKU65/(1+$C$53)^AKU63</f>
        <v>8.7398009270213349E-8</v>
      </c>
      <c r="AKV66" s="8">
        <f>AKV65/(1+$C$53)^AKV63</f>
        <v>8.5491361718957668E-8</v>
      </c>
      <c r="AKW66" s="8">
        <f>AKW65/(1+$C$53)^AKW63</f>
        <v>8.3626308992516259E-8</v>
      </c>
      <c r="AKX66" s="8">
        <f>AKX65/(1+$C$53)^AKX63</f>
        <v>8.180194367124031E-8</v>
      </c>
      <c r="AKY66" s="8">
        <f>AKY65/(1+$C$53)^AKY63</f>
        <v>8.001737813146338E-8</v>
      </c>
      <c r="AKZ66" s="8">
        <f>AKZ65/(1+$C$53)^AKZ63</f>
        <v>7.8271744113638561E-8</v>
      </c>
      <c r="ALA66" s="8">
        <f>ALA65/(1+$C$53)^ALA63</f>
        <v>7.6564192299896731E-8</v>
      </c>
      <c r="ALB66" s="8">
        <f>ALB65/(1+$C$53)^ALB63</f>
        <v>7.4893891900820913E-8</v>
      </c>
      <c r="ALC66" s="8">
        <f>ALC65/(1+$C$53)^ALC63</f>
        <v>7.3260030251235556E-8</v>
      </c>
      <c r="ALD66" s="8">
        <f>ALD65/(1+$C$53)^ALD63</f>
        <v>7.1661812414813518E-8</v>
      </c>
      <c r="ALE66" s="8">
        <f>ALE65/(1+$C$53)^ALE63</f>
        <v>7.0098460797309186E-8</v>
      </c>
      <c r="ALF66" s="8">
        <f>ALF65/(1+$C$53)^ALF63</f>
        <v>6.8569214768229057E-8</v>
      </c>
      <c r="ALG66" s="8">
        <f>ALG65/(1+$C$53)^ALG63</f>
        <v>6.7073330290755865E-8</v>
      </c>
      <c r="ALH66" s="8">
        <f>ALH65/(1+$C$53)^ALH63</f>
        <v>6.5610079559746171E-8</v>
      </c>
      <c r="ALI66" s="8">
        <f>ALI65/(1+$C$53)^ALI63</f>
        <v>6.4178750647625114E-8</v>
      </c>
      <c r="ALJ66" s="8">
        <f>ALJ65/(1+$C$53)^ALJ63</f>
        <v>6.2778647158006531E-8</v>
      </c>
      <c r="ALK66" s="8">
        <f>ALK65/(1+$C$53)^ALK63</f>
        <v>6.1409087886869306E-8</v>
      </c>
      <c r="ALL66" s="8">
        <f>ALL65/(1+$C$53)^ALL63</f>
        <v>6.0069406491125555E-8</v>
      </c>
      <c r="ALM66" s="8">
        <f>ALM65/(1+$C$53)^ALM63</f>
        <v>5.8758951164419178E-8</v>
      </c>
      <c r="ALN66" s="8">
        <f>ALN65/(1+$C$53)^ALN63</f>
        <v>5.7477084319996937E-8</v>
      </c>
      <c r="ALO66" s="8">
        <f>ALO65/(1+$C$53)^ALO63</f>
        <v>5.6223182280498347E-8</v>
      </c>
      <c r="ALP66" s="9"/>
      <c r="ALQ66" s="9"/>
      <c r="ALR66" s="9"/>
      <c r="ALS66" s="9"/>
      <c r="ALT66" s="9"/>
      <c r="ALU66" s="9"/>
      <c r="ALV66" s="9"/>
      <c r="ALW66" s="9"/>
      <c r="ALX66" s="9"/>
      <c r="ALY66" s="9"/>
      <c r="ALZ66" s="9"/>
      <c r="AMA66" s="9"/>
      <c r="AMB66" s="9"/>
      <c r="AMC66" s="9"/>
      <c r="AMD66" s="9"/>
      <c r="AME66" s="9"/>
      <c r="AMF66" s="9"/>
      <c r="AMG66" s="9"/>
      <c r="AMH66" s="9"/>
      <c r="AMI66" s="9"/>
      <c r="AMJ66" s="9"/>
      <c r="AMK66" s="9"/>
      <c r="AML66" s="9"/>
      <c r="AMM66" s="9"/>
      <c r="AMN66" s="9"/>
      <c r="AMO66" s="9"/>
      <c r="AMP66" s="9"/>
      <c r="AMQ66" s="9"/>
      <c r="AMR66" s="9"/>
      <c r="AMS66" s="9"/>
      <c r="AMT66" s="9"/>
      <c r="AMU66" s="9"/>
      <c r="AMV66" s="9"/>
      <c r="AMW66" s="9"/>
      <c r="AMX66" s="9"/>
      <c r="AMY66" s="9"/>
      <c r="AMZ66" s="9"/>
      <c r="ANA66" s="9"/>
      <c r="ANB66" s="9"/>
      <c r="ANC66" s="9"/>
      <c r="AND66" s="9"/>
      <c r="ANE66" s="9"/>
      <c r="ANF66" s="9"/>
      <c r="ANG66" s="9"/>
      <c r="ANH66" s="9"/>
      <c r="ANI66" s="9"/>
      <c r="ANJ66" s="9"/>
      <c r="ANK66" s="9"/>
      <c r="ANL66" s="9"/>
      <c r="ANM66" s="9"/>
      <c r="ANN66" s="9"/>
      <c r="ANO66" s="9"/>
      <c r="ANP66" s="9"/>
      <c r="ANQ66" s="9"/>
      <c r="ANR66" s="9"/>
      <c r="ANS66" s="9"/>
      <c r="ANT66" s="9"/>
      <c r="ANU66" s="9"/>
      <c r="ANV66" s="9"/>
      <c r="ANW66" s="9"/>
      <c r="ANX66" s="9"/>
      <c r="ANY66" s="9"/>
      <c r="ANZ66" s="9"/>
      <c r="AOA66" s="9"/>
      <c r="AOB66" s="9"/>
      <c r="AOC66" s="9"/>
      <c r="AOD66" s="9"/>
      <c r="AOE66" s="9"/>
      <c r="AOF66" s="9"/>
      <c r="AOG66" s="9"/>
      <c r="AOH66" s="9"/>
      <c r="AOI66" s="9"/>
      <c r="AOJ66" s="9"/>
      <c r="AOK66" s="9"/>
      <c r="AOL66" s="9"/>
      <c r="AOM66" s="9"/>
      <c r="AON66" s="9"/>
      <c r="AOO66" s="9"/>
      <c r="AOP66" s="9"/>
      <c r="AOQ66" s="9"/>
      <c r="AOR66" s="9"/>
      <c r="AOS66" s="9"/>
      <c r="AOT66" s="9"/>
      <c r="AOU66" s="9"/>
      <c r="AOV66" s="9"/>
      <c r="AOW66" s="9"/>
      <c r="AOX66" s="9"/>
      <c r="AOY66" s="9"/>
      <c r="AOZ66" s="9"/>
      <c r="APA66" s="9"/>
      <c r="APB66" s="9"/>
      <c r="APC66" s="9"/>
      <c r="APD66" s="9"/>
      <c r="APE66" s="9"/>
      <c r="APF66" s="9"/>
      <c r="APG66" s="9"/>
      <c r="APH66" s="9"/>
      <c r="API66" s="9"/>
      <c r="APJ66" s="9"/>
    </row>
    <row r="70" spans="1:1102" ht="21" x14ac:dyDescent="0.25">
      <c r="A70" s="43" t="s">
        <v>70</v>
      </c>
    </row>
    <row r="72" spans="1:1102" x14ac:dyDescent="0.2">
      <c r="B72" s="18" t="s">
        <v>126</v>
      </c>
      <c r="C72" s="22" t="s">
        <v>127</v>
      </c>
    </row>
    <row r="73" spans="1:1102" x14ac:dyDescent="0.2">
      <c r="B73" s="2" t="s">
        <v>15</v>
      </c>
      <c r="C73" s="11" t="s">
        <v>96</v>
      </c>
    </row>
    <row r="74" spans="1:1102" x14ac:dyDescent="0.2">
      <c r="B74" s="2" t="s">
        <v>16</v>
      </c>
      <c r="C74" s="11" t="s">
        <v>125</v>
      </c>
    </row>
    <row r="75" spans="1:1102" x14ac:dyDescent="0.2">
      <c r="B75" s="2" t="s">
        <v>122</v>
      </c>
      <c r="C75" s="62" t="s">
        <v>110</v>
      </c>
    </row>
    <row r="76" spans="1:1102" x14ac:dyDescent="0.2">
      <c r="C76" s="62" t="s">
        <v>111</v>
      </c>
      <c r="H76" s="22"/>
    </row>
    <row r="77" spans="1:1102" x14ac:dyDescent="0.2">
      <c r="C77" s="62" t="s">
        <v>112</v>
      </c>
    </row>
    <row r="78" spans="1:1102" x14ac:dyDescent="0.2">
      <c r="C78" s="11" t="s">
        <v>113</v>
      </c>
    </row>
    <row r="79" spans="1:1102" x14ac:dyDescent="0.2">
      <c r="C79" s="52" t="s">
        <v>114</v>
      </c>
    </row>
    <row r="80" spans="1:1102" x14ac:dyDescent="0.2">
      <c r="C80" s="5"/>
    </row>
    <row r="81" spans="2:3" x14ac:dyDescent="0.2">
      <c r="B81" s="2" t="s">
        <v>116</v>
      </c>
      <c r="C81" s="63" t="s">
        <v>117</v>
      </c>
    </row>
    <row r="82" spans="2:3" x14ac:dyDescent="0.2">
      <c r="C82" s="64" t="s">
        <v>118</v>
      </c>
    </row>
    <row r="83" spans="2:3" x14ac:dyDescent="0.2">
      <c r="C83" s="65" t="s">
        <v>119</v>
      </c>
    </row>
    <row r="84" spans="2:3" x14ac:dyDescent="0.2">
      <c r="C84" s="65" t="s">
        <v>120</v>
      </c>
    </row>
    <row r="85" spans="2:3" x14ac:dyDescent="0.2">
      <c r="C85" s="65" t="s">
        <v>121</v>
      </c>
    </row>
    <row r="86" spans="2:3" x14ac:dyDescent="0.2">
      <c r="C86" s="4"/>
    </row>
    <row r="87" spans="2:3" x14ac:dyDescent="0.2">
      <c r="C87" s="4"/>
    </row>
    <row r="88" spans="2:3" x14ac:dyDescent="0.2">
      <c r="C88" s="4"/>
    </row>
    <row r="89" spans="2:3" x14ac:dyDescent="0.2">
      <c r="C89" s="52"/>
    </row>
  </sheetData>
  <conditionalFormatting sqref="G13:P18">
    <cfRule type="cellIs" dxfId="50" priority="6" operator="lessThan">
      <formula>0</formula>
    </cfRule>
    <cfRule type="cellIs" dxfId="49" priority="7" operator="between">
      <formula>0</formula>
      <formula>0.999</formula>
    </cfRule>
    <cfRule type="cellIs" dxfId="48" priority="8" operator="greaterThan">
      <formula>1</formula>
    </cfRule>
  </conditionalFormatting>
  <conditionalFormatting sqref="A13:D13 F13:XFD13 A1:XFD12 A14:XFD17 C34:E34 A31:E33 I31:XFD34 B53:XFD54 F57:XFD62 B57:E59 A53:A62 A90:XFD1048576 B73:E74 C23:D23 B22:B23 D22 B24:D24 B25:B26 B27:D27 B29:D30 C26 A18:C18 E18:XFD30 B20:D20 A19:A30 B19:C19 D18:D19 A63:XFD66 A71:A89 F71:XFD89 C35:XFD35 A39:XFD39 J36:J38 O36:O38 T36:T38 Y36:XFD38 B40:E41 C36:E38 B49:E50 B46:E47 B43:E44 B78:E78 B75:B77 D75:E77 B80:E80 B79 D79:E79 B86:E89 B81:B85 D81:E85 B60:B61 D60:E61 B55 E55:XFD56">
    <cfRule type="expression" dxfId="47" priority="5">
      <formula>AND(ISNUMBER(A1),NOT(_xlfn.ISFORMULA(A1)))</formula>
    </cfRule>
  </conditionalFormatting>
  <conditionalFormatting sqref="A34 A35:B38">
    <cfRule type="expression" dxfId="46" priority="2">
      <formula>AND(ISNUMBER(A34),NOT(_xlfn.ISFORMULA(A34)))</formula>
    </cfRule>
  </conditionalFormatting>
  <conditionalFormatting sqref="C55:D55">
    <cfRule type="expression" dxfId="6" priority="1">
      <formula>AND(ISNUMBER(C55),NOT(_xlfn.ISFORMULA(C55)))</formula>
    </cfRule>
  </conditionalFormatting>
  <hyperlinks>
    <hyperlink ref="C79" r:id="rId1" tooltip="Persistent link using digital object identifier" xr:uid="{0C3978E8-9A8F-034F-AF8D-0A598B88C338}"/>
    <hyperlink ref="C83" r:id="rId2" tooltip="Go to Field Crops Research on ScienceDirect" display="https://www.sciencedirect.com/journal/field-crops-research" xr:uid="{BAA656BA-308E-F641-9EA3-E757EFC91F21}"/>
    <hyperlink ref="C84" r:id="rId3" tooltip="Go to table of contents for this volume/issue" display="https://www.sciencedirect.com/journal/field-crops-research/vol/249/suppl/C" xr:uid="{F57EF63C-038C-334A-BF2C-953735D3C0E7}"/>
    <hyperlink ref="C85" r:id="rId4" tooltip="Persistent link using digital object identifier" xr:uid="{E97D689D-5BB7-BD41-8300-AE5A47675722}"/>
  </hyperlinks>
  <pageMargins left="0.7" right="0.7" top="0.75" bottom="0.75" header="0.3" footer="0.3"/>
  <pageSetup orientation="portrait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2D1C2-B772-8F49-BBC3-6FD0B983E651}">
  <dimension ref="A1:APK76"/>
  <sheetViews>
    <sheetView topLeftCell="A21" workbookViewId="0">
      <selection activeCell="C43" sqref="C43:D43"/>
    </sheetView>
  </sheetViews>
  <sheetFormatPr baseColWidth="10" defaultRowHeight="16" x14ac:dyDescent="0.2"/>
  <cols>
    <col min="1" max="1" width="3.83203125" customWidth="1"/>
    <col min="2" max="2" width="31.1640625" customWidth="1"/>
    <col min="3" max="3" width="15.1640625" customWidth="1"/>
    <col min="4" max="4" width="14" customWidth="1"/>
    <col min="5" max="5" width="14.5" customWidth="1"/>
    <col min="6" max="6" width="22.1640625" customWidth="1"/>
    <col min="7" max="7" width="17.1640625" customWidth="1"/>
  </cols>
  <sheetData>
    <row r="1" spans="1:18" s="14" customFormat="1" ht="29" x14ac:dyDescent="0.35">
      <c r="A1" s="13" t="s">
        <v>76</v>
      </c>
      <c r="Q1" s="28"/>
      <c r="R1" s="29"/>
    </row>
    <row r="2" spans="1:18" ht="15.75" customHeight="1" x14ac:dyDescent="0.2">
      <c r="A2" s="16" t="s">
        <v>50</v>
      </c>
      <c r="Q2" s="27"/>
      <c r="R2" s="30"/>
    </row>
    <row r="3" spans="1:18" ht="15" customHeight="1" x14ac:dyDescent="0.2">
      <c r="A3" s="15" t="s">
        <v>51</v>
      </c>
      <c r="Q3" s="27"/>
      <c r="R3" s="31"/>
    </row>
    <row r="4" spans="1:18" ht="15" customHeight="1" x14ac:dyDescent="0.2">
      <c r="A4" s="15"/>
      <c r="Q4" s="27"/>
      <c r="R4" s="31"/>
    </row>
    <row r="5" spans="1:18" ht="20" customHeight="1" x14ac:dyDescent="0.25">
      <c r="A5" s="43" t="s">
        <v>71</v>
      </c>
      <c r="Q5" s="27"/>
      <c r="R5" s="31"/>
    </row>
    <row r="6" spans="1:18" ht="15" customHeight="1" x14ac:dyDescent="0.2">
      <c r="Q6" s="27"/>
      <c r="R6" s="32"/>
    </row>
    <row r="7" spans="1:18" x14ac:dyDescent="0.2">
      <c r="B7" s="2" t="s">
        <v>72</v>
      </c>
    </row>
    <row r="8" spans="1:18" x14ac:dyDescent="0.2">
      <c r="B8" s="44" t="s">
        <v>3</v>
      </c>
      <c r="C8" s="33">
        <v>150</v>
      </c>
      <c r="D8" s="6" t="s">
        <v>52</v>
      </c>
    </row>
    <row r="9" spans="1:18" ht="15" customHeight="1" x14ac:dyDescent="0.2">
      <c r="B9" s="44" t="s">
        <v>4</v>
      </c>
      <c r="C9" s="33">
        <v>150</v>
      </c>
    </row>
    <row r="10" spans="1:18" x14ac:dyDescent="0.2">
      <c r="B10" s="44" t="s">
        <v>5</v>
      </c>
      <c r="C10" s="33">
        <v>10</v>
      </c>
      <c r="F10" s="18" t="s">
        <v>64</v>
      </c>
    </row>
    <row r="11" spans="1:18" x14ac:dyDescent="0.2">
      <c r="B11" s="44" t="s">
        <v>7</v>
      </c>
      <c r="C11" s="33">
        <f>C8+C9+C10</f>
        <v>310</v>
      </c>
      <c r="G11" s="22" t="s">
        <v>67</v>
      </c>
    </row>
    <row r="12" spans="1:18" x14ac:dyDescent="0.2">
      <c r="B12" s="44" t="s">
        <v>61</v>
      </c>
      <c r="C12" s="34">
        <v>4.5</v>
      </c>
      <c r="F12" s="22" t="s">
        <v>69</v>
      </c>
      <c r="G12">
        <v>1</v>
      </c>
      <c r="H12">
        <f>G12+1</f>
        <v>2</v>
      </c>
      <c r="I12">
        <f t="shared" ref="I12:P12" si="0">H12+1</f>
        <v>3</v>
      </c>
      <c r="J12">
        <f t="shared" si="0"/>
        <v>4</v>
      </c>
      <c r="K12">
        <f t="shared" si="0"/>
        <v>5</v>
      </c>
      <c r="L12">
        <f t="shared" si="0"/>
        <v>6</v>
      </c>
      <c r="M12">
        <f t="shared" si="0"/>
        <v>7</v>
      </c>
      <c r="N12">
        <f t="shared" si="0"/>
        <v>8</v>
      </c>
      <c r="O12">
        <f t="shared" si="0"/>
        <v>9</v>
      </c>
      <c r="P12">
        <f t="shared" si="0"/>
        <v>10</v>
      </c>
    </row>
    <row r="13" spans="1:18" x14ac:dyDescent="0.2">
      <c r="B13" s="44" t="s">
        <v>10</v>
      </c>
      <c r="C13" s="33">
        <f>C11*C12</f>
        <v>1395</v>
      </c>
      <c r="F13" s="23">
        <f>C11</f>
        <v>310</v>
      </c>
      <c r="G13" s="25">
        <f>(($C$28*G$12)-($F13*$C$12))/($F13*$C$12)</f>
        <v>-0.50113835125448014</v>
      </c>
      <c r="H13" s="25">
        <f>(($C$28*H$12)-($F13*$C$12))/($F13*$C$12)</f>
        <v>-2.276702508960198E-3</v>
      </c>
      <c r="I13" s="25">
        <f>(($C$28*I$12)-($F13*$C$12))/($F13*$C$12)</f>
        <v>0.49658494623655969</v>
      </c>
      <c r="J13" s="25">
        <f>(($C$28*J$12)-($F13*$C$12))/($F13*$C$12)</f>
        <v>0.99544659498207966</v>
      </c>
      <c r="K13" s="25">
        <f>(($C$28*K$12)-($F13*$C$12))/($F13*$C$12)</f>
        <v>1.4943082437275994</v>
      </c>
      <c r="L13" s="25">
        <f>(($C$28*L$12)-($F13*$C$12))/($F13*$C$12)</f>
        <v>1.9931698924731194</v>
      </c>
      <c r="M13" s="25">
        <f>(($C$28*M$12)-($F13*$C$12))/($F13*$C$12)</f>
        <v>2.4920315412186391</v>
      </c>
      <c r="N13" s="25">
        <f>(($C$28*N$12)-($F13*$C$12))/($F13*$C$12)</f>
        <v>2.9908931899641593</v>
      </c>
      <c r="O13" s="25">
        <f>(($C$28*O$12)-($F13*$C$12))/($F13*$C$12)</f>
        <v>3.4897548387096791</v>
      </c>
      <c r="P13" s="25">
        <f>(($C$28*P$12)-($F13*$C$12))/($F13*$C$12)</f>
        <v>3.9886164874551988</v>
      </c>
      <c r="Q13" s="22" t="s">
        <v>68</v>
      </c>
    </row>
    <row r="14" spans="1:18" x14ac:dyDescent="0.2">
      <c r="F14" s="24">
        <v>100</v>
      </c>
      <c r="G14" s="25">
        <f>(($C$28*G$12)-($F14*$C$12))/($F14*$C$12)</f>
        <v>0.54647111111111168</v>
      </c>
      <c r="H14" s="25">
        <f>(($C$28*H$12)-($F14*$C$12))/($F14*$C$12)</f>
        <v>2.0929422222222236</v>
      </c>
      <c r="I14" s="25">
        <f>(($C$28*I$12)-($F14*$C$12))/($F14*$C$12)</f>
        <v>3.6394133333333349</v>
      </c>
      <c r="J14" s="25">
        <f>(($C$28*J$12)-($F14*$C$12))/($F14*$C$12)</f>
        <v>5.1858844444444472</v>
      </c>
      <c r="K14" s="25">
        <f>(($C$28*K$12)-($F14*$C$12))/($F14*$C$12)</f>
        <v>6.7323555555555581</v>
      </c>
      <c r="L14" s="25">
        <f>(($C$28*L$12)-($F14*$C$12))/($F14*$C$12)</f>
        <v>8.2788266666666708</v>
      </c>
      <c r="M14" s="25">
        <f>(($C$28*M$12)-($F14*$C$12))/($F14*$C$12)</f>
        <v>9.8252977777777826</v>
      </c>
      <c r="N14" s="25">
        <f>(($C$28*N$12)-($F14*$C$12))/($F14*$C$12)</f>
        <v>11.371768888888894</v>
      </c>
      <c r="O14" s="25">
        <f>(($C$28*O$12)-($F14*$C$12))/($F14*$C$12)</f>
        <v>12.918240000000004</v>
      </c>
      <c r="P14" s="25">
        <f>(($C$28*P$12)-($F14*$C$12))/($F14*$C$12)</f>
        <v>14.464711111111116</v>
      </c>
    </row>
    <row r="15" spans="1:18" x14ac:dyDescent="0.2">
      <c r="B15" s="2" t="s">
        <v>77</v>
      </c>
      <c r="F15" s="24">
        <v>200</v>
      </c>
      <c r="G15" s="25">
        <f>(($C$28*G$12)-($F15*$C$12))/($F15*$C$12)</f>
        <v>-0.22676444444444416</v>
      </c>
      <c r="H15" s="25">
        <f>(($C$28*H$12)-($F15*$C$12))/($F15*$C$12)</f>
        <v>0.54647111111111168</v>
      </c>
      <c r="I15" s="25">
        <f>(($C$28*I$12)-($F15*$C$12))/($F15*$C$12)</f>
        <v>1.3197066666666675</v>
      </c>
      <c r="J15" s="25">
        <f>(($C$28*J$12)-($F15*$C$12))/($F15*$C$12)</f>
        <v>2.0929422222222236</v>
      </c>
      <c r="K15" s="25">
        <f>(($C$28*K$12)-($F15*$C$12))/($F15*$C$12)</f>
        <v>2.866177777777779</v>
      </c>
      <c r="L15" s="25">
        <f>(($C$28*L$12)-($F15*$C$12))/($F15*$C$12)</f>
        <v>3.6394133333333349</v>
      </c>
      <c r="M15" s="25">
        <f>(($C$28*M$12)-($F15*$C$12))/($F15*$C$12)</f>
        <v>4.4126488888888913</v>
      </c>
      <c r="N15" s="25">
        <f>(($C$28*N$12)-($F15*$C$12))/($F15*$C$12)</f>
        <v>5.1858844444444472</v>
      </c>
      <c r="O15" s="25">
        <f>(($C$28*O$12)-($F15*$C$12))/($F15*$C$12)</f>
        <v>5.9591200000000022</v>
      </c>
      <c r="P15" s="25">
        <f>(($C$28*P$12)-($F15*$C$12))/($F15*$C$12)</f>
        <v>6.7323555555555581</v>
      </c>
    </row>
    <row r="16" spans="1:18" x14ac:dyDescent="0.2">
      <c r="B16" s="34" t="s">
        <v>6</v>
      </c>
      <c r="C16" s="48">
        <v>140000</v>
      </c>
      <c r="D16" s="6"/>
      <c r="F16" s="24">
        <v>300</v>
      </c>
      <c r="G16" s="25">
        <f>(($C$28*G$12)-($F16*$C$12))/($F16*$C$12)</f>
        <v>-0.48450962962962946</v>
      </c>
      <c r="H16" s="25">
        <f>(($C$28*H$12)-($F16*$C$12))/($F16*$C$12)</f>
        <v>3.0980740740741128E-2</v>
      </c>
      <c r="I16" s="25">
        <f>(($C$28*I$12)-($F16*$C$12))/($F16*$C$12)</f>
        <v>0.54647111111111168</v>
      </c>
      <c r="J16" s="25">
        <f>(($C$28*J$12)-($F16*$C$12))/($F16*$C$12)</f>
        <v>1.0619614814814822</v>
      </c>
      <c r="K16" s="25">
        <f>(($C$28*K$12)-($F16*$C$12))/($F16*$C$12)</f>
        <v>1.5774518518518528</v>
      </c>
      <c r="L16" s="25">
        <f>(($C$28*L$12)-($F16*$C$12))/($F16*$C$12)</f>
        <v>2.0929422222222236</v>
      </c>
      <c r="M16" s="25">
        <f>(($C$28*M$12)-($F16*$C$12))/($F16*$C$12)</f>
        <v>2.6084325925925937</v>
      </c>
      <c r="N16" s="25">
        <f>(($C$28*N$12)-($F16*$C$12))/($F16*$C$12)</f>
        <v>3.1239229629629643</v>
      </c>
      <c r="O16" s="25">
        <f>(($C$28*O$12)-($F16*$C$12))/($F16*$C$12)</f>
        <v>3.6394133333333349</v>
      </c>
      <c r="P16" s="25">
        <f>(($C$28*P$12)-($F16*$C$12))/($F16*$C$12)</f>
        <v>4.154903703703706</v>
      </c>
    </row>
    <row r="17" spans="2:16" x14ac:dyDescent="0.2">
      <c r="B17" s="34" t="s">
        <v>54</v>
      </c>
      <c r="C17" s="48">
        <v>578</v>
      </c>
      <c r="D17" s="6"/>
      <c r="F17" s="24">
        <v>400</v>
      </c>
      <c r="G17" s="25">
        <f>(($C$28*G$12)-($F17*$C$12))/($F17*$C$12)</f>
        <v>-0.61338222222222205</v>
      </c>
      <c r="H17" s="25">
        <f>(($C$28*H$12)-($F17*$C$12))/($F17*$C$12)</f>
        <v>-0.22676444444444416</v>
      </c>
      <c r="I17" s="25">
        <f>(($C$28*I$12)-($F17*$C$12))/($F17*$C$12)</f>
        <v>0.15985333333333376</v>
      </c>
      <c r="J17" s="25">
        <f>(($C$28*J$12)-($F17*$C$12))/($F17*$C$12)</f>
        <v>0.54647111111111168</v>
      </c>
      <c r="K17" s="25">
        <f>(($C$28*K$12)-($F17*$C$12))/($F17*$C$12)</f>
        <v>0.93308888888888963</v>
      </c>
      <c r="L17" s="25">
        <f>(($C$28*L$12)-($F17*$C$12))/($F17*$C$12)</f>
        <v>1.3197066666666675</v>
      </c>
      <c r="M17" s="25">
        <f>(($C$28*M$12)-($F17*$C$12))/($F17*$C$12)</f>
        <v>1.7063244444444454</v>
      </c>
      <c r="N17" s="25">
        <f>(($C$28*N$12)-($F17*$C$12))/($F17*$C$12)</f>
        <v>2.0929422222222236</v>
      </c>
      <c r="O17" s="25">
        <f>(($C$28*O$12)-($F17*$C$12))/($F17*$C$12)</f>
        <v>2.4795600000000011</v>
      </c>
      <c r="P17" s="25">
        <f>(($C$28*P$12)-($F17*$C$12))/($F17*$C$12)</f>
        <v>2.866177777777779</v>
      </c>
    </row>
    <row r="18" spans="2:16" x14ac:dyDescent="0.2">
      <c r="B18" s="34" t="s">
        <v>54</v>
      </c>
      <c r="C18" s="48">
        <f>C17</f>
        <v>578</v>
      </c>
      <c r="D18" s="6" t="s">
        <v>90</v>
      </c>
      <c r="F18" s="24">
        <v>500</v>
      </c>
      <c r="G18" s="25">
        <f>(($C$28*G$12)-($F18*$C$12))/($F18*$C$12)</f>
        <v>-0.69070577777777764</v>
      </c>
      <c r="H18" s="25">
        <f>(($C$28*H$12)-($F18*$C$12))/($F18*$C$12)</f>
        <v>-0.38141155555555534</v>
      </c>
      <c r="I18" s="25">
        <f>(($C$28*I$12)-($F18*$C$12))/($F18*$C$12)</f>
        <v>-7.2117333333332978E-2</v>
      </c>
      <c r="J18" s="25">
        <f>(($C$28*J$12)-($F18*$C$12))/($F18*$C$12)</f>
        <v>0.23717688888888935</v>
      </c>
      <c r="K18" s="25">
        <f>(($C$28*K$12)-($F18*$C$12))/($F18*$C$12)</f>
        <v>0.54647111111111168</v>
      </c>
      <c r="L18" s="25">
        <f>(($C$28*L$12)-($F18*$C$12))/($F18*$C$12)</f>
        <v>0.85576533333333404</v>
      </c>
      <c r="M18" s="25">
        <f>(($C$28*M$12)-($F18*$C$12))/($F18*$C$12)</f>
        <v>1.1650595555555563</v>
      </c>
      <c r="N18" s="25">
        <f>(($C$28*N$12)-($F18*$C$12))/($F18*$C$12)</f>
        <v>1.4743537777777787</v>
      </c>
      <c r="O18" s="25">
        <f>(($C$28*O$12)-($F18*$C$12))/($F18*$C$12)</f>
        <v>1.783648000000001</v>
      </c>
      <c r="P18" s="25">
        <f>(($C$28*P$12)-($F18*$C$12))/($F18*$C$12)</f>
        <v>2.0929422222222236</v>
      </c>
    </row>
    <row r="19" spans="2:16" x14ac:dyDescent="0.2">
      <c r="B19" s="44" t="s">
        <v>91</v>
      </c>
      <c r="C19" s="49">
        <v>12.04</v>
      </c>
      <c r="D19" s="6"/>
      <c r="H19" s="15"/>
      <c r="I19" s="15"/>
      <c r="J19" s="15"/>
    </row>
    <row r="20" spans="2:16" x14ac:dyDescent="0.2">
      <c r="B20" s="44" t="s">
        <v>89</v>
      </c>
      <c r="C20" s="50">
        <f>C19</f>
        <v>12.04</v>
      </c>
      <c r="D20" s="6" t="s">
        <v>90</v>
      </c>
    </row>
    <row r="21" spans="2:16" x14ac:dyDescent="0.2">
      <c r="B21" s="34" t="s">
        <v>11</v>
      </c>
      <c r="C21" s="51">
        <v>0.1</v>
      </c>
      <c r="D21" s="6"/>
      <c r="I21" s="15"/>
      <c r="J21" s="15"/>
    </row>
    <row r="22" spans="2:16" x14ac:dyDescent="0.2">
      <c r="B22" s="39"/>
      <c r="I22" s="15"/>
      <c r="J22" s="15"/>
    </row>
    <row r="23" spans="2:16" x14ac:dyDescent="0.2">
      <c r="B23" s="26" t="s">
        <v>73</v>
      </c>
      <c r="F23" s="7"/>
    </row>
    <row r="24" spans="2:16" ht="15" customHeight="1" x14ac:dyDescent="0.2">
      <c r="B24" s="44" t="s">
        <v>0</v>
      </c>
      <c r="C24" s="33">
        <f>C18*C20</f>
        <v>6959.12</v>
      </c>
    </row>
    <row r="26" spans="2:16" x14ac:dyDescent="0.2">
      <c r="B26" s="26" t="s">
        <v>1</v>
      </c>
    </row>
    <row r="27" spans="2:16" x14ac:dyDescent="0.2">
      <c r="B27" s="44" t="s">
        <v>0</v>
      </c>
      <c r="C27" s="33">
        <f>C24+(C24*C21)</f>
        <v>7655.0320000000002</v>
      </c>
    </row>
    <row r="28" spans="2:16" ht="15" customHeight="1" x14ac:dyDescent="0.2">
      <c r="B28" s="44" t="s">
        <v>2</v>
      </c>
      <c r="C28" s="33">
        <f>C27-C24</f>
        <v>695.91200000000026</v>
      </c>
    </row>
    <row r="30" spans="2:16" x14ac:dyDescent="0.2">
      <c r="B30" s="2" t="s">
        <v>12</v>
      </c>
    </row>
    <row r="31" spans="2:16" x14ac:dyDescent="0.2">
      <c r="B31" s="10" t="s">
        <v>13</v>
      </c>
      <c r="C31" s="35">
        <f>C16*C12</f>
        <v>630000</v>
      </c>
      <c r="D31" s="6" t="s">
        <v>14</v>
      </c>
    </row>
    <row r="35" spans="1:1103" ht="21" x14ac:dyDescent="0.25">
      <c r="A35" s="42" t="s">
        <v>147</v>
      </c>
    </row>
    <row r="37" spans="1:1103" x14ac:dyDescent="0.2">
      <c r="B37" s="6"/>
      <c r="C37" s="2" t="s">
        <v>57</v>
      </c>
      <c r="D37" s="47" t="s">
        <v>41</v>
      </c>
    </row>
    <row r="38" spans="1:1103" x14ac:dyDescent="0.2">
      <c r="B38" s="1" t="s">
        <v>146</v>
      </c>
      <c r="C38" s="73">
        <f>D38/C12</f>
        <v>2478.9928363093222</v>
      </c>
      <c r="D38" s="73">
        <f>SUM(C53:V53)</f>
        <v>11155.467763391951</v>
      </c>
    </row>
    <row r="39" spans="1:1103" x14ac:dyDescent="0.2">
      <c r="B39" s="1" t="s">
        <v>148</v>
      </c>
      <c r="C39" s="73">
        <f>D39/C12</f>
        <v>6949.8072564829354</v>
      </c>
      <c r="D39" s="73">
        <f>SUM(C53:ALO53)</f>
        <v>31274.132654173209</v>
      </c>
    </row>
    <row r="40" spans="1:1103" ht="15.75" customHeight="1" x14ac:dyDescent="0.2">
      <c r="A40" s="6"/>
      <c r="B40" s="6"/>
      <c r="C40" s="6"/>
      <c r="D40" s="6"/>
      <c r="E40" s="8"/>
      <c r="F40" s="8"/>
      <c r="G40" s="8"/>
      <c r="H40" s="8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</row>
    <row r="41" spans="1:1103" ht="15.75" customHeight="1" x14ac:dyDescent="0.2">
      <c r="A41" s="6"/>
      <c r="B41" s="44" t="s">
        <v>38</v>
      </c>
      <c r="C41" s="45">
        <v>0.02</v>
      </c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</row>
    <row r="42" spans="1:1103" ht="15.75" customHeight="1" x14ac:dyDescent="0.2">
      <c r="A42" s="6"/>
      <c r="B42" s="44" t="s">
        <v>39</v>
      </c>
      <c r="C42" s="45">
        <v>0.8</v>
      </c>
      <c r="D42" s="6" t="s">
        <v>74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W42" s="6"/>
      <c r="XX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P42" s="6"/>
      <c r="YQ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I42" s="6"/>
      <c r="ZJ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B42" s="6"/>
      <c r="AAC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U42" s="6"/>
      <c r="AAV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N42" s="6"/>
      <c r="ABO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G42" s="6"/>
      <c r="ACH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CZ42" s="6"/>
      <c r="ADA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S42" s="6"/>
      <c r="ADT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L42" s="6"/>
      <c r="AEM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E42" s="6"/>
      <c r="AFF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X42" s="6"/>
      <c r="AFY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Q42" s="6"/>
      <c r="AGR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J42" s="6"/>
      <c r="AHK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C42" s="6"/>
      <c r="AID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V42" s="6"/>
      <c r="AIW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O42" s="6"/>
      <c r="AJP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H42" s="6"/>
      <c r="AKI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A42" s="6"/>
      <c r="ALB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T42" s="6"/>
      <c r="ALU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M42" s="6"/>
      <c r="AMN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F42" s="6"/>
      <c r="ANG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NY42" s="6"/>
      <c r="ANZ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R42" s="6"/>
      <c r="AOS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K42" s="6"/>
    </row>
    <row r="43" spans="1:1103" ht="15.75" customHeight="1" x14ac:dyDescent="0.2">
      <c r="A43" s="6"/>
      <c r="B43" s="44" t="s">
        <v>40</v>
      </c>
      <c r="C43" s="46">
        <v>2.2520000000000001E-3</v>
      </c>
      <c r="D43" s="17" t="s">
        <v>167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  <c r="XQ43" s="6"/>
      <c r="XR43" s="6"/>
      <c r="XS43" s="6"/>
      <c r="XT43" s="6"/>
      <c r="XU43" s="6"/>
      <c r="XV43" s="6"/>
      <c r="XW43" s="6"/>
      <c r="XX43" s="6"/>
      <c r="XY43" s="6"/>
      <c r="XZ43" s="6"/>
      <c r="YA43" s="6"/>
      <c r="YB43" s="6"/>
      <c r="YC43" s="6"/>
      <c r="YD43" s="6"/>
      <c r="YE43" s="6"/>
      <c r="YF43" s="6"/>
      <c r="YG43" s="6"/>
      <c r="YH43" s="6"/>
      <c r="YI43" s="6"/>
      <c r="YJ43" s="6"/>
      <c r="YK43" s="6"/>
      <c r="YL43" s="6"/>
      <c r="YM43" s="6"/>
      <c r="YN43" s="6"/>
      <c r="YO43" s="6"/>
      <c r="YP43" s="6"/>
      <c r="YQ43" s="6"/>
      <c r="YR43" s="6"/>
      <c r="YS43" s="6"/>
      <c r="YT43" s="6"/>
      <c r="YU43" s="6"/>
      <c r="YV43" s="6"/>
      <c r="YW43" s="6"/>
      <c r="YX43" s="6"/>
      <c r="YY43" s="6"/>
      <c r="YZ43" s="6"/>
      <c r="ZA43" s="6"/>
      <c r="ZB43" s="6"/>
      <c r="ZC43" s="6"/>
      <c r="ZD43" s="6"/>
      <c r="ZE43" s="6"/>
      <c r="ZF43" s="6"/>
      <c r="ZG43" s="6"/>
      <c r="ZH43" s="6"/>
      <c r="ZI43" s="6"/>
      <c r="ZJ43" s="6"/>
      <c r="ZK43" s="6"/>
      <c r="ZL43" s="6"/>
      <c r="ZM43" s="6"/>
      <c r="ZN43" s="6"/>
      <c r="ZO43" s="6"/>
      <c r="ZP43" s="6"/>
      <c r="ZQ43" s="6"/>
      <c r="ZR43" s="6"/>
      <c r="ZS43" s="6"/>
      <c r="ZT43" s="6"/>
      <c r="ZU43" s="6"/>
      <c r="ZV43" s="6"/>
      <c r="ZW43" s="6"/>
      <c r="ZX43" s="6"/>
      <c r="ZY43" s="6"/>
      <c r="ZZ43" s="6"/>
      <c r="AAA43" s="6"/>
      <c r="AAB43" s="6"/>
      <c r="AAC43" s="6"/>
      <c r="AAD43" s="6"/>
      <c r="AAE43" s="6"/>
      <c r="AAF43" s="6"/>
      <c r="AAG43" s="6"/>
      <c r="AAH43" s="6"/>
      <c r="AAI43" s="6"/>
      <c r="AAJ43" s="6"/>
      <c r="AAK43" s="6"/>
      <c r="AAL43" s="6"/>
      <c r="AAM43" s="6"/>
      <c r="AAN43" s="6"/>
      <c r="AAO43" s="6"/>
      <c r="AAP43" s="6"/>
      <c r="AAQ43" s="6"/>
      <c r="AAR43" s="6"/>
      <c r="AAS43" s="6"/>
      <c r="AAT43" s="6"/>
      <c r="AAU43" s="6"/>
      <c r="AAV43" s="6"/>
      <c r="AAW43" s="6"/>
      <c r="AAX43" s="6"/>
      <c r="AAY43" s="6"/>
      <c r="AAZ43" s="6"/>
      <c r="ABA43" s="6"/>
      <c r="ABB43" s="6"/>
      <c r="ABC43" s="6"/>
      <c r="ABD43" s="6"/>
      <c r="ABE43" s="6"/>
      <c r="ABF43" s="6"/>
      <c r="ABG43" s="6"/>
      <c r="ABH43" s="6"/>
      <c r="ABI43" s="6"/>
      <c r="ABJ43" s="6"/>
      <c r="ABK43" s="6"/>
      <c r="ABL43" s="6"/>
      <c r="ABM43" s="6"/>
      <c r="ABN43" s="6"/>
      <c r="ABO43" s="6"/>
      <c r="ABP43" s="6"/>
      <c r="ABQ43" s="6"/>
      <c r="ABR43" s="6"/>
      <c r="ABS43" s="6"/>
      <c r="ABT43" s="6"/>
      <c r="ABU43" s="6"/>
      <c r="ABV43" s="6"/>
      <c r="ABW43" s="6"/>
      <c r="ABX43" s="6"/>
      <c r="ABY43" s="6"/>
      <c r="ABZ43" s="6"/>
      <c r="ACA43" s="6"/>
      <c r="ACB43" s="6"/>
      <c r="ACC43" s="6"/>
      <c r="ACD43" s="6"/>
      <c r="ACE43" s="6"/>
      <c r="ACF43" s="6"/>
      <c r="ACG43" s="6"/>
      <c r="ACH43" s="6"/>
      <c r="ACI43" s="6"/>
      <c r="ACJ43" s="6"/>
      <c r="ACK43" s="6"/>
      <c r="ACL43" s="6"/>
      <c r="ACM43" s="6"/>
      <c r="ACN43" s="6"/>
      <c r="ACO43" s="6"/>
      <c r="ACP43" s="6"/>
      <c r="ACQ43" s="6"/>
      <c r="ACR43" s="6"/>
      <c r="ACS43" s="6"/>
      <c r="ACT43" s="6"/>
      <c r="ACU43" s="6"/>
      <c r="ACV43" s="6"/>
      <c r="ACW43" s="6"/>
      <c r="ACX43" s="6"/>
      <c r="ACY43" s="6"/>
      <c r="ACZ43" s="6"/>
      <c r="ADA43" s="6"/>
      <c r="ADB43" s="6"/>
      <c r="ADC43" s="6"/>
      <c r="ADD43" s="6"/>
      <c r="ADE43" s="6"/>
      <c r="ADF43" s="6"/>
      <c r="ADG43" s="6"/>
      <c r="ADH43" s="6"/>
      <c r="ADI43" s="6"/>
      <c r="ADJ43" s="6"/>
      <c r="ADK43" s="6"/>
      <c r="ADL43" s="6"/>
      <c r="ADM43" s="6"/>
      <c r="ADN43" s="6"/>
      <c r="ADO43" s="6"/>
      <c r="ADP43" s="6"/>
      <c r="ADQ43" s="6"/>
      <c r="ADR43" s="6"/>
      <c r="ADS43" s="6"/>
      <c r="ADT43" s="6"/>
      <c r="ADU43" s="6"/>
      <c r="ADV43" s="6"/>
      <c r="ADW43" s="6"/>
      <c r="ADX43" s="6"/>
      <c r="ADY43" s="6"/>
      <c r="ADZ43" s="6"/>
      <c r="AEA43" s="6"/>
      <c r="AEB43" s="6"/>
      <c r="AEC43" s="6"/>
      <c r="AED43" s="6"/>
      <c r="AEE43" s="6"/>
      <c r="AEF43" s="6"/>
      <c r="AEG43" s="6"/>
      <c r="AEH43" s="6"/>
      <c r="AEI43" s="6"/>
      <c r="AEJ43" s="6"/>
      <c r="AEK43" s="6"/>
      <c r="AEL43" s="6"/>
      <c r="AEM43" s="6"/>
      <c r="AEN43" s="6"/>
      <c r="AEO43" s="6"/>
      <c r="AEP43" s="6"/>
      <c r="AEQ43" s="6"/>
      <c r="AER43" s="6"/>
      <c r="AES43" s="6"/>
      <c r="AET43" s="6"/>
      <c r="AEU43" s="6"/>
      <c r="AEV43" s="6"/>
      <c r="AEW43" s="6"/>
      <c r="AEX43" s="6"/>
      <c r="AEY43" s="6"/>
      <c r="AEZ43" s="6"/>
      <c r="AFA43" s="6"/>
      <c r="AFB43" s="6"/>
      <c r="AFC43" s="6"/>
      <c r="AFD43" s="6"/>
      <c r="AFE43" s="6"/>
      <c r="AFF43" s="6"/>
      <c r="AFG43" s="6"/>
      <c r="AFH43" s="6"/>
      <c r="AFI43" s="6"/>
      <c r="AFJ43" s="6"/>
      <c r="AFK43" s="6"/>
      <c r="AFL43" s="6"/>
      <c r="AFM43" s="6"/>
      <c r="AFN43" s="6"/>
      <c r="AFO43" s="6"/>
      <c r="AFP43" s="6"/>
      <c r="AFQ43" s="6"/>
      <c r="AFR43" s="6"/>
      <c r="AFS43" s="6"/>
      <c r="AFT43" s="6"/>
      <c r="AFU43" s="6"/>
      <c r="AFV43" s="6"/>
      <c r="AFW43" s="6"/>
      <c r="AFX43" s="6"/>
      <c r="AFY43" s="6"/>
      <c r="AFZ43" s="6"/>
      <c r="AGA43" s="6"/>
      <c r="AGB43" s="6"/>
      <c r="AGC43" s="6"/>
      <c r="AGD43" s="6"/>
      <c r="AGE43" s="6"/>
      <c r="AGF43" s="6"/>
      <c r="AGG43" s="6"/>
      <c r="AGH43" s="6"/>
      <c r="AGI43" s="6"/>
      <c r="AGJ43" s="6"/>
      <c r="AGK43" s="6"/>
      <c r="AGL43" s="6"/>
      <c r="AGM43" s="6"/>
      <c r="AGN43" s="6"/>
      <c r="AGO43" s="6"/>
      <c r="AGP43" s="6"/>
      <c r="AGQ43" s="6"/>
      <c r="AGR43" s="6"/>
      <c r="AGS43" s="6"/>
      <c r="AGT43" s="6"/>
      <c r="AGU43" s="6"/>
      <c r="AGV43" s="6"/>
      <c r="AGW43" s="6"/>
      <c r="AGX43" s="6"/>
      <c r="AGY43" s="6"/>
      <c r="AGZ43" s="6"/>
      <c r="AHA43" s="6"/>
      <c r="AHB43" s="6"/>
      <c r="AHC43" s="6"/>
      <c r="AHD43" s="6"/>
      <c r="AHE43" s="6"/>
      <c r="AHF43" s="6"/>
      <c r="AHG43" s="6"/>
      <c r="AHH43" s="6"/>
      <c r="AHI43" s="6"/>
      <c r="AHJ43" s="6"/>
      <c r="AHK43" s="6"/>
      <c r="AHL43" s="6"/>
      <c r="AHM43" s="6"/>
      <c r="AHN43" s="6"/>
      <c r="AHO43" s="6"/>
      <c r="AHP43" s="6"/>
      <c r="AHQ43" s="6"/>
      <c r="AHR43" s="6"/>
      <c r="AHS43" s="6"/>
      <c r="AHT43" s="6"/>
      <c r="AHU43" s="6"/>
      <c r="AHV43" s="6"/>
      <c r="AHW43" s="6"/>
      <c r="AHX43" s="6"/>
      <c r="AHY43" s="6"/>
      <c r="AHZ43" s="6"/>
      <c r="AIA43" s="6"/>
      <c r="AIB43" s="6"/>
      <c r="AIC43" s="6"/>
      <c r="AID43" s="6"/>
      <c r="AIE43" s="6"/>
      <c r="AIF43" s="6"/>
      <c r="AIG43" s="6"/>
      <c r="AIH43" s="6"/>
      <c r="AII43" s="6"/>
      <c r="AIJ43" s="6"/>
      <c r="AIK43" s="6"/>
      <c r="AIL43" s="6"/>
      <c r="AIM43" s="6"/>
      <c r="AIN43" s="6"/>
      <c r="AIO43" s="6"/>
      <c r="AIP43" s="6"/>
      <c r="AIQ43" s="6"/>
      <c r="AIR43" s="6"/>
      <c r="AIS43" s="6"/>
      <c r="AIT43" s="6"/>
      <c r="AIU43" s="6"/>
      <c r="AIV43" s="6"/>
      <c r="AIW43" s="6"/>
      <c r="AIX43" s="6"/>
      <c r="AIY43" s="6"/>
      <c r="AIZ43" s="6"/>
      <c r="AJA43" s="6"/>
      <c r="AJB43" s="6"/>
      <c r="AJC43" s="6"/>
      <c r="AJD43" s="6"/>
      <c r="AJE43" s="6"/>
      <c r="AJF43" s="6"/>
      <c r="AJG43" s="6"/>
      <c r="AJH43" s="6"/>
      <c r="AJI43" s="6"/>
      <c r="AJJ43" s="6"/>
      <c r="AJK43" s="6"/>
      <c r="AJL43" s="6"/>
      <c r="AJM43" s="6"/>
      <c r="AJN43" s="6"/>
      <c r="AJO43" s="6"/>
      <c r="AJP43" s="6"/>
      <c r="AJQ43" s="6"/>
      <c r="AJR43" s="6"/>
      <c r="AJS43" s="6"/>
      <c r="AJT43" s="6"/>
      <c r="AJU43" s="6"/>
      <c r="AJV43" s="6"/>
      <c r="AJW43" s="6"/>
      <c r="AJX43" s="6"/>
      <c r="AJY43" s="6"/>
      <c r="AJZ43" s="6"/>
      <c r="AKA43" s="6"/>
      <c r="AKB43" s="6"/>
      <c r="AKC43" s="6"/>
      <c r="AKD43" s="6"/>
      <c r="AKE43" s="6"/>
      <c r="AKF43" s="6"/>
      <c r="AKG43" s="6"/>
      <c r="AKH43" s="6"/>
      <c r="AKI43" s="6"/>
      <c r="AKJ43" s="6"/>
      <c r="AKK43" s="6"/>
      <c r="AKL43" s="6"/>
      <c r="AKM43" s="6"/>
      <c r="AKN43" s="6"/>
      <c r="AKO43" s="6"/>
      <c r="AKP43" s="6"/>
      <c r="AKQ43" s="6"/>
      <c r="AKR43" s="6"/>
      <c r="AKS43" s="6"/>
      <c r="AKT43" s="6"/>
      <c r="AKU43" s="6"/>
      <c r="AKV43" s="6"/>
      <c r="AKW43" s="6"/>
      <c r="AKX43" s="6"/>
      <c r="AKY43" s="6"/>
      <c r="AKZ43" s="6"/>
      <c r="ALA43" s="6"/>
      <c r="ALB43" s="6"/>
      <c r="ALC43" s="6"/>
      <c r="ALD43" s="6"/>
      <c r="ALE43" s="6"/>
      <c r="ALF43" s="6"/>
      <c r="ALG43" s="6"/>
      <c r="ALH43" s="6"/>
      <c r="ALI43" s="6"/>
      <c r="ALJ43" s="6"/>
      <c r="ALK43" s="6"/>
      <c r="ALL43" s="6"/>
      <c r="ALM43" s="6"/>
      <c r="ALN43" s="6"/>
      <c r="ALO43" s="6"/>
      <c r="ALP43" s="6"/>
      <c r="ALQ43" s="6"/>
      <c r="ALR43" s="6"/>
      <c r="ALS43" s="6"/>
      <c r="ALT43" s="6"/>
      <c r="ALU43" s="6"/>
      <c r="ALV43" s="6"/>
      <c r="ALW43" s="6"/>
      <c r="ALX43" s="6"/>
      <c r="ALY43" s="6"/>
      <c r="ALZ43" s="6"/>
      <c r="AMA43" s="6"/>
      <c r="AMB43" s="6"/>
      <c r="AMC43" s="6"/>
      <c r="AMD43" s="6"/>
      <c r="AME43" s="6"/>
      <c r="AMF43" s="6"/>
      <c r="AMG43" s="6"/>
      <c r="AMH43" s="6"/>
      <c r="AMI43" s="6"/>
      <c r="AMJ43" s="6"/>
      <c r="AMK43" s="6"/>
      <c r="AML43" s="6"/>
      <c r="AMM43" s="6"/>
      <c r="AMN43" s="6"/>
      <c r="AMO43" s="6"/>
      <c r="AMP43" s="6"/>
      <c r="AMQ43" s="6"/>
      <c r="AMR43" s="6"/>
      <c r="AMS43" s="6"/>
      <c r="AMT43" s="6"/>
      <c r="AMU43" s="6"/>
      <c r="AMV43" s="6"/>
      <c r="AMW43" s="6"/>
      <c r="AMX43" s="6"/>
      <c r="AMY43" s="6"/>
      <c r="AMZ43" s="6"/>
      <c r="ANA43" s="6"/>
      <c r="ANB43" s="6"/>
      <c r="ANC43" s="6"/>
      <c r="AND43" s="6"/>
      <c r="ANE43" s="6"/>
      <c r="ANF43" s="6"/>
      <c r="ANG43" s="6"/>
      <c r="ANH43" s="6"/>
      <c r="ANI43" s="6"/>
      <c r="ANJ43" s="6"/>
      <c r="ANK43" s="6"/>
      <c r="ANL43" s="6"/>
      <c r="ANM43" s="6"/>
      <c r="ANN43" s="6"/>
      <c r="ANO43" s="6"/>
      <c r="ANP43" s="6"/>
      <c r="ANQ43" s="6"/>
      <c r="ANR43" s="6"/>
      <c r="ANS43" s="6"/>
      <c r="ANT43" s="6"/>
      <c r="ANU43" s="6"/>
      <c r="ANV43" s="6"/>
      <c r="ANW43" s="6"/>
      <c r="ANX43" s="6"/>
      <c r="ANY43" s="6"/>
      <c r="ANZ43" s="6"/>
      <c r="AOA43" s="6"/>
      <c r="AOB43" s="6"/>
      <c r="AOC43" s="6"/>
      <c r="AOD43" s="6"/>
      <c r="AOE43" s="6"/>
      <c r="AOF43" s="6"/>
      <c r="AOG43" s="6"/>
      <c r="AOH43" s="6"/>
      <c r="AOI43" s="6"/>
      <c r="AOJ43" s="6"/>
      <c r="AOK43" s="6"/>
      <c r="AOL43" s="6"/>
      <c r="AOM43" s="6"/>
      <c r="AON43" s="6"/>
      <c r="AOO43" s="6"/>
      <c r="AOP43" s="6"/>
      <c r="AOQ43" s="6"/>
      <c r="AOR43" s="6"/>
      <c r="AOS43" s="6"/>
      <c r="AOT43" s="6"/>
      <c r="AOU43" s="6"/>
      <c r="AOV43" s="6"/>
      <c r="AOW43" s="6"/>
      <c r="AOX43" s="6"/>
      <c r="AOY43" s="6"/>
      <c r="AOZ43" s="6"/>
      <c r="APA43" s="6"/>
      <c r="APB43" s="6"/>
      <c r="APC43" s="6"/>
      <c r="APD43" s="6"/>
      <c r="APE43" s="6"/>
      <c r="APF43" s="6"/>
      <c r="APG43" s="6"/>
      <c r="APH43" s="6"/>
      <c r="API43" s="6"/>
      <c r="APJ43" s="6"/>
      <c r="APK43" s="6"/>
    </row>
    <row r="44" spans="1:1103" ht="15.75" customHeight="1" x14ac:dyDescent="0.2">
      <c r="A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</row>
    <row r="45" spans="1:1103" ht="15.75" customHeight="1" x14ac:dyDescent="0.2">
      <c r="A45" s="6"/>
      <c r="B45" s="2" t="s">
        <v>42</v>
      </c>
      <c r="C45" s="10" t="s">
        <v>43</v>
      </c>
      <c r="D45" s="40">
        <f>C28</f>
        <v>695.91200000000026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  <c r="XA45" s="6"/>
      <c r="XB45" s="6"/>
      <c r="XC45" s="6"/>
      <c r="XD45" s="6"/>
      <c r="XE45" s="6"/>
      <c r="XF45" s="6"/>
      <c r="XG45" s="6"/>
      <c r="XH45" s="6"/>
      <c r="XI45" s="6"/>
      <c r="XJ45" s="6"/>
      <c r="XK45" s="6"/>
      <c r="XL45" s="6"/>
      <c r="XM45" s="6"/>
      <c r="XN45" s="6"/>
      <c r="XO45" s="6"/>
      <c r="XP45" s="6"/>
      <c r="XQ45" s="6"/>
      <c r="XR45" s="6"/>
      <c r="XS45" s="6"/>
      <c r="XT45" s="6"/>
      <c r="XU45" s="6"/>
      <c r="XV45" s="6"/>
      <c r="XW45" s="6"/>
      <c r="XX45" s="6"/>
      <c r="XY45" s="6"/>
      <c r="XZ45" s="6"/>
      <c r="YA45" s="6"/>
      <c r="YB45" s="6"/>
      <c r="YC45" s="6"/>
      <c r="YD45" s="6"/>
      <c r="YE45" s="6"/>
      <c r="YF45" s="6"/>
      <c r="YG45" s="6"/>
      <c r="YH45" s="6"/>
      <c r="YI45" s="6"/>
      <c r="YJ45" s="6"/>
      <c r="YK45" s="6"/>
      <c r="YL45" s="6"/>
      <c r="YM45" s="6"/>
      <c r="YN45" s="6"/>
      <c r="YO45" s="6"/>
      <c r="YP45" s="6"/>
      <c r="YQ45" s="6"/>
      <c r="YR45" s="6"/>
      <c r="YS45" s="6"/>
      <c r="YT45" s="6"/>
      <c r="YU45" s="6"/>
      <c r="YV45" s="6"/>
      <c r="YW45" s="6"/>
      <c r="YX45" s="6"/>
      <c r="YY45" s="6"/>
      <c r="YZ45" s="6"/>
      <c r="ZA45" s="6"/>
      <c r="ZB45" s="6"/>
      <c r="ZC45" s="6"/>
      <c r="ZD45" s="6"/>
      <c r="ZE45" s="6"/>
      <c r="ZF45" s="6"/>
      <c r="ZG45" s="6"/>
      <c r="ZH45" s="6"/>
      <c r="ZI45" s="6"/>
      <c r="ZJ45" s="6"/>
      <c r="ZK45" s="6"/>
      <c r="ZL45" s="6"/>
      <c r="ZM45" s="6"/>
      <c r="ZN45" s="6"/>
      <c r="ZO45" s="6"/>
      <c r="ZP45" s="6"/>
      <c r="ZQ45" s="6"/>
      <c r="ZR45" s="6"/>
      <c r="ZS45" s="6"/>
      <c r="ZT45" s="6"/>
      <c r="ZU45" s="6"/>
      <c r="ZV45" s="6"/>
      <c r="ZW45" s="6"/>
      <c r="ZX45" s="6"/>
      <c r="ZY45" s="6"/>
      <c r="ZZ45" s="6"/>
      <c r="AAA45" s="6"/>
      <c r="AAB45" s="6"/>
      <c r="AAC45" s="6"/>
      <c r="AAD45" s="6"/>
      <c r="AAE45" s="6"/>
      <c r="AAF45" s="6"/>
      <c r="AAG45" s="6"/>
      <c r="AAH45" s="6"/>
      <c r="AAI45" s="6"/>
      <c r="AAJ45" s="6"/>
      <c r="AAK45" s="6"/>
      <c r="AAL45" s="6"/>
      <c r="AAM45" s="6"/>
      <c r="AAN45" s="6"/>
      <c r="AAO45" s="6"/>
      <c r="AAP45" s="6"/>
      <c r="AAQ45" s="6"/>
      <c r="AAR45" s="6"/>
      <c r="AAS45" s="6"/>
      <c r="AAT45" s="6"/>
      <c r="AAU45" s="6"/>
      <c r="AAV45" s="6"/>
      <c r="AAW45" s="6"/>
      <c r="AAX45" s="6"/>
      <c r="AAY45" s="6"/>
      <c r="AAZ45" s="6"/>
      <c r="ABA45" s="6"/>
      <c r="ABB45" s="6"/>
      <c r="ABC45" s="6"/>
      <c r="ABD45" s="6"/>
      <c r="ABE45" s="6"/>
      <c r="ABF45" s="6"/>
      <c r="ABG45" s="6"/>
      <c r="ABH45" s="6"/>
      <c r="ABI45" s="6"/>
      <c r="ABJ45" s="6"/>
      <c r="ABK45" s="6"/>
      <c r="ABL45" s="6"/>
      <c r="ABM45" s="6"/>
      <c r="ABN45" s="6"/>
      <c r="ABO45" s="6"/>
      <c r="ABP45" s="6"/>
      <c r="ABQ45" s="6"/>
      <c r="ABR45" s="6"/>
      <c r="ABS45" s="6"/>
      <c r="ABT45" s="6"/>
      <c r="ABU45" s="6"/>
      <c r="ABV45" s="6"/>
      <c r="ABW45" s="6"/>
      <c r="ABX45" s="6"/>
      <c r="ABY45" s="6"/>
      <c r="ABZ45" s="6"/>
      <c r="ACA45" s="6"/>
      <c r="ACB45" s="6"/>
      <c r="ACC45" s="6"/>
      <c r="ACD45" s="6"/>
      <c r="ACE45" s="6"/>
      <c r="ACF45" s="6"/>
      <c r="ACG45" s="6"/>
      <c r="ACH45" s="6"/>
      <c r="ACI45" s="6"/>
      <c r="ACJ45" s="6"/>
      <c r="ACK45" s="6"/>
      <c r="ACL45" s="6"/>
      <c r="ACM45" s="6"/>
      <c r="ACN45" s="6"/>
      <c r="ACO45" s="6"/>
      <c r="ACP45" s="6"/>
      <c r="ACQ45" s="6"/>
      <c r="ACR45" s="6"/>
      <c r="ACS45" s="6"/>
      <c r="ACT45" s="6"/>
      <c r="ACU45" s="6"/>
      <c r="ACV45" s="6"/>
      <c r="ACW45" s="6"/>
      <c r="ACX45" s="6"/>
      <c r="ACY45" s="6"/>
      <c r="ACZ45" s="6"/>
      <c r="ADA45" s="6"/>
      <c r="ADB45" s="6"/>
      <c r="ADC45" s="6"/>
      <c r="ADD45" s="6"/>
      <c r="ADE45" s="6"/>
      <c r="ADF45" s="6"/>
      <c r="ADG45" s="6"/>
      <c r="ADH45" s="6"/>
      <c r="ADI45" s="6"/>
      <c r="ADJ45" s="6"/>
      <c r="ADK45" s="6"/>
      <c r="ADL45" s="6"/>
      <c r="ADM45" s="6"/>
      <c r="ADN45" s="6"/>
      <c r="ADO45" s="6"/>
      <c r="ADP45" s="6"/>
      <c r="ADQ45" s="6"/>
      <c r="ADR45" s="6"/>
      <c r="ADS45" s="6"/>
      <c r="ADT45" s="6"/>
      <c r="ADU45" s="6"/>
      <c r="ADV45" s="6"/>
      <c r="ADW45" s="6"/>
      <c r="ADX45" s="6"/>
      <c r="ADY45" s="6"/>
      <c r="ADZ45" s="6"/>
      <c r="AEA45" s="6"/>
      <c r="AEB45" s="6"/>
      <c r="AEC45" s="6"/>
      <c r="AED45" s="6"/>
      <c r="AEE45" s="6"/>
      <c r="AEF45" s="6"/>
      <c r="AEG45" s="6"/>
      <c r="AEH45" s="6"/>
      <c r="AEI45" s="6"/>
      <c r="AEJ45" s="6"/>
      <c r="AEK45" s="6"/>
      <c r="AEL45" s="6"/>
      <c r="AEM45" s="6"/>
      <c r="AEN45" s="6"/>
      <c r="AEO45" s="6"/>
      <c r="AEP45" s="6"/>
      <c r="AEQ45" s="6"/>
      <c r="AER45" s="6"/>
      <c r="AES45" s="6"/>
      <c r="AET45" s="6"/>
      <c r="AEU45" s="6"/>
      <c r="AEV45" s="6"/>
      <c r="AEW45" s="6"/>
      <c r="AEX45" s="6"/>
      <c r="AEY45" s="6"/>
      <c r="AEZ45" s="6"/>
      <c r="AFA45" s="6"/>
      <c r="AFB45" s="6"/>
      <c r="AFC45" s="6"/>
      <c r="AFD45" s="6"/>
      <c r="AFE45" s="6"/>
      <c r="AFF45" s="6"/>
      <c r="AFG45" s="6"/>
      <c r="AFH45" s="6"/>
      <c r="AFI45" s="6"/>
      <c r="AFJ45" s="6"/>
      <c r="AFK45" s="6"/>
      <c r="AFL45" s="6"/>
      <c r="AFM45" s="6"/>
      <c r="AFN45" s="6"/>
      <c r="AFO45" s="6"/>
      <c r="AFP45" s="6"/>
      <c r="AFQ45" s="6"/>
      <c r="AFR45" s="6"/>
      <c r="AFS45" s="6"/>
      <c r="AFT45" s="6"/>
      <c r="AFU45" s="6"/>
      <c r="AFV45" s="6"/>
      <c r="AFW45" s="6"/>
      <c r="AFX45" s="6"/>
      <c r="AFY45" s="6"/>
      <c r="AFZ45" s="6"/>
      <c r="AGA45" s="6"/>
      <c r="AGB45" s="6"/>
      <c r="AGC45" s="6"/>
      <c r="AGD45" s="6"/>
      <c r="AGE45" s="6"/>
      <c r="AGF45" s="6"/>
      <c r="AGG45" s="6"/>
      <c r="AGH45" s="6"/>
      <c r="AGI45" s="6"/>
      <c r="AGJ45" s="6"/>
      <c r="AGK45" s="6"/>
      <c r="AGL45" s="6"/>
      <c r="AGM45" s="6"/>
      <c r="AGN45" s="6"/>
      <c r="AGO45" s="6"/>
      <c r="AGP45" s="6"/>
      <c r="AGQ45" s="6"/>
      <c r="AGR45" s="6"/>
      <c r="AGS45" s="6"/>
      <c r="AGT45" s="6"/>
      <c r="AGU45" s="6"/>
      <c r="AGV45" s="6"/>
      <c r="AGW45" s="6"/>
      <c r="AGX45" s="6"/>
      <c r="AGY45" s="6"/>
      <c r="AGZ45" s="6"/>
      <c r="AHA45" s="6"/>
      <c r="AHB45" s="6"/>
      <c r="AHC45" s="6"/>
      <c r="AHD45" s="6"/>
      <c r="AHE45" s="6"/>
      <c r="AHF45" s="6"/>
      <c r="AHG45" s="6"/>
      <c r="AHH45" s="6"/>
      <c r="AHI45" s="6"/>
      <c r="AHJ45" s="6"/>
      <c r="AHK45" s="6"/>
      <c r="AHL45" s="6"/>
      <c r="AHM45" s="6"/>
      <c r="AHN45" s="6"/>
      <c r="AHO45" s="6"/>
      <c r="AHP45" s="6"/>
      <c r="AHQ45" s="6"/>
      <c r="AHR45" s="6"/>
      <c r="AHS45" s="6"/>
      <c r="AHT45" s="6"/>
      <c r="AHU45" s="6"/>
      <c r="AHV45" s="6"/>
      <c r="AHW45" s="6"/>
      <c r="AHX45" s="6"/>
      <c r="AHY45" s="6"/>
      <c r="AHZ45" s="6"/>
      <c r="AIA45" s="6"/>
      <c r="AIB45" s="6"/>
      <c r="AIC45" s="6"/>
      <c r="AID45" s="6"/>
      <c r="AIE45" s="6"/>
      <c r="AIF45" s="6"/>
      <c r="AIG45" s="6"/>
      <c r="AIH45" s="6"/>
      <c r="AII45" s="6"/>
      <c r="AIJ45" s="6"/>
      <c r="AIK45" s="6"/>
      <c r="AIL45" s="6"/>
      <c r="AIM45" s="6"/>
      <c r="AIN45" s="6"/>
      <c r="AIO45" s="6"/>
      <c r="AIP45" s="6"/>
      <c r="AIQ45" s="6"/>
      <c r="AIR45" s="6"/>
      <c r="AIS45" s="6"/>
      <c r="AIT45" s="6"/>
      <c r="AIU45" s="6"/>
      <c r="AIV45" s="6"/>
      <c r="AIW45" s="6"/>
      <c r="AIX45" s="6"/>
      <c r="AIY45" s="6"/>
      <c r="AIZ45" s="6"/>
      <c r="AJA45" s="6"/>
      <c r="AJB45" s="6"/>
      <c r="AJC45" s="6"/>
      <c r="AJD45" s="6"/>
      <c r="AJE45" s="6"/>
      <c r="AJF45" s="6"/>
      <c r="AJG45" s="6"/>
      <c r="AJH45" s="6"/>
      <c r="AJI45" s="6"/>
      <c r="AJJ45" s="6"/>
      <c r="AJK45" s="6"/>
      <c r="AJL45" s="6"/>
      <c r="AJM45" s="6"/>
      <c r="AJN45" s="6"/>
      <c r="AJO45" s="6"/>
      <c r="AJP45" s="6"/>
      <c r="AJQ45" s="6"/>
      <c r="AJR45" s="6"/>
      <c r="AJS45" s="6"/>
      <c r="AJT45" s="6"/>
      <c r="AJU45" s="6"/>
      <c r="AJV45" s="6"/>
      <c r="AJW45" s="6"/>
      <c r="AJX45" s="6"/>
      <c r="AJY45" s="6"/>
      <c r="AJZ45" s="6"/>
      <c r="AKA45" s="6"/>
      <c r="AKB45" s="6"/>
      <c r="AKC45" s="6"/>
      <c r="AKD45" s="6"/>
      <c r="AKE45" s="6"/>
      <c r="AKF45" s="6"/>
      <c r="AKG45" s="6"/>
      <c r="AKH45" s="6"/>
      <c r="AKI45" s="6"/>
      <c r="AKJ45" s="6"/>
      <c r="AKK45" s="6"/>
      <c r="AKL45" s="6"/>
      <c r="AKM45" s="6"/>
      <c r="AKN45" s="6"/>
      <c r="AKO45" s="6"/>
      <c r="AKP45" s="6"/>
      <c r="AKQ45" s="6"/>
      <c r="AKR45" s="6"/>
      <c r="AKS45" s="6"/>
      <c r="AKT45" s="6"/>
      <c r="AKU45" s="6"/>
      <c r="AKV45" s="6"/>
      <c r="AKW45" s="6"/>
      <c r="AKX45" s="6"/>
      <c r="AKY45" s="6"/>
      <c r="AKZ45" s="6"/>
      <c r="ALA45" s="6"/>
      <c r="ALB45" s="6"/>
      <c r="ALC45" s="6"/>
      <c r="ALD45" s="6"/>
      <c r="ALE45" s="6"/>
      <c r="ALF45" s="6"/>
      <c r="ALG45" s="6"/>
      <c r="ALH45" s="6"/>
      <c r="ALI45" s="6"/>
      <c r="ALJ45" s="6"/>
      <c r="ALK45" s="6"/>
      <c r="ALL45" s="6"/>
      <c r="ALM45" s="6"/>
      <c r="ALN45" s="6"/>
      <c r="ALO45" s="6"/>
      <c r="ALP45" s="6"/>
      <c r="ALQ45" s="6"/>
      <c r="ALR45" s="6"/>
      <c r="ALS45" s="6"/>
      <c r="ALT45" s="6"/>
      <c r="ALU45" s="6"/>
      <c r="ALV45" s="6"/>
      <c r="ALW45" s="6"/>
      <c r="ALX45" s="6"/>
      <c r="ALY45" s="6"/>
      <c r="ALZ45" s="6"/>
      <c r="AMA45" s="6"/>
      <c r="AMB45" s="6"/>
      <c r="AMC45" s="6"/>
      <c r="AMD45" s="6"/>
      <c r="AME45" s="6"/>
      <c r="AMF45" s="6"/>
      <c r="AMG45" s="6"/>
      <c r="AMH45" s="6"/>
      <c r="AMI45" s="6"/>
      <c r="AMJ45" s="6"/>
      <c r="AMK45" s="6"/>
      <c r="AML45" s="6"/>
      <c r="AMM45" s="6"/>
      <c r="AMN45" s="6"/>
      <c r="AMO45" s="6"/>
      <c r="AMP45" s="6"/>
      <c r="AMQ45" s="6"/>
      <c r="AMR45" s="6"/>
      <c r="AMS45" s="6"/>
      <c r="AMT45" s="6"/>
      <c r="AMU45" s="6"/>
      <c r="AMV45" s="6"/>
      <c r="AMW45" s="6"/>
      <c r="AMX45" s="6"/>
      <c r="AMY45" s="6"/>
      <c r="AMZ45" s="6"/>
      <c r="ANA45" s="6"/>
      <c r="ANB45" s="6"/>
      <c r="ANC45" s="6"/>
      <c r="AND45" s="6"/>
      <c r="ANE45" s="6"/>
      <c r="ANF45" s="6"/>
      <c r="ANG45" s="6"/>
      <c r="ANH45" s="6"/>
      <c r="ANI45" s="6"/>
      <c r="ANJ45" s="6"/>
      <c r="ANK45" s="6"/>
      <c r="ANL45" s="6"/>
      <c r="ANM45" s="6"/>
      <c r="ANN45" s="6"/>
      <c r="ANO45" s="6"/>
      <c r="ANP45" s="6"/>
      <c r="ANQ45" s="6"/>
      <c r="ANR45" s="6"/>
      <c r="ANS45" s="6"/>
      <c r="ANT45" s="6"/>
      <c r="ANU45" s="6"/>
      <c r="ANV45" s="6"/>
      <c r="ANW45" s="6"/>
      <c r="ANX45" s="6"/>
      <c r="ANY45" s="6"/>
      <c r="ANZ45" s="6"/>
      <c r="AOA45" s="6"/>
      <c r="AOB45" s="6"/>
      <c r="AOC45" s="6"/>
      <c r="AOD45" s="6"/>
      <c r="AOE45" s="6"/>
      <c r="AOF45" s="6"/>
      <c r="AOG45" s="6"/>
      <c r="AOH45" s="6"/>
      <c r="AOI45" s="6"/>
      <c r="AOJ45" s="6"/>
      <c r="AOK45" s="6"/>
      <c r="AOL45" s="6"/>
      <c r="AOM45" s="6"/>
      <c r="AON45" s="6"/>
      <c r="AOO45" s="6"/>
      <c r="AOP45" s="6"/>
      <c r="AOQ45" s="6"/>
      <c r="AOR45" s="6"/>
      <c r="AOS45" s="6"/>
      <c r="AOT45" s="6"/>
      <c r="AOU45" s="6"/>
      <c r="AOV45" s="6"/>
      <c r="AOW45" s="6"/>
      <c r="AOX45" s="6"/>
      <c r="AOY45" s="6"/>
      <c r="AOZ45" s="6"/>
      <c r="APA45" s="6"/>
      <c r="APB45" s="6"/>
      <c r="APC45" s="6"/>
      <c r="APD45" s="6"/>
      <c r="APE45" s="6"/>
      <c r="APF45" s="6"/>
      <c r="APG45" s="6"/>
      <c r="APH45" s="6"/>
      <c r="API45" s="6"/>
      <c r="APJ45" s="6"/>
      <c r="APK45" s="6"/>
    </row>
    <row r="46" spans="1:1103" ht="15.75" customHeight="1" x14ac:dyDescent="0.2">
      <c r="A46" s="6"/>
      <c r="B46" s="6"/>
      <c r="C46" s="10" t="s">
        <v>39</v>
      </c>
      <c r="D46" s="41">
        <f>C42</f>
        <v>0.8</v>
      </c>
      <c r="E46" s="6"/>
      <c r="F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6"/>
      <c r="XK46" s="6"/>
      <c r="XL46" s="6"/>
      <c r="XM46" s="6"/>
      <c r="XN46" s="6"/>
      <c r="XO46" s="6"/>
      <c r="XP46" s="6"/>
      <c r="XQ46" s="6"/>
      <c r="XR46" s="6"/>
      <c r="XS46" s="6"/>
      <c r="XT46" s="6"/>
      <c r="XU46" s="6"/>
      <c r="XV46" s="6"/>
      <c r="XW46" s="6"/>
      <c r="XX46" s="6"/>
      <c r="XY46" s="6"/>
      <c r="XZ46" s="6"/>
      <c r="YA46" s="6"/>
      <c r="YB46" s="6"/>
      <c r="YC46" s="6"/>
      <c r="YD46" s="6"/>
      <c r="YE46" s="6"/>
      <c r="YF46" s="6"/>
      <c r="YG46" s="6"/>
      <c r="YH46" s="6"/>
      <c r="YI46" s="6"/>
      <c r="YJ46" s="6"/>
      <c r="YK46" s="6"/>
      <c r="YL46" s="6"/>
      <c r="YM46" s="6"/>
      <c r="YN46" s="6"/>
      <c r="YO46" s="6"/>
      <c r="YP46" s="6"/>
      <c r="YQ46" s="6"/>
      <c r="YR46" s="6"/>
      <c r="YS46" s="6"/>
      <c r="YT46" s="6"/>
      <c r="YU46" s="6"/>
      <c r="YV46" s="6"/>
      <c r="YW46" s="6"/>
      <c r="YX46" s="6"/>
      <c r="YY46" s="6"/>
      <c r="YZ46" s="6"/>
      <c r="ZA46" s="6"/>
      <c r="ZB46" s="6"/>
      <c r="ZC46" s="6"/>
      <c r="ZD46" s="6"/>
      <c r="ZE46" s="6"/>
      <c r="ZF46" s="6"/>
      <c r="ZG46" s="6"/>
      <c r="ZH46" s="6"/>
      <c r="ZI46" s="6"/>
      <c r="ZJ46" s="6"/>
      <c r="ZK46" s="6"/>
      <c r="ZL46" s="6"/>
      <c r="ZM46" s="6"/>
      <c r="ZN46" s="6"/>
      <c r="ZO46" s="6"/>
      <c r="ZP46" s="6"/>
      <c r="ZQ46" s="6"/>
      <c r="ZR46" s="6"/>
      <c r="ZS46" s="6"/>
      <c r="ZT46" s="6"/>
      <c r="ZU46" s="6"/>
      <c r="ZV46" s="6"/>
      <c r="ZW46" s="6"/>
      <c r="ZX46" s="6"/>
      <c r="ZY46" s="6"/>
      <c r="ZZ46" s="6"/>
      <c r="AAA46" s="6"/>
      <c r="AAB46" s="6"/>
      <c r="AAC46" s="6"/>
      <c r="AAD46" s="6"/>
      <c r="AAE46" s="6"/>
      <c r="AAF46" s="6"/>
      <c r="AAG46" s="6"/>
      <c r="AAH46" s="6"/>
      <c r="AAI46" s="6"/>
      <c r="AAJ46" s="6"/>
      <c r="AAK46" s="6"/>
      <c r="AAL46" s="6"/>
      <c r="AAM46" s="6"/>
      <c r="AAN46" s="6"/>
      <c r="AAO46" s="6"/>
      <c r="AAP46" s="6"/>
      <c r="AAQ46" s="6"/>
      <c r="AAR46" s="6"/>
      <c r="AAS46" s="6"/>
      <c r="AAT46" s="6"/>
      <c r="AAU46" s="6"/>
      <c r="AAV46" s="6"/>
      <c r="AAW46" s="6"/>
      <c r="AAX46" s="6"/>
      <c r="AAY46" s="6"/>
      <c r="AAZ46" s="6"/>
      <c r="ABA46" s="6"/>
      <c r="ABB46" s="6"/>
      <c r="ABC46" s="6"/>
      <c r="ABD46" s="6"/>
      <c r="ABE46" s="6"/>
      <c r="ABF46" s="6"/>
      <c r="ABG46" s="6"/>
      <c r="ABH46" s="6"/>
      <c r="ABI46" s="6"/>
      <c r="ABJ46" s="6"/>
      <c r="ABK46" s="6"/>
      <c r="ABL46" s="6"/>
      <c r="ABM46" s="6"/>
      <c r="ABN46" s="6"/>
      <c r="ABO46" s="6"/>
      <c r="ABP46" s="6"/>
      <c r="ABQ46" s="6"/>
      <c r="ABR46" s="6"/>
      <c r="ABS46" s="6"/>
      <c r="ABT46" s="6"/>
      <c r="ABU46" s="6"/>
      <c r="ABV46" s="6"/>
      <c r="ABW46" s="6"/>
      <c r="ABX46" s="6"/>
      <c r="ABY46" s="6"/>
      <c r="ABZ46" s="6"/>
      <c r="ACA46" s="6"/>
      <c r="ACB46" s="6"/>
      <c r="ACC46" s="6"/>
      <c r="ACD46" s="6"/>
      <c r="ACE46" s="6"/>
      <c r="ACF46" s="6"/>
      <c r="ACG46" s="6"/>
      <c r="ACH46" s="6"/>
      <c r="ACI46" s="6"/>
      <c r="ACJ46" s="6"/>
      <c r="ACK46" s="6"/>
      <c r="ACL46" s="6"/>
      <c r="ACM46" s="6"/>
      <c r="ACN46" s="6"/>
      <c r="ACO46" s="6"/>
      <c r="ACP46" s="6"/>
      <c r="ACQ46" s="6"/>
      <c r="ACR46" s="6"/>
      <c r="ACS46" s="6"/>
      <c r="ACT46" s="6"/>
      <c r="ACU46" s="6"/>
      <c r="ACV46" s="6"/>
      <c r="ACW46" s="6"/>
      <c r="ACX46" s="6"/>
      <c r="ACY46" s="6"/>
      <c r="ACZ46" s="6"/>
      <c r="ADA46" s="6"/>
      <c r="ADB46" s="6"/>
      <c r="ADC46" s="6"/>
      <c r="ADD46" s="6"/>
      <c r="ADE46" s="6"/>
      <c r="ADF46" s="6"/>
      <c r="ADG46" s="6"/>
      <c r="ADH46" s="6"/>
      <c r="ADI46" s="6"/>
      <c r="ADJ46" s="6"/>
      <c r="ADK46" s="6"/>
      <c r="ADL46" s="6"/>
      <c r="ADM46" s="6"/>
      <c r="ADN46" s="6"/>
      <c r="ADO46" s="6"/>
      <c r="ADP46" s="6"/>
      <c r="ADQ46" s="6"/>
      <c r="ADR46" s="6"/>
      <c r="ADS46" s="6"/>
      <c r="ADT46" s="6"/>
      <c r="ADU46" s="6"/>
      <c r="ADV46" s="6"/>
      <c r="ADW46" s="6"/>
      <c r="ADX46" s="6"/>
      <c r="ADY46" s="6"/>
      <c r="ADZ46" s="6"/>
      <c r="AEA46" s="6"/>
      <c r="AEB46" s="6"/>
      <c r="AEC46" s="6"/>
      <c r="AED46" s="6"/>
      <c r="AEE46" s="6"/>
      <c r="AEF46" s="6"/>
      <c r="AEG46" s="6"/>
      <c r="AEH46" s="6"/>
      <c r="AEI46" s="6"/>
      <c r="AEJ46" s="6"/>
      <c r="AEK46" s="6"/>
      <c r="AEL46" s="6"/>
      <c r="AEM46" s="6"/>
      <c r="AEN46" s="6"/>
      <c r="AEO46" s="6"/>
      <c r="AEP46" s="6"/>
      <c r="AEQ46" s="6"/>
      <c r="AER46" s="6"/>
      <c r="AES46" s="6"/>
      <c r="AET46" s="6"/>
      <c r="AEU46" s="6"/>
      <c r="AEV46" s="6"/>
      <c r="AEW46" s="6"/>
      <c r="AEX46" s="6"/>
      <c r="AEY46" s="6"/>
      <c r="AEZ46" s="6"/>
      <c r="AFA46" s="6"/>
      <c r="AFB46" s="6"/>
      <c r="AFC46" s="6"/>
      <c r="AFD46" s="6"/>
      <c r="AFE46" s="6"/>
      <c r="AFF46" s="6"/>
      <c r="AFG46" s="6"/>
      <c r="AFH46" s="6"/>
      <c r="AFI46" s="6"/>
      <c r="AFJ46" s="6"/>
      <c r="AFK46" s="6"/>
      <c r="AFL46" s="6"/>
      <c r="AFM46" s="6"/>
      <c r="AFN46" s="6"/>
      <c r="AFO46" s="6"/>
      <c r="AFP46" s="6"/>
      <c r="AFQ46" s="6"/>
      <c r="AFR46" s="6"/>
      <c r="AFS46" s="6"/>
      <c r="AFT46" s="6"/>
      <c r="AFU46" s="6"/>
      <c r="AFV46" s="6"/>
      <c r="AFW46" s="6"/>
      <c r="AFX46" s="6"/>
      <c r="AFY46" s="6"/>
      <c r="AFZ46" s="6"/>
      <c r="AGA46" s="6"/>
      <c r="AGB46" s="6"/>
      <c r="AGC46" s="6"/>
      <c r="AGD46" s="6"/>
      <c r="AGE46" s="6"/>
      <c r="AGF46" s="6"/>
      <c r="AGG46" s="6"/>
      <c r="AGH46" s="6"/>
      <c r="AGI46" s="6"/>
      <c r="AGJ46" s="6"/>
      <c r="AGK46" s="6"/>
      <c r="AGL46" s="6"/>
      <c r="AGM46" s="6"/>
      <c r="AGN46" s="6"/>
      <c r="AGO46" s="6"/>
      <c r="AGP46" s="6"/>
      <c r="AGQ46" s="6"/>
      <c r="AGR46" s="6"/>
      <c r="AGS46" s="6"/>
      <c r="AGT46" s="6"/>
      <c r="AGU46" s="6"/>
      <c r="AGV46" s="6"/>
      <c r="AGW46" s="6"/>
      <c r="AGX46" s="6"/>
      <c r="AGY46" s="6"/>
      <c r="AGZ46" s="6"/>
      <c r="AHA46" s="6"/>
      <c r="AHB46" s="6"/>
      <c r="AHC46" s="6"/>
      <c r="AHD46" s="6"/>
      <c r="AHE46" s="6"/>
      <c r="AHF46" s="6"/>
      <c r="AHG46" s="6"/>
      <c r="AHH46" s="6"/>
      <c r="AHI46" s="6"/>
      <c r="AHJ46" s="6"/>
      <c r="AHK46" s="6"/>
      <c r="AHL46" s="6"/>
      <c r="AHM46" s="6"/>
      <c r="AHN46" s="6"/>
      <c r="AHO46" s="6"/>
      <c r="AHP46" s="6"/>
      <c r="AHQ46" s="6"/>
      <c r="AHR46" s="6"/>
      <c r="AHS46" s="6"/>
      <c r="AHT46" s="6"/>
      <c r="AHU46" s="6"/>
      <c r="AHV46" s="6"/>
      <c r="AHW46" s="6"/>
      <c r="AHX46" s="6"/>
      <c r="AHY46" s="6"/>
      <c r="AHZ46" s="6"/>
      <c r="AIA46" s="6"/>
      <c r="AIB46" s="6"/>
      <c r="AIC46" s="6"/>
      <c r="AID46" s="6"/>
      <c r="AIE46" s="6"/>
      <c r="AIF46" s="6"/>
      <c r="AIG46" s="6"/>
      <c r="AIH46" s="6"/>
      <c r="AII46" s="6"/>
      <c r="AIJ46" s="6"/>
      <c r="AIK46" s="6"/>
      <c r="AIL46" s="6"/>
      <c r="AIM46" s="6"/>
      <c r="AIN46" s="6"/>
      <c r="AIO46" s="6"/>
      <c r="AIP46" s="6"/>
      <c r="AIQ46" s="6"/>
      <c r="AIR46" s="6"/>
      <c r="AIS46" s="6"/>
      <c r="AIT46" s="6"/>
      <c r="AIU46" s="6"/>
      <c r="AIV46" s="6"/>
      <c r="AIW46" s="6"/>
      <c r="AIX46" s="6"/>
      <c r="AIY46" s="6"/>
      <c r="AIZ46" s="6"/>
      <c r="AJA46" s="6"/>
      <c r="AJB46" s="6"/>
      <c r="AJC46" s="6"/>
      <c r="AJD46" s="6"/>
      <c r="AJE46" s="6"/>
      <c r="AJF46" s="6"/>
      <c r="AJG46" s="6"/>
      <c r="AJH46" s="6"/>
      <c r="AJI46" s="6"/>
      <c r="AJJ46" s="6"/>
      <c r="AJK46" s="6"/>
      <c r="AJL46" s="6"/>
      <c r="AJM46" s="6"/>
      <c r="AJN46" s="6"/>
      <c r="AJO46" s="6"/>
      <c r="AJP46" s="6"/>
      <c r="AJQ46" s="6"/>
      <c r="AJR46" s="6"/>
      <c r="AJS46" s="6"/>
      <c r="AJT46" s="6"/>
      <c r="AJU46" s="6"/>
      <c r="AJV46" s="6"/>
      <c r="AJW46" s="6"/>
      <c r="AJX46" s="6"/>
      <c r="AJY46" s="6"/>
      <c r="AJZ46" s="6"/>
      <c r="AKA46" s="6"/>
      <c r="AKB46" s="6"/>
      <c r="AKC46" s="6"/>
      <c r="AKD46" s="6"/>
      <c r="AKE46" s="6"/>
      <c r="AKF46" s="6"/>
      <c r="AKG46" s="6"/>
      <c r="AKH46" s="6"/>
      <c r="AKI46" s="6"/>
      <c r="AKJ46" s="6"/>
      <c r="AKK46" s="6"/>
      <c r="AKL46" s="6"/>
      <c r="AKM46" s="6"/>
      <c r="AKN46" s="6"/>
      <c r="AKO46" s="6"/>
      <c r="AKP46" s="6"/>
      <c r="AKQ46" s="6"/>
      <c r="AKR46" s="6"/>
      <c r="AKS46" s="6"/>
      <c r="AKT46" s="6"/>
      <c r="AKU46" s="6"/>
      <c r="AKV46" s="6"/>
      <c r="AKW46" s="6"/>
      <c r="AKX46" s="6"/>
      <c r="AKY46" s="6"/>
      <c r="AKZ46" s="6"/>
      <c r="ALA46" s="6"/>
      <c r="ALB46" s="6"/>
      <c r="ALC46" s="6"/>
      <c r="ALD46" s="6"/>
      <c r="ALE46" s="6"/>
      <c r="ALF46" s="6"/>
      <c r="ALG46" s="6"/>
      <c r="ALH46" s="6"/>
      <c r="ALI46" s="6"/>
      <c r="ALJ46" s="6"/>
      <c r="ALK46" s="6"/>
      <c r="ALL46" s="6"/>
      <c r="ALM46" s="6"/>
      <c r="ALN46" s="6"/>
      <c r="ALO46" s="6"/>
      <c r="ALP46" s="6"/>
      <c r="ALQ46" s="6"/>
      <c r="ALR46" s="6"/>
      <c r="ALS46" s="6"/>
      <c r="ALT46" s="6"/>
      <c r="ALU46" s="6"/>
      <c r="ALV46" s="6"/>
      <c r="ALW46" s="6"/>
      <c r="ALX46" s="6"/>
      <c r="ALY46" s="6"/>
      <c r="ALZ46" s="6"/>
      <c r="AMA46" s="6"/>
      <c r="AMB46" s="6"/>
      <c r="AMC46" s="6"/>
      <c r="AMD46" s="6"/>
      <c r="AME46" s="6"/>
      <c r="AMF46" s="6"/>
      <c r="AMG46" s="6"/>
      <c r="AMH46" s="6"/>
      <c r="AMI46" s="6"/>
      <c r="AMJ46" s="6"/>
      <c r="AMK46" s="6"/>
      <c r="AML46" s="6"/>
      <c r="AMM46" s="6"/>
      <c r="AMN46" s="6"/>
      <c r="AMO46" s="6"/>
      <c r="AMP46" s="6"/>
      <c r="AMQ46" s="6"/>
      <c r="AMR46" s="6"/>
      <c r="AMS46" s="6"/>
      <c r="AMT46" s="6"/>
      <c r="AMU46" s="6"/>
      <c r="AMV46" s="6"/>
      <c r="AMW46" s="6"/>
      <c r="AMX46" s="6"/>
      <c r="AMY46" s="6"/>
      <c r="AMZ46" s="6"/>
      <c r="ANA46" s="6"/>
      <c r="ANB46" s="6"/>
      <c r="ANC46" s="6"/>
      <c r="AND46" s="6"/>
      <c r="ANE46" s="6"/>
      <c r="ANF46" s="6"/>
      <c r="ANG46" s="6"/>
      <c r="ANH46" s="6"/>
      <c r="ANI46" s="6"/>
      <c r="ANJ46" s="6"/>
      <c r="ANK46" s="6"/>
      <c r="ANL46" s="6"/>
      <c r="ANM46" s="6"/>
      <c r="ANN46" s="6"/>
      <c r="ANO46" s="6"/>
      <c r="ANP46" s="6"/>
      <c r="ANQ46" s="6"/>
      <c r="ANR46" s="6"/>
      <c r="ANS46" s="6"/>
      <c r="ANT46" s="6"/>
      <c r="ANU46" s="6"/>
      <c r="ANV46" s="6"/>
      <c r="ANW46" s="6"/>
      <c r="ANX46" s="6"/>
      <c r="ANY46" s="6"/>
      <c r="ANZ46" s="6"/>
      <c r="AOA46" s="6"/>
      <c r="AOB46" s="6"/>
      <c r="AOC46" s="6"/>
      <c r="AOD46" s="6"/>
      <c r="AOE46" s="6"/>
      <c r="AOF46" s="6"/>
      <c r="AOG46" s="6"/>
      <c r="AOH46" s="6"/>
      <c r="AOI46" s="6"/>
      <c r="AOJ46" s="6"/>
      <c r="AOK46" s="6"/>
      <c r="AOL46" s="6"/>
      <c r="AOM46" s="6"/>
      <c r="AON46" s="6"/>
      <c r="AOO46" s="6"/>
      <c r="AOP46" s="6"/>
      <c r="AOQ46" s="6"/>
      <c r="AOR46" s="6"/>
      <c r="AOS46" s="6"/>
      <c r="AOT46" s="6"/>
      <c r="AOU46" s="6"/>
      <c r="AOV46" s="6"/>
      <c r="AOW46" s="6"/>
      <c r="AOX46" s="6"/>
      <c r="AOY46" s="6"/>
      <c r="AOZ46" s="6"/>
      <c r="APA46" s="6"/>
      <c r="APB46" s="6"/>
      <c r="APC46" s="6"/>
      <c r="APD46" s="6"/>
      <c r="APE46" s="6"/>
      <c r="APF46" s="6"/>
      <c r="APG46" s="6"/>
      <c r="APH46" s="6"/>
      <c r="API46" s="6"/>
      <c r="APJ46" s="6"/>
      <c r="APK46" s="6"/>
    </row>
    <row r="47" spans="1:1103" ht="15.75" customHeight="1" x14ac:dyDescent="0.2">
      <c r="A47" s="6"/>
      <c r="B47" s="6"/>
      <c r="C47" s="6"/>
      <c r="D47" s="6"/>
      <c r="E47" s="6"/>
      <c r="F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</row>
    <row r="48" spans="1:1103" ht="15.75" customHeight="1" x14ac:dyDescent="0.2">
      <c r="A48" s="6"/>
      <c r="B48" s="6" t="s">
        <v>44</v>
      </c>
      <c r="C48" s="66" t="s">
        <v>166</v>
      </c>
      <c r="D48" s="40">
        <f>D45*D46</f>
        <v>556.72960000000023</v>
      </c>
      <c r="E48" s="6"/>
      <c r="F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C48" s="6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O48" s="6"/>
      <c r="QP48" s="6"/>
      <c r="QQ48" s="6"/>
      <c r="QR48" s="6"/>
      <c r="QS48" s="6"/>
      <c r="QT48" s="6"/>
      <c r="QU48" s="6"/>
      <c r="QV48" s="6"/>
      <c r="QW48" s="6"/>
      <c r="QX48" s="6"/>
      <c r="QY48" s="6"/>
      <c r="QZ48" s="6"/>
      <c r="RA48" s="6"/>
      <c r="RB48" s="6"/>
      <c r="RC48" s="6"/>
      <c r="RD48" s="6"/>
      <c r="RE48" s="6"/>
      <c r="RF48" s="6"/>
      <c r="RG48" s="6"/>
      <c r="RH48" s="6"/>
      <c r="RI48" s="6"/>
      <c r="RJ48" s="6"/>
      <c r="RK48" s="6"/>
      <c r="RL48" s="6"/>
      <c r="RM48" s="6"/>
      <c r="RN48" s="6"/>
      <c r="RO48" s="6"/>
      <c r="RP48" s="6"/>
      <c r="RQ48" s="6"/>
      <c r="RR48" s="6"/>
      <c r="RS48" s="6"/>
      <c r="RT48" s="6"/>
      <c r="RU48" s="6"/>
      <c r="RV48" s="6"/>
      <c r="RW48" s="6"/>
      <c r="RX48" s="6"/>
      <c r="RY48" s="6"/>
      <c r="RZ48" s="6"/>
      <c r="SA48" s="6"/>
      <c r="SB48" s="6"/>
      <c r="SC48" s="6"/>
      <c r="SD48" s="6"/>
      <c r="SE48" s="6"/>
      <c r="SF48" s="6"/>
      <c r="SG48" s="6"/>
      <c r="SH48" s="6"/>
      <c r="SI48" s="6"/>
      <c r="SJ48" s="6"/>
      <c r="SK48" s="6"/>
      <c r="SL48" s="6"/>
      <c r="SM48" s="6"/>
      <c r="SN48" s="6"/>
      <c r="SO48" s="6"/>
      <c r="SP48" s="6"/>
      <c r="SQ48" s="6"/>
      <c r="SR48" s="6"/>
      <c r="SS48" s="6"/>
      <c r="ST48" s="6"/>
      <c r="SU48" s="6"/>
      <c r="SV48" s="6"/>
      <c r="SW48" s="6"/>
      <c r="SX48" s="6"/>
      <c r="SY48" s="6"/>
      <c r="SZ48" s="6"/>
      <c r="TA48" s="6"/>
      <c r="TB48" s="6"/>
      <c r="TC48" s="6"/>
      <c r="TD48" s="6"/>
      <c r="TE48" s="6"/>
      <c r="TF48" s="6"/>
      <c r="TG48" s="6"/>
      <c r="TH48" s="6"/>
      <c r="TI48" s="6"/>
      <c r="TJ48" s="6"/>
      <c r="TK48" s="6"/>
      <c r="TL48" s="6"/>
      <c r="TM48" s="6"/>
      <c r="TN48" s="6"/>
      <c r="TO48" s="6"/>
      <c r="TP48" s="6"/>
      <c r="TQ48" s="6"/>
      <c r="TR48" s="6"/>
      <c r="TS48" s="6"/>
      <c r="TT48" s="6"/>
      <c r="TU48" s="6"/>
      <c r="TV48" s="6"/>
      <c r="TW48" s="6"/>
      <c r="TX48" s="6"/>
      <c r="TY48" s="6"/>
      <c r="TZ48" s="6"/>
      <c r="UA48" s="6"/>
      <c r="UB48" s="6"/>
      <c r="UC48" s="6"/>
      <c r="UD48" s="6"/>
      <c r="UE48" s="6"/>
      <c r="UF48" s="6"/>
      <c r="UG48" s="6"/>
      <c r="UH48" s="6"/>
      <c r="UI48" s="6"/>
      <c r="UJ48" s="6"/>
      <c r="UK48" s="6"/>
      <c r="UL48" s="6"/>
      <c r="UM48" s="6"/>
      <c r="UN48" s="6"/>
      <c r="UO48" s="6"/>
      <c r="UP48" s="6"/>
      <c r="UQ48" s="6"/>
      <c r="UR48" s="6"/>
      <c r="US48" s="6"/>
      <c r="UT48" s="6"/>
      <c r="UU48" s="6"/>
      <c r="UV48" s="6"/>
      <c r="UW48" s="6"/>
      <c r="UX48" s="6"/>
      <c r="UY48" s="6"/>
      <c r="UZ48" s="6"/>
      <c r="VA48" s="6"/>
      <c r="VB48" s="6"/>
      <c r="VC48" s="6"/>
      <c r="VD48" s="6"/>
      <c r="VE48" s="6"/>
      <c r="VF48" s="6"/>
      <c r="VG48" s="6"/>
      <c r="VH48" s="6"/>
      <c r="VI48" s="6"/>
      <c r="VJ48" s="6"/>
      <c r="VK48" s="6"/>
      <c r="VL48" s="6"/>
      <c r="VM48" s="6"/>
      <c r="VN48" s="6"/>
      <c r="VO48" s="6"/>
      <c r="VP48" s="6"/>
      <c r="VQ48" s="6"/>
      <c r="VR48" s="6"/>
      <c r="VS48" s="6"/>
      <c r="VT48" s="6"/>
      <c r="VU48" s="6"/>
      <c r="VV48" s="6"/>
      <c r="VW48" s="6"/>
      <c r="VX48" s="6"/>
      <c r="VY48" s="6"/>
      <c r="VZ48" s="6"/>
      <c r="WA48" s="6"/>
      <c r="WB48" s="6"/>
      <c r="WC48" s="6"/>
      <c r="WD48" s="6"/>
      <c r="WE48" s="6"/>
      <c r="WF48" s="6"/>
      <c r="WG48" s="6"/>
      <c r="WH48" s="6"/>
      <c r="WI48" s="6"/>
      <c r="WJ48" s="6"/>
      <c r="WK48" s="6"/>
      <c r="WL48" s="6"/>
      <c r="WM48" s="6"/>
      <c r="WN48" s="6"/>
      <c r="WO48" s="6"/>
      <c r="WP48" s="6"/>
      <c r="WQ48" s="6"/>
      <c r="WR48" s="6"/>
      <c r="WS48" s="6"/>
      <c r="WT48" s="6"/>
      <c r="WU48" s="6"/>
      <c r="WV48" s="6"/>
      <c r="WW48" s="6"/>
      <c r="WX48" s="6"/>
      <c r="WY48" s="6"/>
      <c r="WZ48" s="6"/>
      <c r="XA48" s="6"/>
      <c r="XB48" s="6"/>
      <c r="XC48" s="6"/>
      <c r="XD48" s="6"/>
      <c r="XE48" s="6"/>
      <c r="XF48" s="6"/>
      <c r="XG48" s="6"/>
      <c r="XH48" s="6"/>
      <c r="XI48" s="6"/>
      <c r="XJ48" s="6"/>
      <c r="XK48" s="6"/>
      <c r="XL48" s="6"/>
      <c r="XM48" s="6"/>
      <c r="XN48" s="6"/>
      <c r="XO48" s="6"/>
      <c r="XP48" s="6"/>
      <c r="XQ48" s="6"/>
      <c r="XR48" s="6"/>
      <c r="XS48" s="6"/>
      <c r="XT48" s="6"/>
      <c r="XU48" s="6"/>
      <c r="XV48" s="6"/>
      <c r="XW48" s="6"/>
      <c r="XX48" s="6"/>
      <c r="XY48" s="6"/>
      <c r="XZ48" s="6"/>
      <c r="YA48" s="6"/>
      <c r="YB48" s="6"/>
      <c r="YC48" s="6"/>
      <c r="YD48" s="6"/>
      <c r="YE48" s="6"/>
      <c r="YF48" s="6"/>
      <c r="YG48" s="6"/>
      <c r="YH48" s="6"/>
      <c r="YI48" s="6"/>
      <c r="YJ48" s="6"/>
      <c r="YK48" s="6"/>
      <c r="YL48" s="6"/>
      <c r="YM48" s="6"/>
      <c r="YN48" s="6"/>
      <c r="YO48" s="6"/>
      <c r="YP48" s="6"/>
      <c r="YQ48" s="6"/>
      <c r="YR48" s="6"/>
      <c r="YS48" s="6"/>
      <c r="YT48" s="6"/>
      <c r="YU48" s="6"/>
      <c r="YV48" s="6"/>
      <c r="YW48" s="6"/>
      <c r="YX48" s="6"/>
      <c r="YY48" s="6"/>
      <c r="YZ48" s="6"/>
      <c r="ZA48" s="6"/>
      <c r="ZB48" s="6"/>
      <c r="ZC48" s="6"/>
      <c r="ZD48" s="6"/>
      <c r="ZE48" s="6"/>
      <c r="ZF48" s="6"/>
      <c r="ZG48" s="6"/>
      <c r="ZH48" s="6"/>
      <c r="ZI48" s="6"/>
      <c r="ZJ48" s="6"/>
      <c r="ZK48" s="6"/>
      <c r="ZL48" s="6"/>
      <c r="ZM48" s="6"/>
      <c r="ZN48" s="6"/>
      <c r="ZO48" s="6"/>
      <c r="ZP48" s="6"/>
      <c r="ZQ48" s="6"/>
      <c r="ZR48" s="6"/>
      <c r="ZS48" s="6"/>
      <c r="ZT48" s="6"/>
      <c r="ZU48" s="6"/>
      <c r="ZV48" s="6"/>
      <c r="ZW48" s="6"/>
      <c r="ZX48" s="6"/>
      <c r="ZY48" s="6"/>
      <c r="ZZ48" s="6"/>
      <c r="AAA48" s="6"/>
      <c r="AAB48" s="6"/>
      <c r="AAC48" s="6"/>
      <c r="AAD48" s="6"/>
      <c r="AAE48" s="6"/>
      <c r="AAF48" s="6"/>
      <c r="AAG48" s="6"/>
      <c r="AAH48" s="6"/>
      <c r="AAI48" s="6"/>
      <c r="AAJ48" s="6"/>
      <c r="AAK48" s="6"/>
      <c r="AAL48" s="6"/>
      <c r="AAM48" s="6"/>
      <c r="AAN48" s="6"/>
      <c r="AAO48" s="6"/>
      <c r="AAP48" s="6"/>
      <c r="AAQ48" s="6"/>
      <c r="AAR48" s="6"/>
      <c r="AAS48" s="6"/>
      <c r="AAT48" s="6"/>
      <c r="AAU48" s="6"/>
      <c r="AAV48" s="6"/>
      <c r="AAW48" s="6"/>
      <c r="AAX48" s="6"/>
      <c r="AAY48" s="6"/>
      <c r="AAZ48" s="6"/>
      <c r="ABA48" s="6"/>
      <c r="ABB48" s="6"/>
      <c r="ABC48" s="6"/>
      <c r="ABD48" s="6"/>
      <c r="ABE48" s="6"/>
      <c r="ABF48" s="6"/>
      <c r="ABG48" s="6"/>
      <c r="ABH48" s="6"/>
      <c r="ABI48" s="6"/>
      <c r="ABJ48" s="6"/>
      <c r="ABK48" s="6"/>
      <c r="ABL48" s="6"/>
      <c r="ABM48" s="6"/>
      <c r="ABN48" s="6"/>
      <c r="ABO48" s="6"/>
      <c r="ABP48" s="6"/>
      <c r="ABQ48" s="6"/>
      <c r="ABR48" s="6"/>
      <c r="ABS48" s="6"/>
      <c r="ABT48" s="6"/>
      <c r="ABU48" s="6"/>
      <c r="ABV48" s="6"/>
      <c r="ABW48" s="6"/>
      <c r="ABX48" s="6"/>
      <c r="ABY48" s="6"/>
      <c r="ABZ48" s="6"/>
      <c r="ACA48" s="6"/>
      <c r="ACB48" s="6"/>
      <c r="ACC48" s="6"/>
      <c r="ACD48" s="6"/>
      <c r="ACE48" s="6"/>
      <c r="ACF48" s="6"/>
      <c r="ACG48" s="6"/>
      <c r="ACH48" s="6"/>
      <c r="ACI48" s="6"/>
      <c r="ACJ48" s="6"/>
      <c r="ACK48" s="6"/>
      <c r="ACL48" s="6"/>
      <c r="ACM48" s="6"/>
      <c r="ACN48" s="6"/>
      <c r="ACO48" s="6"/>
      <c r="ACP48" s="6"/>
      <c r="ACQ48" s="6"/>
      <c r="ACR48" s="6"/>
      <c r="ACS48" s="6"/>
      <c r="ACT48" s="6"/>
      <c r="ACU48" s="6"/>
      <c r="ACV48" s="6"/>
      <c r="ACW48" s="6"/>
      <c r="ACX48" s="6"/>
      <c r="ACY48" s="6"/>
      <c r="ACZ48" s="6"/>
      <c r="ADA48" s="6"/>
      <c r="ADB48" s="6"/>
      <c r="ADC48" s="6"/>
      <c r="ADD48" s="6"/>
      <c r="ADE48" s="6"/>
      <c r="ADF48" s="6"/>
      <c r="ADG48" s="6"/>
      <c r="ADH48" s="6"/>
      <c r="ADI48" s="6"/>
      <c r="ADJ48" s="6"/>
      <c r="ADK48" s="6"/>
      <c r="ADL48" s="6"/>
      <c r="ADM48" s="6"/>
      <c r="ADN48" s="6"/>
      <c r="ADO48" s="6"/>
      <c r="ADP48" s="6"/>
      <c r="ADQ48" s="6"/>
      <c r="ADR48" s="6"/>
      <c r="ADS48" s="6"/>
      <c r="ADT48" s="6"/>
      <c r="ADU48" s="6"/>
      <c r="ADV48" s="6"/>
      <c r="ADW48" s="6"/>
      <c r="ADX48" s="6"/>
      <c r="ADY48" s="6"/>
      <c r="ADZ48" s="6"/>
      <c r="AEA48" s="6"/>
      <c r="AEB48" s="6"/>
      <c r="AEC48" s="6"/>
      <c r="AED48" s="6"/>
      <c r="AEE48" s="6"/>
      <c r="AEF48" s="6"/>
      <c r="AEG48" s="6"/>
      <c r="AEH48" s="6"/>
      <c r="AEI48" s="6"/>
      <c r="AEJ48" s="6"/>
      <c r="AEK48" s="6"/>
      <c r="AEL48" s="6"/>
      <c r="AEM48" s="6"/>
      <c r="AEN48" s="6"/>
      <c r="AEO48" s="6"/>
      <c r="AEP48" s="6"/>
      <c r="AEQ48" s="6"/>
      <c r="AER48" s="6"/>
      <c r="AES48" s="6"/>
      <c r="AET48" s="6"/>
      <c r="AEU48" s="6"/>
      <c r="AEV48" s="6"/>
      <c r="AEW48" s="6"/>
      <c r="AEX48" s="6"/>
      <c r="AEY48" s="6"/>
      <c r="AEZ48" s="6"/>
      <c r="AFA48" s="6"/>
      <c r="AFB48" s="6"/>
      <c r="AFC48" s="6"/>
      <c r="AFD48" s="6"/>
      <c r="AFE48" s="6"/>
      <c r="AFF48" s="6"/>
      <c r="AFG48" s="6"/>
      <c r="AFH48" s="6"/>
      <c r="AFI48" s="6"/>
      <c r="AFJ48" s="6"/>
      <c r="AFK48" s="6"/>
      <c r="AFL48" s="6"/>
      <c r="AFM48" s="6"/>
      <c r="AFN48" s="6"/>
      <c r="AFO48" s="6"/>
      <c r="AFP48" s="6"/>
      <c r="AFQ48" s="6"/>
      <c r="AFR48" s="6"/>
      <c r="AFS48" s="6"/>
      <c r="AFT48" s="6"/>
      <c r="AFU48" s="6"/>
      <c r="AFV48" s="6"/>
      <c r="AFW48" s="6"/>
      <c r="AFX48" s="6"/>
      <c r="AFY48" s="6"/>
      <c r="AFZ48" s="6"/>
      <c r="AGA48" s="6"/>
      <c r="AGB48" s="6"/>
      <c r="AGC48" s="6"/>
      <c r="AGD48" s="6"/>
      <c r="AGE48" s="6"/>
      <c r="AGF48" s="6"/>
      <c r="AGG48" s="6"/>
      <c r="AGH48" s="6"/>
      <c r="AGI48" s="6"/>
      <c r="AGJ48" s="6"/>
      <c r="AGK48" s="6"/>
      <c r="AGL48" s="6"/>
      <c r="AGM48" s="6"/>
      <c r="AGN48" s="6"/>
      <c r="AGO48" s="6"/>
      <c r="AGP48" s="6"/>
      <c r="AGQ48" s="6"/>
      <c r="AGR48" s="6"/>
      <c r="AGS48" s="6"/>
      <c r="AGT48" s="6"/>
      <c r="AGU48" s="6"/>
      <c r="AGV48" s="6"/>
      <c r="AGW48" s="6"/>
      <c r="AGX48" s="6"/>
      <c r="AGY48" s="6"/>
      <c r="AGZ48" s="6"/>
      <c r="AHA48" s="6"/>
      <c r="AHB48" s="6"/>
      <c r="AHC48" s="6"/>
      <c r="AHD48" s="6"/>
      <c r="AHE48" s="6"/>
      <c r="AHF48" s="6"/>
      <c r="AHG48" s="6"/>
      <c r="AHH48" s="6"/>
      <c r="AHI48" s="6"/>
      <c r="AHJ48" s="6"/>
      <c r="AHK48" s="6"/>
      <c r="AHL48" s="6"/>
      <c r="AHM48" s="6"/>
      <c r="AHN48" s="6"/>
      <c r="AHO48" s="6"/>
      <c r="AHP48" s="6"/>
      <c r="AHQ48" s="6"/>
      <c r="AHR48" s="6"/>
      <c r="AHS48" s="6"/>
      <c r="AHT48" s="6"/>
      <c r="AHU48" s="6"/>
      <c r="AHV48" s="6"/>
      <c r="AHW48" s="6"/>
      <c r="AHX48" s="6"/>
      <c r="AHY48" s="6"/>
      <c r="AHZ48" s="6"/>
      <c r="AIA48" s="6"/>
      <c r="AIB48" s="6"/>
      <c r="AIC48" s="6"/>
      <c r="AID48" s="6"/>
      <c r="AIE48" s="6"/>
      <c r="AIF48" s="6"/>
      <c r="AIG48" s="6"/>
      <c r="AIH48" s="6"/>
      <c r="AII48" s="6"/>
      <c r="AIJ48" s="6"/>
      <c r="AIK48" s="6"/>
      <c r="AIL48" s="6"/>
      <c r="AIM48" s="6"/>
      <c r="AIN48" s="6"/>
      <c r="AIO48" s="6"/>
      <c r="AIP48" s="6"/>
      <c r="AIQ48" s="6"/>
      <c r="AIR48" s="6"/>
      <c r="AIS48" s="6"/>
      <c r="AIT48" s="6"/>
      <c r="AIU48" s="6"/>
      <c r="AIV48" s="6"/>
      <c r="AIW48" s="6"/>
      <c r="AIX48" s="6"/>
      <c r="AIY48" s="6"/>
      <c r="AIZ48" s="6"/>
      <c r="AJA48" s="6"/>
      <c r="AJB48" s="6"/>
      <c r="AJC48" s="6"/>
      <c r="AJD48" s="6"/>
      <c r="AJE48" s="6"/>
      <c r="AJF48" s="6"/>
      <c r="AJG48" s="6"/>
      <c r="AJH48" s="6"/>
      <c r="AJI48" s="6"/>
      <c r="AJJ48" s="6"/>
      <c r="AJK48" s="6"/>
      <c r="AJL48" s="6"/>
      <c r="AJM48" s="6"/>
      <c r="AJN48" s="6"/>
      <c r="AJO48" s="6"/>
      <c r="AJP48" s="6"/>
      <c r="AJQ48" s="6"/>
      <c r="AJR48" s="6"/>
      <c r="AJS48" s="6"/>
      <c r="AJT48" s="6"/>
      <c r="AJU48" s="6"/>
      <c r="AJV48" s="6"/>
      <c r="AJW48" s="6"/>
      <c r="AJX48" s="6"/>
      <c r="AJY48" s="6"/>
      <c r="AJZ48" s="6"/>
      <c r="AKA48" s="6"/>
      <c r="AKB48" s="6"/>
      <c r="AKC48" s="6"/>
      <c r="AKD48" s="6"/>
      <c r="AKE48" s="6"/>
      <c r="AKF48" s="6"/>
      <c r="AKG48" s="6"/>
      <c r="AKH48" s="6"/>
      <c r="AKI48" s="6"/>
      <c r="AKJ48" s="6"/>
      <c r="AKK48" s="6"/>
      <c r="AKL48" s="6"/>
      <c r="AKM48" s="6"/>
      <c r="AKN48" s="6"/>
      <c r="AKO48" s="6"/>
      <c r="AKP48" s="6"/>
      <c r="AKQ48" s="6"/>
      <c r="AKR48" s="6"/>
      <c r="AKS48" s="6"/>
      <c r="AKT48" s="6"/>
      <c r="AKU48" s="6"/>
      <c r="AKV48" s="6"/>
      <c r="AKW48" s="6"/>
      <c r="AKX48" s="6"/>
      <c r="AKY48" s="6"/>
      <c r="AKZ48" s="6"/>
      <c r="ALA48" s="6"/>
      <c r="ALB48" s="6"/>
      <c r="ALC48" s="6"/>
      <c r="ALD48" s="6"/>
      <c r="ALE48" s="6"/>
      <c r="ALF48" s="6"/>
      <c r="ALG48" s="6"/>
      <c r="ALH48" s="6"/>
      <c r="ALI48" s="6"/>
      <c r="ALJ48" s="6"/>
      <c r="ALK48" s="6"/>
      <c r="ALL48" s="6"/>
      <c r="ALM48" s="6"/>
      <c r="ALN48" s="6"/>
      <c r="ALO48" s="6"/>
      <c r="ALP48" s="6"/>
      <c r="ALQ48" s="6"/>
      <c r="ALR48" s="6"/>
      <c r="ALS48" s="6"/>
      <c r="ALT48" s="6"/>
      <c r="ALU48" s="6"/>
      <c r="ALV48" s="6"/>
      <c r="ALW48" s="6"/>
      <c r="ALX48" s="6"/>
      <c r="ALY48" s="6"/>
      <c r="ALZ48" s="6"/>
      <c r="AMA48" s="6"/>
      <c r="AMB48" s="6"/>
      <c r="AMC48" s="6"/>
      <c r="AMD48" s="6"/>
      <c r="AME48" s="6"/>
      <c r="AMF48" s="6"/>
      <c r="AMG48" s="6"/>
      <c r="AMH48" s="6"/>
      <c r="AMI48" s="6"/>
      <c r="AMJ48" s="6"/>
      <c r="AMK48" s="6"/>
      <c r="AML48" s="6"/>
      <c r="AMM48" s="6"/>
      <c r="AMN48" s="6"/>
      <c r="AMO48" s="6"/>
      <c r="AMP48" s="6"/>
      <c r="AMQ48" s="6"/>
      <c r="AMR48" s="6"/>
      <c r="AMS48" s="6"/>
      <c r="AMT48" s="6"/>
      <c r="AMU48" s="6"/>
      <c r="AMV48" s="6"/>
      <c r="AMW48" s="6"/>
      <c r="AMX48" s="6"/>
      <c r="AMY48" s="6"/>
      <c r="AMZ48" s="6"/>
      <c r="ANA48" s="6"/>
      <c r="ANB48" s="6"/>
      <c r="ANC48" s="6"/>
      <c r="AND48" s="6"/>
      <c r="ANE48" s="6"/>
      <c r="ANF48" s="6"/>
      <c r="ANG48" s="6"/>
      <c r="ANH48" s="6"/>
      <c r="ANI48" s="6"/>
      <c r="ANJ48" s="6"/>
      <c r="ANK48" s="6"/>
      <c r="ANL48" s="6"/>
      <c r="ANM48" s="6"/>
      <c r="ANN48" s="6"/>
      <c r="ANO48" s="6"/>
      <c r="ANP48" s="6"/>
      <c r="ANQ48" s="6"/>
      <c r="ANR48" s="6"/>
      <c r="ANS48" s="6"/>
      <c r="ANT48" s="6"/>
      <c r="ANU48" s="6"/>
      <c r="ANV48" s="6"/>
      <c r="ANW48" s="6"/>
      <c r="ANX48" s="6"/>
      <c r="ANY48" s="6"/>
      <c r="ANZ48" s="6"/>
      <c r="AOA48" s="6"/>
      <c r="AOB48" s="6"/>
      <c r="AOC48" s="6"/>
      <c r="AOD48" s="6"/>
      <c r="AOE48" s="6"/>
      <c r="AOF48" s="6"/>
      <c r="AOG48" s="6"/>
      <c r="AOH48" s="6"/>
      <c r="AOI48" s="6"/>
      <c r="AOJ48" s="6"/>
      <c r="AOK48" s="6"/>
      <c r="AOL48" s="6"/>
      <c r="AOM48" s="6"/>
      <c r="AON48" s="6"/>
      <c r="AOO48" s="6"/>
      <c r="AOP48" s="6"/>
      <c r="AOQ48" s="6"/>
      <c r="AOR48" s="6"/>
      <c r="AOS48" s="6"/>
      <c r="AOT48" s="6"/>
      <c r="AOU48" s="6"/>
      <c r="AOV48" s="6"/>
      <c r="AOW48" s="6"/>
      <c r="AOX48" s="6"/>
      <c r="AOY48" s="6"/>
      <c r="AOZ48" s="6"/>
      <c r="APA48" s="6"/>
      <c r="APB48" s="6"/>
      <c r="APC48" s="6"/>
      <c r="APD48" s="6"/>
      <c r="APE48" s="6"/>
      <c r="APF48" s="6"/>
      <c r="APG48" s="6"/>
      <c r="APH48" s="6"/>
      <c r="API48" s="6"/>
      <c r="APJ48" s="6"/>
      <c r="APK48" s="6"/>
    </row>
    <row r="49" spans="1:1103" ht="15.75" customHeight="1" x14ac:dyDescent="0.2">
      <c r="A49" s="6"/>
      <c r="B49" s="6" t="s">
        <v>45</v>
      </c>
      <c r="C49" s="67" t="s">
        <v>166</v>
      </c>
      <c r="D49" s="72">
        <f>CX52</f>
        <v>556.69849879919661</v>
      </c>
      <c r="E49" s="6" t="s">
        <v>46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</row>
    <row r="51" spans="1:1103" ht="15.75" customHeight="1" x14ac:dyDescent="0.2">
      <c r="A51" s="6"/>
      <c r="B51" s="6" t="s">
        <v>35</v>
      </c>
      <c r="C51" s="7">
        <v>1</v>
      </c>
      <c r="D51" s="7">
        <f t="shared" ref="D51:BO51" si="1">C51+1</f>
        <v>2</v>
      </c>
      <c r="E51" s="7">
        <f t="shared" si="1"/>
        <v>3</v>
      </c>
      <c r="F51" s="7">
        <f t="shared" si="1"/>
        <v>4</v>
      </c>
      <c r="G51" s="7">
        <f t="shared" si="1"/>
        <v>5</v>
      </c>
      <c r="H51" s="7">
        <f t="shared" si="1"/>
        <v>6</v>
      </c>
      <c r="I51" s="7">
        <f t="shared" si="1"/>
        <v>7</v>
      </c>
      <c r="J51" s="7">
        <f t="shared" si="1"/>
        <v>8</v>
      </c>
      <c r="K51" s="7">
        <f t="shared" si="1"/>
        <v>9</v>
      </c>
      <c r="L51" s="7">
        <f t="shared" si="1"/>
        <v>10</v>
      </c>
      <c r="M51" s="7">
        <f t="shared" si="1"/>
        <v>11</v>
      </c>
      <c r="N51" s="7">
        <f t="shared" si="1"/>
        <v>12</v>
      </c>
      <c r="O51" s="7">
        <f t="shared" si="1"/>
        <v>13</v>
      </c>
      <c r="P51" s="7">
        <f t="shared" si="1"/>
        <v>14</v>
      </c>
      <c r="Q51" s="7">
        <f t="shared" si="1"/>
        <v>15</v>
      </c>
      <c r="R51" s="7">
        <f t="shared" si="1"/>
        <v>16</v>
      </c>
      <c r="S51" s="7">
        <f t="shared" si="1"/>
        <v>17</v>
      </c>
      <c r="T51" s="7">
        <f t="shared" si="1"/>
        <v>18</v>
      </c>
      <c r="U51" s="7">
        <f t="shared" si="1"/>
        <v>19</v>
      </c>
      <c r="V51" s="7">
        <f t="shared" si="1"/>
        <v>20</v>
      </c>
      <c r="W51" s="7">
        <f t="shared" si="1"/>
        <v>21</v>
      </c>
      <c r="X51" s="7">
        <f t="shared" si="1"/>
        <v>22</v>
      </c>
      <c r="Y51" s="7">
        <f t="shared" si="1"/>
        <v>23</v>
      </c>
      <c r="Z51" s="7">
        <f t="shared" si="1"/>
        <v>24</v>
      </c>
      <c r="AA51" s="7">
        <f t="shared" si="1"/>
        <v>25</v>
      </c>
      <c r="AB51" s="7">
        <f t="shared" si="1"/>
        <v>26</v>
      </c>
      <c r="AC51" s="7">
        <f t="shared" si="1"/>
        <v>27</v>
      </c>
      <c r="AD51" s="7">
        <f t="shared" si="1"/>
        <v>28</v>
      </c>
      <c r="AE51" s="7">
        <f t="shared" si="1"/>
        <v>29</v>
      </c>
      <c r="AF51" s="7">
        <f t="shared" si="1"/>
        <v>30</v>
      </c>
      <c r="AG51" s="7">
        <f t="shared" si="1"/>
        <v>31</v>
      </c>
      <c r="AH51" s="7">
        <f t="shared" si="1"/>
        <v>32</v>
      </c>
      <c r="AI51" s="7">
        <f t="shared" si="1"/>
        <v>33</v>
      </c>
      <c r="AJ51" s="7">
        <f t="shared" si="1"/>
        <v>34</v>
      </c>
      <c r="AK51" s="7">
        <f t="shared" si="1"/>
        <v>35</v>
      </c>
      <c r="AL51" s="7">
        <f t="shared" si="1"/>
        <v>36</v>
      </c>
      <c r="AM51" s="7">
        <f t="shared" si="1"/>
        <v>37</v>
      </c>
      <c r="AN51" s="7">
        <f t="shared" si="1"/>
        <v>38</v>
      </c>
      <c r="AO51" s="7">
        <f t="shared" si="1"/>
        <v>39</v>
      </c>
      <c r="AP51" s="7">
        <f t="shared" si="1"/>
        <v>40</v>
      </c>
      <c r="AQ51" s="7">
        <f t="shared" si="1"/>
        <v>41</v>
      </c>
      <c r="AR51" s="7">
        <f t="shared" si="1"/>
        <v>42</v>
      </c>
      <c r="AS51" s="7">
        <f t="shared" si="1"/>
        <v>43</v>
      </c>
      <c r="AT51" s="7">
        <f t="shared" si="1"/>
        <v>44</v>
      </c>
      <c r="AU51" s="7">
        <f t="shared" si="1"/>
        <v>45</v>
      </c>
      <c r="AV51" s="7">
        <f t="shared" si="1"/>
        <v>46</v>
      </c>
      <c r="AW51" s="7">
        <f t="shared" si="1"/>
        <v>47</v>
      </c>
      <c r="AX51" s="7">
        <f t="shared" si="1"/>
        <v>48</v>
      </c>
      <c r="AY51" s="7">
        <f t="shared" si="1"/>
        <v>49</v>
      </c>
      <c r="AZ51" s="7">
        <f t="shared" si="1"/>
        <v>50</v>
      </c>
      <c r="BA51" s="7">
        <f t="shared" si="1"/>
        <v>51</v>
      </c>
      <c r="BB51" s="7">
        <f t="shared" si="1"/>
        <v>52</v>
      </c>
      <c r="BC51" s="7">
        <f t="shared" si="1"/>
        <v>53</v>
      </c>
      <c r="BD51" s="7">
        <f t="shared" si="1"/>
        <v>54</v>
      </c>
      <c r="BE51" s="7">
        <f t="shared" si="1"/>
        <v>55</v>
      </c>
      <c r="BF51" s="7">
        <f t="shared" si="1"/>
        <v>56</v>
      </c>
      <c r="BG51" s="7">
        <f t="shared" si="1"/>
        <v>57</v>
      </c>
      <c r="BH51" s="7">
        <f t="shared" si="1"/>
        <v>58</v>
      </c>
      <c r="BI51" s="7">
        <f t="shared" si="1"/>
        <v>59</v>
      </c>
      <c r="BJ51" s="7">
        <f t="shared" si="1"/>
        <v>60</v>
      </c>
      <c r="BK51" s="7">
        <f t="shared" si="1"/>
        <v>61</v>
      </c>
      <c r="BL51" s="7">
        <f t="shared" si="1"/>
        <v>62</v>
      </c>
      <c r="BM51" s="7">
        <f t="shared" si="1"/>
        <v>63</v>
      </c>
      <c r="BN51" s="7">
        <f t="shared" si="1"/>
        <v>64</v>
      </c>
      <c r="BO51" s="7">
        <f t="shared" si="1"/>
        <v>65</v>
      </c>
      <c r="BP51" s="7">
        <f t="shared" ref="BP51:EA51" si="2">BO51+1</f>
        <v>66</v>
      </c>
      <c r="BQ51" s="7">
        <f t="shared" si="2"/>
        <v>67</v>
      </c>
      <c r="BR51" s="7">
        <f t="shared" si="2"/>
        <v>68</v>
      </c>
      <c r="BS51" s="7">
        <f t="shared" si="2"/>
        <v>69</v>
      </c>
      <c r="BT51" s="7">
        <f t="shared" si="2"/>
        <v>70</v>
      </c>
      <c r="BU51" s="7">
        <f t="shared" si="2"/>
        <v>71</v>
      </c>
      <c r="BV51" s="7">
        <f t="shared" si="2"/>
        <v>72</v>
      </c>
      <c r="BW51" s="7">
        <f t="shared" si="2"/>
        <v>73</v>
      </c>
      <c r="BX51" s="7">
        <f t="shared" si="2"/>
        <v>74</v>
      </c>
      <c r="BY51" s="7">
        <f t="shared" si="2"/>
        <v>75</v>
      </c>
      <c r="BZ51" s="7">
        <f t="shared" si="2"/>
        <v>76</v>
      </c>
      <c r="CA51" s="7">
        <f t="shared" si="2"/>
        <v>77</v>
      </c>
      <c r="CB51" s="7">
        <f t="shared" si="2"/>
        <v>78</v>
      </c>
      <c r="CC51" s="7">
        <f t="shared" si="2"/>
        <v>79</v>
      </c>
      <c r="CD51" s="7">
        <f t="shared" si="2"/>
        <v>80</v>
      </c>
      <c r="CE51" s="7">
        <f t="shared" si="2"/>
        <v>81</v>
      </c>
      <c r="CF51" s="7">
        <f t="shared" si="2"/>
        <v>82</v>
      </c>
      <c r="CG51" s="7">
        <f t="shared" si="2"/>
        <v>83</v>
      </c>
      <c r="CH51" s="7">
        <f t="shared" si="2"/>
        <v>84</v>
      </c>
      <c r="CI51" s="7">
        <f t="shared" si="2"/>
        <v>85</v>
      </c>
      <c r="CJ51" s="7">
        <f t="shared" si="2"/>
        <v>86</v>
      </c>
      <c r="CK51" s="7">
        <f t="shared" si="2"/>
        <v>87</v>
      </c>
      <c r="CL51" s="7">
        <f t="shared" si="2"/>
        <v>88</v>
      </c>
      <c r="CM51" s="7">
        <f t="shared" si="2"/>
        <v>89</v>
      </c>
      <c r="CN51" s="7">
        <f t="shared" si="2"/>
        <v>90</v>
      </c>
      <c r="CO51" s="7">
        <f t="shared" si="2"/>
        <v>91</v>
      </c>
      <c r="CP51" s="7">
        <f t="shared" si="2"/>
        <v>92</v>
      </c>
      <c r="CQ51" s="7">
        <f t="shared" si="2"/>
        <v>93</v>
      </c>
      <c r="CR51" s="7">
        <f t="shared" si="2"/>
        <v>94</v>
      </c>
      <c r="CS51" s="7">
        <f t="shared" si="2"/>
        <v>95</v>
      </c>
      <c r="CT51" s="7">
        <f t="shared" si="2"/>
        <v>96</v>
      </c>
      <c r="CU51" s="7">
        <f t="shared" si="2"/>
        <v>97</v>
      </c>
      <c r="CV51" s="7">
        <f t="shared" si="2"/>
        <v>98</v>
      </c>
      <c r="CW51" s="7">
        <f t="shared" si="2"/>
        <v>99</v>
      </c>
      <c r="CX51" s="7">
        <f t="shared" si="2"/>
        <v>100</v>
      </c>
      <c r="CY51" s="7">
        <f t="shared" si="2"/>
        <v>101</v>
      </c>
      <c r="CZ51" s="7">
        <f t="shared" si="2"/>
        <v>102</v>
      </c>
      <c r="DA51" s="7">
        <f t="shared" si="2"/>
        <v>103</v>
      </c>
      <c r="DB51" s="7">
        <f t="shared" si="2"/>
        <v>104</v>
      </c>
      <c r="DC51" s="7">
        <f t="shared" si="2"/>
        <v>105</v>
      </c>
      <c r="DD51" s="7">
        <f t="shared" si="2"/>
        <v>106</v>
      </c>
      <c r="DE51" s="7">
        <f t="shared" si="2"/>
        <v>107</v>
      </c>
      <c r="DF51" s="7">
        <f t="shared" si="2"/>
        <v>108</v>
      </c>
      <c r="DG51" s="7">
        <f t="shared" si="2"/>
        <v>109</v>
      </c>
      <c r="DH51" s="7">
        <f t="shared" si="2"/>
        <v>110</v>
      </c>
      <c r="DI51" s="7">
        <f t="shared" si="2"/>
        <v>111</v>
      </c>
      <c r="DJ51" s="7">
        <f t="shared" si="2"/>
        <v>112</v>
      </c>
      <c r="DK51" s="7">
        <f t="shared" si="2"/>
        <v>113</v>
      </c>
      <c r="DL51" s="7">
        <f t="shared" si="2"/>
        <v>114</v>
      </c>
      <c r="DM51" s="7">
        <f t="shared" si="2"/>
        <v>115</v>
      </c>
      <c r="DN51" s="7">
        <f t="shared" si="2"/>
        <v>116</v>
      </c>
      <c r="DO51" s="7">
        <f t="shared" si="2"/>
        <v>117</v>
      </c>
      <c r="DP51" s="7">
        <f t="shared" si="2"/>
        <v>118</v>
      </c>
      <c r="DQ51" s="7">
        <f t="shared" si="2"/>
        <v>119</v>
      </c>
      <c r="DR51" s="7">
        <f t="shared" si="2"/>
        <v>120</v>
      </c>
      <c r="DS51" s="7">
        <f t="shared" si="2"/>
        <v>121</v>
      </c>
      <c r="DT51" s="7">
        <f t="shared" si="2"/>
        <v>122</v>
      </c>
      <c r="DU51" s="7">
        <f t="shared" si="2"/>
        <v>123</v>
      </c>
      <c r="DV51" s="7">
        <f t="shared" si="2"/>
        <v>124</v>
      </c>
      <c r="DW51" s="7">
        <f t="shared" si="2"/>
        <v>125</v>
      </c>
      <c r="DX51" s="7">
        <f t="shared" si="2"/>
        <v>126</v>
      </c>
      <c r="DY51" s="7">
        <f t="shared" si="2"/>
        <v>127</v>
      </c>
      <c r="DZ51" s="7">
        <f t="shared" si="2"/>
        <v>128</v>
      </c>
      <c r="EA51" s="7">
        <f t="shared" si="2"/>
        <v>129</v>
      </c>
      <c r="EB51" s="7">
        <f t="shared" ref="EB51:GM51" si="3">EA51+1</f>
        <v>130</v>
      </c>
      <c r="EC51" s="7">
        <f t="shared" si="3"/>
        <v>131</v>
      </c>
      <c r="ED51" s="7">
        <f t="shared" si="3"/>
        <v>132</v>
      </c>
      <c r="EE51" s="7">
        <f t="shared" si="3"/>
        <v>133</v>
      </c>
      <c r="EF51" s="7">
        <f t="shared" si="3"/>
        <v>134</v>
      </c>
      <c r="EG51" s="7">
        <f t="shared" si="3"/>
        <v>135</v>
      </c>
      <c r="EH51" s="7">
        <f t="shared" si="3"/>
        <v>136</v>
      </c>
      <c r="EI51" s="7">
        <f t="shared" si="3"/>
        <v>137</v>
      </c>
      <c r="EJ51" s="7">
        <f t="shared" si="3"/>
        <v>138</v>
      </c>
      <c r="EK51" s="7">
        <f t="shared" si="3"/>
        <v>139</v>
      </c>
      <c r="EL51" s="7">
        <f t="shared" si="3"/>
        <v>140</v>
      </c>
      <c r="EM51" s="7">
        <f t="shared" si="3"/>
        <v>141</v>
      </c>
      <c r="EN51" s="7">
        <f t="shared" si="3"/>
        <v>142</v>
      </c>
      <c r="EO51" s="7">
        <f t="shared" si="3"/>
        <v>143</v>
      </c>
      <c r="EP51" s="7">
        <f t="shared" si="3"/>
        <v>144</v>
      </c>
      <c r="EQ51" s="7">
        <f t="shared" si="3"/>
        <v>145</v>
      </c>
      <c r="ER51" s="7">
        <f t="shared" si="3"/>
        <v>146</v>
      </c>
      <c r="ES51" s="7">
        <f t="shared" si="3"/>
        <v>147</v>
      </c>
      <c r="ET51" s="7">
        <f t="shared" si="3"/>
        <v>148</v>
      </c>
      <c r="EU51" s="7">
        <f t="shared" si="3"/>
        <v>149</v>
      </c>
      <c r="EV51" s="7">
        <f t="shared" si="3"/>
        <v>150</v>
      </c>
      <c r="EW51" s="7">
        <f t="shared" si="3"/>
        <v>151</v>
      </c>
      <c r="EX51" s="7">
        <f t="shared" si="3"/>
        <v>152</v>
      </c>
      <c r="EY51" s="7">
        <f t="shared" si="3"/>
        <v>153</v>
      </c>
      <c r="EZ51" s="7">
        <f t="shared" si="3"/>
        <v>154</v>
      </c>
      <c r="FA51" s="7">
        <f t="shared" si="3"/>
        <v>155</v>
      </c>
      <c r="FB51" s="7">
        <f t="shared" si="3"/>
        <v>156</v>
      </c>
      <c r="FC51" s="7">
        <f t="shared" si="3"/>
        <v>157</v>
      </c>
      <c r="FD51" s="7">
        <f t="shared" si="3"/>
        <v>158</v>
      </c>
      <c r="FE51" s="7">
        <f t="shared" si="3"/>
        <v>159</v>
      </c>
      <c r="FF51" s="7">
        <f t="shared" si="3"/>
        <v>160</v>
      </c>
      <c r="FG51" s="7">
        <f t="shared" si="3"/>
        <v>161</v>
      </c>
      <c r="FH51" s="7">
        <f t="shared" si="3"/>
        <v>162</v>
      </c>
      <c r="FI51" s="7">
        <f t="shared" si="3"/>
        <v>163</v>
      </c>
      <c r="FJ51" s="7">
        <f t="shared" si="3"/>
        <v>164</v>
      </c>
      <c r="FK51" s="7">
        <f t="shared" si="3"/>
        <v>165</v>
      </c>
      <c r="FL51" s="7">
        <f t="shared" si="3"/>
        <v>166</v>
      </c>
      <c r="FM51" s="7">
        <f t="shared" si="3"/>
        <v>167</v>
      </c>
      <c r="FN51" s="7">
        <f t="shared" si="3"/>
        <v>168</v>
      </c>
      <c r="FO51" s="7">
        <f t="shared" si="3"/>
        <v>169</v>
      </c>
      <c r="FP51" s="7">
        <f t="shared" si="3"/>
        <v>170</v>
      </c>
      <c r="FQ51" s="7">
        <f t="shared" si="3"/>
        <v>171</v>
      </c>
      <c r="FR51" s="7">
        <f t="shared" si="3"/>
        <v>172</v>
      </c>
      <c r="FS51" s="7">
        <f t="shared" si="3"/>
        <v>173</v>
      </c>
      <c r="FT51" s="7">
        <f t="shared" si="3"/>
        <v>174</v>
      </c>
      <c r="FU51" s="7">
        <f t="shared" si="3"/>
        <v>175</v>
      </c>
      <c r="FV51" s="7">
        <f t="shared" si="3"/>
        <v>176</v>
      </c>
      <c r="FW51" s="7">
        <f t="shared" si="3"/>
        <v>177</v>
      </c>
      <c r="FX51" s="7">
        <f t="shared" si="3"/>
        <v>178</v>
      </c>
      <c r="FY51" s="7">
        <f t="shared" si="3"/>
        <v>179</v>
      </c>
      <c r="FZ51" s="7">
        <f t="shared" si="3"/>
        <v>180</v>
      </c>
      <c r="GA51" s="7">
        <f t="shared" si="3"/>
        <v>181</v>
      </c>
      <c r="GB51" s="7">
        <f t="shared" si="3"/>
        <v>182</v>
      </c>
      <c r="GC51" s="7">
        <f t="shared" si="3"/>
        <v>183</v>
      </c>
      <c r="GD51" s="7">
        <f t="shared" si="3"/>
        <v>184</v>
      </c>
      <c r="GE51" s="7">
        <f t="shared" si="3"/>
        <v>185</v>
      </c>
      <c r="GF51" s="7">
        <f t="shared" si="3"/>
        <v>186</v>
      </c>
      <c r="GG51" s="7">
        <f t="shared" si="3"/>
        <v>187</v>
      </c>
      <c r="GH51" s="7">
        <f t="shared" si="3"/>
        <v>188</v>
      </c>
      <c r="GI51" s="7">
        <f t="shared" si="3"/>
        <v>189</v>
      </c>
      <c r="GJ51" s="7">
        <f t="shared" si="3"/>
        <v>190</v>
      </c>
      <c r="GK51" s="7">
        <f t="shared" si="3"/>
        <v>191</v>
      </c>
      <c r="GL51" s="7">
        <f t="shared" si="3"/>
        <v>192</v>
      </c>
      <c r="GM51" s="7">
        <f t="shared" si="3"/>
        <v>193</v>
      </c>
      <c r="GN51" s="7">
        <f t="shared" ref="GN51:IY51" si="4">GM51+1</f>
        <v>194</v>
      </c>
      <c r="GO51" s="7">
        <f t="shared" si="4"/>
        <v>195</v>
      </c>
      <c r="GP51" s="7">
        <f t="shared" si="4"/>
        <v>196</v>
      </c>
      <c r="GQ51" s="7">
        <f t="shared" si="4"/>
        <v>197</v>
      </c>
      <c r="GR51" s="7">
        <f t="shared" si="4"/>
        <v>198</v>
      </c>
      <c r="GS51" s="7">
        <f t="shared" si="4"/>
        <v>199</v>
      </c>
      <c r="GT51" s="7">
        <f t="shared" si="4"/>
        <v>200</v>
      </c>
      <c r="GU51" s="7">
        <f t="shared" si="4"/>
        <v>201</v>
      </c>
      <c r="GV51" s="7">
        <f t="shared" si="4"/>
        <v>202</v>
      </c>
      <c r="GW51" s="7">
        <f t="shared" si="4"/>
        <v>203</v>
      </c>
      <c r="GX51" s="7">
        <f t="shared" si="4"/>
        <v>204</v>
      </c>
      <c r="GY51" s="7">
        <f t="shared" si="4"/>
        <v>205</v>
      </c>
      <c r="GZ51" s="7">
        <f t="shared" si="4"/>
        <v>206</v>
      </c>
      <c r="HA51" s="7">
        <f t="shared" si="4"/>
        <v>207</v>
      </c>
      <c r="HB51" s="7">
        <f t="shared" si="4"/>
        <v>208</v>
      </c>
      <c r="HC51" s="7">
        <f t="shared" si="4"/>
        <v>209</v>
      </c>
      <c r="HD51" s="7">
        <f t="shared" si="4"/>
        <v>210</v>
      </c>
      <c r="HE51" s="7">
        <f t="shared" si="4"/>
        <v>211</v>
      </c>
      <c r="HF51" s="7">
        <f t="shared" si="4"/>
        <v>212</v>
      </c>
      <c r="HG51" s="7">
        <f t="shared" si="4"/>
        <v>213</v>
      </c>
      <c r="HH51" s="7">
        <f t="shared" si="4"/>
        <v>214</v>
      </c>
      <c r="HI51" s="7">
        <f t="shared" si="4"/>
        <v>215</v>
      </c>
      <c r="HJ51" s="7">
        <f t="shared" si="4"/>
        <v>216</v>
      </c>
      <c r="HK51" s="7">
        <f t="shared" si="4"/>
        <v>217</v>
      </c>
      <c r="HL51" s="7">
        <f t="shared" si="4"/>
        <v>218</v>
      </c>
      <c r="HM51" s="7">
        <f t="shared" si="4"/>
        <v>219</v>
      </c>
      <c r="HN51" s="7">
        <f t="shared" si="4"/>
        <v>220</v>
      </c>
      <c r="HO51" s="7">
        <f t="shared" si="4"/>
        <v>221</v>
      </c>
      <c r="HP51" s="7">
        <f t="shared" si="4"/>
        <v>222</v>
      </c>
      <c r="HQ51" s="7">
        <f t="shared" si="4"/>
        <v>223</v>
      </c>
      <c r="HR51" s="7">
        <f t="shared" si="4"/>
        <v>224</v>
      </c>
      <c r="HS51" s="7">
        <f t="shared" si="4"/>
        <v>225</v>
      </c>
      <c r="HT51" s="7">
        <f t="shared" si="4"/>
        <v>226</v>
      </c>
      <c r="HU51" s="7">
        <f t="shared" si="4"/>
        <v>227</v>
      </c>
      <c r="HV51" s="7">
        <f t="shared" si="4"/>
        <v>228</v>
      </c>
      <c r="HW51" s="7">
        <f t="shared" si="4"/>
        <v>229</v>
      </c>
      <c r="HX51" s="7">
        <f t="shared" si="4"/>
        <v>230</v>
      </c>
      <c r="HY51" s="7">
        <f t="shared" si="4"/>
        <v>231</v>
      </c>
      <c r="HZ51" s="7">
        <f t="shared" si="4"/>
        <v>232</v>
      </c>
      <c r="IA51" s="7">
        <f t="shared" si="4"/>
        <v>233</v>
      </c>
      <c r="IB51" s="7">
        <f t="shared" si="4"/>
        <v>234</v>
      </c>
      <c r="IC51" s="7">
        <f t="shared" si="4"/>
        <v>235</v>
      </c>
      <c r="ID51" s="7">
        <f t="shared" si="4"/>
        <v>236</v>
      </c>
      <c r="IE51" s="7">
        <f t="shared" si="4"/>
        <v>237</v>
      </c>
      <c r="IF51" s="7">
        <f t="shared" si="4"/>
        <v>238</v>
      </c>
      <c r="IG51" s="7">
        <f t="shared" si="4"/>
        <v>239</v>
      </c>
      <c r="IH51" s="7">
        <f t="shared" si="4"/>
        <v>240</v>
      </c>
      <c r="II51" s="7">
        <f t="shared" si="4"/>
        <v>241</v>
      </c>
      <c r="IJ51" s="7">
        <f t="shared" si="4"/>
        <v>242</v>
      </c>
      <c r="IK51" s="7">
        <f t="shared" si="4"/>
        <v>243</v>
      </c>
      <c r="IL51" s="7">
        <f t="shared" si="4"/>
        <v>244</v>
      </c>
      <c r="IM51" s="7">
        <f t="shared" si="4"/>
        <v>245</v>
      </c>
      <c r="IN51" s="7">
        <f t="shared" si="4"/>
        <v>246</v>
      </c>
      <c r="IO51" s="7">
        <f t="shared" si="4"/>
        <v>247</v>
      </c>
      <c r="IP51" s="7">
        <f t="shared" si="4"/>
        <v>248</v>
      </c>
      <c r="IQ51" s="7">
        <f t="shared" si="4"/>
        <v>249</v>
      </c>
      <c r="IR51" s="7">
        <f t="shared" si="4"/>
        <v>250</v>
      </c>
      <c r="IS51" s="7">
        <f t="shared" si="4"/>
        <v>251</v>
      </c>
      <c r="IT51" s="7">
        <f t="shared" si="4"/>
        <v>252</v>
      </c>
      <c r="IU51" s="7">
        <f t="shared" si="4"/>
        <v>253</v>
      </c>
      <c r="IV51" s="7">
        <f t="shared" si="4"/>
        <v>254</v>
      </c>
      <c r="IW51" s="7">
        <f t="shared" si="4"/>
        <v>255</v>
      </c>
      <c r="IX51" s="7">
        <f t="shared" si="4"/>
        <v>256</v>
      </c>
      <c r="IY51" s="7">
        <f t="shared" si="4"/>
        <v>257</v>
      </c>
      <c r="IZ51" s="7">
        <f t="shared" ref="IZ51:LK51" si="5">IY51+1</f>
        <v>258</v>
      </c>
      <c r="JA51" s="7">
        <f t="shared" si="5"/>
        <v>259</v>
      </c>
      <c r="JB51" s="7">
        <f t="shared" si="5"/>
        <v>260</v>
      </c>
      <c r="JC51" s="7">
        <f t="shared" si="5"/>
        <v>261</v>
      </c>
      <c r="JD51" s="7">
        <f t="shared" si="5"/>
        <v>262</v>
      </c>
      <c r="JE51" s="7">
        <f t="shared" si="5"/>
        <v>263</v>
      </c>
      <c r="JF51" s="7">
        <f t="shared" si="5"/>
        <v>264</v>
      </c>
      <c r="JG51" s="7">
        <f t="shared" si="5"/>
        <v>265</v>
      </c>
      <c r="JH51" s="7">
        <f t="shared" si="5"/>
        <v>266</v>
      </c>
      <c r="JI51" s="7">
        <f t="shared" si="5"/>
        <v>267</v>
      </c>
      <c r="JJ51" s="7">
        <f t="shared" si="5"/>
        <v>268</v>
      </c>
      <c r="JK51" s="7">
        <f t="shared" si="5"/>
        <v>269</v>
      </c>
      <c r="JL51" s="7">
        <f t="shared" si="5"/>
        <v>270</v>
      </c>
      <c r="JM51" s="7">
        <f t="shared" si="5"/>
        <v>271</v>
      </c>
      <c r="JN51" s="7">
        <f t="shared" si="5"/>
        <v>272</v>
      </c>
      <c r="JO51" s="7">
        <f t="shared" si="5"/>
        <v>273</v>
      </c>
      <c r="JP51" s="7">
        <f t="shared" si="5"/>
        <v>274</v>
      </c>
      <c r="JQ51" s="7">
        <f t="shared" si="5"/>
        <v>275</v>
      </c>
      <c r="JR51" s="7">
        <f t="shared" si="5"/>
        <v>276</v>
      </c>
      <c r="JS51" s="7">
        <f t="shared" si="5"/>
        <v>277</v>
      </c>
      <c r="JT51" s="7">
        <f t="shared" si="5"/>
        <v>278</v>
      </c>
      <c r="JU51" s="7">
        <f t="shared" si="5"/>
        <v>279</v>
      </c>
      <c r="JV51" s="7">
        <f t="shared" si="5"/>
        <v>280</v>
      </c>
      <c r="JW51" s="7">
        <f t="shared" si="5"/>
        <v>281</v>
      </c>
      <c r="JX51" s="7">
        <f t="shared" si="5"/>
        <v>282</v>
      </c>
      <c r="JY51" s="7">
        <f t="shared" si="5"/>
        <v>283</v>
      </c>
      <c r="JZ51" s="7">
        <f t="shared" si="5"/>
        <v>284</v>
      </c>
      <c r="KA51" s="7">
        <f t="shared" si="5"/>
        <v>285</v>
      </c>
      <c r="KB51" s="7">
        <f t="shared" si="5"/>
        <v>286</v>
      </c>
      <c r="KC51" s="7">
        <f t="shared" si="5"/>
        <v>287</v>
      </c>
      <c r="KD51" s="7">
        <f t="shared" si="5"/>
        <v>288</v>
      </c>
      <c r="KE51" s="7">
        <f t="shared" si="5"/>
        <v>289</v>
      </c>
      <c r="KF51" s="7">
        <f t="shared" si="5"/>
        <v>290</v>
      </c>
      <c r="KG51" s="7">
        <f t="shared" si="5"/>
        <v>291</v>
      </c>
      <c r="KH51" s="7">
        <f t="shared" si="5"/>
        <v>292</v>
      </c>
      <c r="KI51" s="7">
        <f t="shared" si="5"/>
        <v>293</v>
      </c>
      <c r="KJ51" s="7">
        <f t="shared" si="5"/>
        <v>294</v>
      </c>
      <c r="KK51" s="7">
        <f t="shared" si="5"/>
        <v>295</v>
      </c>
      <c r="KL51" s="7">
        <f t="shared" si="5"/>
        <v>296</v>
      </c>
      <c r="KM51" s="7">
        <f t="shared" si="5"/>
        <v>297</v>
      </c>
      <c r="KN51" s="7">
        <f t="shared" si="5"/>
        <v>298</v>
      </c>
      <c r="KO51" s="7">
        <f t="shared" si="5"/>
        <v>299</v>
      </c>
      <c r="KP51" s="7">
        <f t="shared" si="5"/>
        <v>300</v>
      </c>
      <c r="KQ51" s="7">
        <f t="shared" si="5"/>
        <v>301</v>
      </c>
      <c r="KR51" s="7">
        <f t="shared" si="5"/>
        <v>302</v>
      </c>
      <c r="KS51" s="7">
        <f t="shared" si="5"/>
        <v>303</v>
      </c>
      <c r="KT51" s="7">
        <f t="shared" si="5"/>
        <v>304</v>
      </c>
      <c r="KU51" s="7">
        <f t="shared" si="5"/>
        <v>305</v>
      </c>
      <c r="KV51" s="7">
        <f t="shared" si="5"/>
        <v>306</v>
      </c>
      <c r="KW51" s="7">
        <f t="shared" si="5"/>
        <v>307</v>
      </c>
      <c r="KX51" s="7">
        <f t="shared" si="5"/>
        <v>308</v>
      </c>
      <c r="KY51" s="7">
        <f t="shared" si="5"/>
        <v>309</v>
      </c>
      <c r="KZ51" s="7">
        <f t="shared" si="5"/>
        <v>310</v>
      </c>
      <c r="LA51" s="7">
        <f t="shared" si="5"/>
        <v>311</v>
      </c>
      <c r="LB51" s="7">
        <f t="shared" si="5"/>
        <v>312</v>
      </c>
      <c r="LC51" s="7">
        <f t="shared" si="5"/>
        <v>313</v>
      </c>
      <c r="LD51" s="7">
        <f t="shared" si="5"/>
        <v>314</v>
      </c>
      <c r="LE51" s="7">
        <f t="shared" si="5"/>
        <v>315</v>
      </c>
      <c r="LF51" s="7">
        <f t="shared" si="5"/>
        <v>316</v>
      </c>
      <c r="LG51" s="7">
        <f t="shared" si="5"/>
        <v>317</v>
      </c>
      <c r="LH51" s="7">
        <f t="shared" si="5"/>
        <v>318</v>
      </c>
      <c r="LI51" s="7">
        <f t="shared" si="5"/>
        <v>319</v>
      </c>
      <c r="LJ51" s="7">
        <f t="shared" si="5"/>
        <v>320</v>
      </c>
      <c r="LK51" s="7">
        <f t="shared" si="5"/>
        <v>321</v>
      </c>
      <c r="LL51" s="7">
        <f t="shared" ref="LL51:NW51" si="6">LK51+1</f>
        <v>322</v>
      </c>
      <c r="LM51" s="7">
        <f t="shared" si="6"/>
        <v>323</v>
      </c>
      <c r="LN51" s="7">
        <f t="shared" si="6"/>
        <v>324</v>
      </c>
      <c r="LO51" s="7">
        <f t="shared" si="6"/>
        <v>325</v>
      </c>
      <c r="LP51" s="7">
        <f t="shared" si="6"/>
        <v>326</v>
      </c>
      <c r="LQ51" s="7">
        <f t="shared" si="6"/>
        <v>327</v>
      </c>
      <c r="LR51" s="7">
        <f t="shared" si="6"/>
        <v>328</v>
      </c>
      <c r="LS51" s="7">
        <f t="shared" si="6"/>
        <v>329</v>
      </c>
      <c r="LT51" s="7">
        <f t="shared" si="6"/>
        <v>330</v>
      </c>
      <c r="LU51" s="7">
        <f t="shared" si="6"/>
        <v>331</v>
      </c>
      <c r="LV51" s="7">
        <f t="shared" si="6"/>
        <v>332</v>
      </c>
      <c r="LW51" s="7">
        <f t="shared" si="6"/>
        <v>333</v>
      </c>
      <c r="LX51" s="7">
        <f t="shared" si="6"/>
        <v>334</v>
      </c>
      <c r="LY51" s="7">
        <f t="shared" si="6"/>
        <v>335</v>
      </c>
      <c r="LZ51" s="7">
        <f t="shared" si="6"/>
        <v>336</v>
      </c>
      <c r="MA51" s="7">
        <f t="shared" si="6"/>
        <v>337</v>
      </c>
      <c r="MB51" s="7">
        <f t="shared" si="6"/>
        <v>338</v>
      </c>
      <c r="MC51" s="7">
        <f t="shared" si="6"/>
        <v>339</v>
      </c>
      <c r="MD51" s="7">
        <f t="shared" si="6"/>
        <v>340</v>
      </c>
      <c r="ME51" s="7">
        <f t="shared" si="6"/>
        <v>341</v>
      </c>
      <c r="MF51" s="7">
        <f t="shared" si="6"/>
        <v>342</v>
      </c>
      <c r="MG51" s="7">
        <f t="shared" si="6"/>
        <v>343</v>
      </c>
      <c r="MH51" s="7">
        <f t="shared" si="6"/>
        <v>344</v>
      </c>
      <c r="MI51" s="7">
        <f t="shared" si="6"/>
        <v>345</v>
      </c>
      <c r="MJ51" s="7">
        <f t="shared" si="6"/>
        <v>346</v>
      </c>
      <c r="MK51" s="7">
        <f t="shared" si="6"/>
        <v>347</v>
      </c>
      <c r="ML51" s="7">
        <f t="shared" si="6"/>
        <v>348</v>
      </c>
      <c r="MM51" s="7">
        <f t="shared" si="6"/>
        <v>349</v>
      </c>
      <c r="MN51" s="7">
        <f t="shared" si="6"/>
        <v>350</v>
      </c>
      <c r="MO51" s="7">
        <f t="shared" si="6"/>
        <v>351</v>
      </c>
      <c r="MP51" s="7">
        <f t="shared" si="6"/>
        <v>352</v>
      </c>
      <c r="MQ51" s="7">
        <f t="shared" si="6"/>
        <v>353</v>
      </c>
      <c r="MR51" s="7">
        <f t="shared" si="6"/>
        <v>354</v>
      </c>
      <c r="MS51" s="7">
        <f t="shared" si="6"/>
        <v>355</v>
      </c>
      <c r="MT51" s="7">
        <f t="shared" si="6"/>
        <v>356</v>
      </c>
      <c r="MU51" s="7">
        <f t="shared" si="6"/>
        <v>357</v>
      </c>
      <c r="MV51" s="7">
        <f t="shared" si="6"/>
        <v>358</v>
      </c>
      <c r="MW51" s="7">
        <f t="shared" si="6"/>
        <v>359</v>
      </c>
      <c r="MX51" s="7">
        <f t="shared" si="6"/>
        <v>360</v>
      </c>
      <c r="MY51" s="7">
        <f t="shared" si="6"/>
        <v>361</v>
      </c>
      <c r="MZ51" s="7">
        <f t="shared" si="6"/>
        <v>362</v>
      </c>
      <c r="NA51" s="7">
        <f t="shared" si="6"/>
        <v>363</v>
      </c>
      <c r="NB51" s="7">
        <f t="shared" si="6"/>
        <v>364</v>
      </c>
      <c r="NC51" s="7">
        <f t="shared" si="6"/>
        <v>365</v>
      </c>
      <c r="ND51" s="7">
        <f t="shared" si="6"/>
        <v>366</v>
      </c>
      <c r="NE51" s="7">
        <f t="shared" si="6"/>
        <v>367</v>
      </c>
      <c r="NF51" s="7">
        <f t="shared" si="6"/>
        <v>368</v>
      </c>
      <c r="NG51" s="7">
        <f t="shared" si="6"/>
        <v>369</v>
      </c>
      <c r="NH51" s="7">
        <f t="shared" si="6"/>
        <v>370</v>
      </c>
      <c r="NI51" s="7">
        <f t="shared" si="6"/>
        <v>371</v>
      </c>
      <c r="NJ51" s="7">
        <f t="shared" si="6"/>
        <v>372</v>
      </c>
      <c r="NK51" s="7">
        <f t="shared" si="6"/>
        <v>373</v>
      </c>
      <c r="NL51" s="7">
        <f t="shared" si="6"/>
        <v>374</v>
      </c>
      <c r="NM51" s="7">
        <f t="shared" si="6"/>
        <v>375</v>
      </c>
      <c r="NN51" s="7">
        <f t="shared" si="6"/>
        <v>376</v>
      </c>
      <c r="NO51" s="7">
        <f t="shared" si="6"/>
        <v>377</v>
      </c>
      <c r="NP51" s="7">
        <f t="shared" si="6"/>
        <v>378</v>
      </c>
      <c r="NQ51" s="7">
        <f t="shared" si="6"/>
        <v>379</v>
      </c>
      <c r="NR51" s="7">
        <f t="shared" si="6"/>
        <v>380</v>
      </c>
      <c r="NS51" s="7">
        <f t="shared" si="6"/>
        <v>381</v>
      </c>
      <c r="NT51" s="7">
        <f t="shared" si="6"/>
        <v>382</v>
      </c>
      <c r="NU51" s="7">
        <f t="shared" si="6"/>
        <v>383</v>
      </c>
      <c r="NV51" s="7">
        <f t="shared" si="6"/>
        <v>384</v>
      </c>
      <c r="NW51" s="7">
        <f t="shared" si="6"/>
        <v>385</v>
      </c>
      <c r="NX51" s="7">
        <f t="shared" ref="NX51:QI51" si="7">NW51+1</f>
        <v>386</v>
      </c>
      <c r="NY51" s="7">
        <f t="shared" si="7"/>
        <v>387</v>
      </c>
      <c r="NZ51" s="7">
        <f t="shared" si="7"/>
        <v>388</v>
      </c>
      <c r="OA51" s="7">
        <f t="shared" si="7"/>
        <v>389</v>
      </c>
      <c r="OB51" s="7">
        <f t="shared" si="7"/>
        <v>390</v>
      </c>
      <c r="OC51" s="7">
        <f t="shared" si="7"/>
        <v>391</v>
      </c>
      <c r="OD51" s="7">
        <f t="shared" si="7"/>
        <v>392</v>
      </c>
      <c r="OE51" s="7">
        <f t="shared" si="7"/>
        <v>393</v>
      </c>
      <c r="OF51" s="7">
        <f t="shared" si="7"/>
        <v>394</v>
      </c>
      <c r="OG51" s="7">
        <f t="shared" si="7"/>
        <v>395</v>
      </c>
      <c r="OH51" s="7">
        <f t="shared" si="7"/>
        <v>396</v>
      </c>
      <c r="OI51" s="7">
        <f t="shared" si="7"/>
        <v>397</v>
      </c>
      <c r="OJ51" s="7">
        <f t="shared" si="7"/>
        <v>398</v>
      </c>
      <c r="OK51" s="7">
        <f t="shared" si="7"/>
        <v>399</v>
      </c>
      <c r="OL51" s="7">
        <f t="shared" si="7"/>
        <v>400</v>
      </c>
      <c r="OM51" s="7">
        <f t="shared" si="7"/>
        <v>401</v>
      </c>
      <c r="ON51" s="7">
        <f t="shared" si="7"/>
        <v>402</v>
      </c>
      <c r="OO51" s="7">
        <f t="shared" si="7"/>
        <v>403</v>
      </c>
      <c r="OP51" s="7">
        <f t="shared" si="7"/>
        <v>404</v>
      </c>
      <c r="OQ51" s="7">
        <f t="shared" si="7"/>
        <v>405</v>
      </c>
      <c r="OR51" s="7">
        <f t="shared" si="7"/>
        <v>406</v>
      </c>
      <c r="OS51" s="7">
        <f t="shared" si="7"/>
        <v>407</v>
      </c>
      <c r="OT51" s="7">
        <f t="shared" si="7"/>
        <v>408</v>
      </c>
      <c r="OU51" s="7">
        <f t="shared" si="7"/>
        <v>409</v>
      </c>
      <c r="OV51" s="7">
        <f t="shared" si="7"/>
        <v>410</v>
      </c>
      <c r="OW51" s="7">
        <f t="shared" si="7"/>
        <v>411</v>
      </c>
      <c r="OX51" s="7">
        <f t="shared" si="7"/>
        <v>412</v>
      </c>
      <c r="OY51" s="7">
        <f t="shared" si="7"/>
        <v>413</v>
      </c>
      <c r="OZ51" s="7">
        <f t="shared" si="7"/>
        <v>414</v>
      </c>
      <c r="PA51" s="7">
        <f t="shared" si="7"/>
        <v>415</v>
      </c>
      <c r="PB51" s="7">
        <f t="shared" si="7"/>
        <v>416</v>
      </c>
      <c r="PC51" s="7">
        <f t="shared" si="7"/>
        <v>417</v>
      </c>
      <c r="PD51" s="7">
        <f t="shared" si="7"/>
        <v>418</v>
      </c>
      <c r="PE51" s="7">
        <f t="shared" si="7"/>
        <v>419</v>
      </c>
      <c r="PF51" s="7">
        <f t="shared" si="7"/>
        <v>420</v>
      </c>
      <c r="PG51" s="7">
        <f t="shared" si="7"/>
        <v>421</v>
      </c>
      <c r="PH51" s="7">
        <f t="shared" si="7"/>
        <v>422</v>
      </c>
      <c r="PI51" s="7">
        <f t="shared" si="7"/>
        <v>423</v>
      </c>
      <c r="PJ51" s="7">
        <f t="shared" si="7"/>
        <v>424</v>
      </c>
      <c r="PK51" s="7">
        <f t="shared" si="7"/>
        <v>425</v>
      </c>
      <c r="PL51" s="7">
        <f t="shared" si="7"/>
        <v>426</v>
      </c>
      <c r="PM51" s="7">
        <f t="shared" si="7"/>
        <v>427</v>
      </c>
      <c r="PN51" s="7">
        <f t="shared" si="7"/>
        <v>428</v>
      </c>
      <c r="PO51" s="7">
        <f t="shared" si="7"/>
        <v>429</v>
      </c>
      <c r="PP51" s="7">
        <f t="shared" si="7"/>
        <v>430</v>
      </c>
      <c r="PQ51" s="7">
        <f t="shared" si="7"/>
        <v>431</v>
      </c>
      <c r="PR51" s="7">
        <f t="shared" si="7"/>
        <v>432</v>
      </c>
      <c r="PS51" s="7">
        <f t="shared" si="7"/>
        <v>433</v>
      </c>
      <c r="PT51" s="7">
        <f t="shared" si="7"/>
        <v>434</v>
      </c>
      <c r="PU51" s="7">
        <f t="shared" si="7"/>
        <v>435</v>
      </c>
      <c r="PV51" s="7">
        <f t="shared" si="7"/>
        <v>436</v>
      </c>
      <c r="PW51" s="7">
        <f t="shared" si="7"/>
        <v>437</v>
      </c>
      <c r="PX51" s="7">
        <f t="shared" si="7"/>
        <v>438</v>
      </c>
      <c r="PY51" s="7">
        <f t="shared" si="7"/>
        <v>439</v>
      </c>
      <c r="PZ51" s="7">
        <f t="shared" si="7"/>
        <v>440</v>
      </c>
      <c r="QA51" s="7">
        <f t="shared" si="7"/>
        <v>441</v>
      </c>
      <c r="QB51" s="7">
        <f t="shared" si="7"/>
        <v>442</v>
      </c>
      <c r="QC51" s="7">
        <f t="shared" si="7"/>
        <v>443</v>
      </c>
      <c r="QD51" s="7">
        <f t="shared" si="7"/>
        <v>444</v>
      </c>
      <c r="QE51" s="7">
        <f t="shared" si="7"/>
        <v>445</v>
      </c>
      <c r="QF51" s="7">
        <f t="shared" si="7"/>
        <v>446</v>
      </c>
      <c r="QG51" s="7">
        <f t="shared" si="7"/>
        <v>447</v>
      </c>
      <c r="QH51" s="7">
        <f t="shared" si="7"/>
        <v>448</v>
      </c>
      <c r="QI51" s="7">
        <f t="shared" si="7"/>
        <v>449</v>
      </c>
      <c r="QJ51" s="7">
        <f t="shared" ref="QJ51:SU51" si="8">QI51+1</f>
        <v>450</v>
      </c>
      <c r="QK51" s="7">
        <f t="shared" si="8"/>
        <v>451</v>
      </c>
      <c r="QL51" s="7">
        <f t="shared" si="8"/>
        <v>452</v>
      </c>
      <c r="QM51" s="7">
        <f t="shared" si="8"/>
        <v>453</v>
      </c>
      <c r="QN51" s="7">
        <f t="shared" si="8"/>
        <v>454</v>
      </c>
      <c r="QO51" s="7">
        <f t="shared" si="8"/>
        <v>455</v>
      </c>
      <c r="QP51" s="7">
        <f t="shared" si="8"/>
        <v>456</v>
      </c>
      <c r="QQ51" s="7">
        <f t="shared" si="8"/>
        <v>457</v>
      </c>
      <c r="QR51" s="7">
        <f t="shared" si="8"/>
        <v>458</v>
      </c>
      <c r="QS51" s="7">
        <f t="shared" si="8"/>
        <v>459</v>
      </c>
      <c r="QT51" s="7">
        <f t="shared" si="8"/>
        <v>460</v>
      </c>
      <c r="QU51" s="7">
        <f t="shared" si="8"/>
        <v>461</v>
      </c>
      <c r="QV51" s="7">
        <f t="shared" si="8"/>
        <v>462</v>
      </c>
      <c r="QW51" s="7">
        <f t="shared" si="8"/>
        <v>463</v>
      </c>
      <c r="QX51" s="7">
        <f t="shared" si="8"/>
        <v>464</v>
      </c>
      <c r="QY51" s="7">
        <f t="shared" si="8"/>
        <v>465</v>
      </c>
      <c r="QZ51" s="7">
        <f t="shared" si="8"/>
        <v>466</v>
      </c>
      <c r="RA51" s="7">
        <f t="shared" si="8"/>
        <v>467</v>
      </c>
      <c r="RB51" s="7">
        <f t="shared" si="8"/>
        <v>468</v>
      </c>
      <c r="RC51" s="7">
        <f t="shared" si="8"/>
        <v>469</v>
      </c>
      <c r="RD51" s="7">
        <f t="shared" si="8"/>
        <v>470</v>
      </c>
      <c r="RE51" s="7">
        <f t="shared" si="8"/>
        <v>471</v>
      </c>
      <c r="RF51" s="7">
        <f t="shared" si="8"/>
        <v>472</v>
      </c>
      <c r="RG51" s="7">
        <f t="shared" si="8"/>
        <v>473</v>
      </c>
      <c r="RH51" s="7">
        <f t="shared" si="8"/>
        <v>474</v>
      </c>
      <c r="RI51" s="7">
        <f t="shared" si="8"/>
        <v>475</v>
      </c>
      <c r="RJ51" s="7">
        <f t="shared" si="8"/>
        <v>476</v>
      </c>
      <c r="RK51" s="7">
        <f t="shared" si="8"/>
        <v>477</v>
      </c>
      <c r="RL51" s="7">
        <f t="shared" si="8"/>
        <v>478</v>
      </c>
      <c r="RM51" s="7">
        <f t="shared" si="8"/>
        <v>479</v>
      </c>
      <c r="RN51" s="7">
        <f t="shared" si="8"/>
        <v>480</v>
      </c>
      <c r="RO51" s="7">
        <f t="shared" si="8"/>
        <v>481</v>
      </c>
      <c r="RP51" s="7">
        <f t="shared" si="8"/>
        <v>482</v>
      </c>
      <c r="RQ51" s="7">
        <f t="shared" si="8"/>
        <v>483</v>
      </c>
      <c r="RR51" s="7">
        <f t="shared" si="8"/>
        <v>484</v>
      </c>
      <c r="RS51" s="7">
        <f t="shared" si="8"/>
        <v>485</v>
      </c>
      <c r="RT51" s="7">
        <f t="shared" si="8"/>
        <v>486</v>
      </c>
      <c r="RU51" s="7">
        <f t="shared" si="8"/>
        <v>487</v>
      </c>
      <c r="RV51" s="7">
        <f t="shared" si="8"/>
        <v>488</v>
      </c>
      <c r="RW51" s="7">
        <f t="shared" si="8"/>
        <v>489</v>
      </c>
      <c r="RX51" s="7">
        <f t="shared" si="8"/>
        <v>490</v>
      </c>
      <c r="RY51" s="7">
        <f t="shared" si="8"/>
        <v>491</v>
      </c>
      <c r="RZ51" s="7">
        <f t="shared" si="8"/>
        <v>492</v>
      </c>
      <c r="SA51" s="7">
        <f t="shared" si="8"/>
        <v>493</v>
      </c>
      <c r="SB51" s="7">
        <f t="shared" si="8"/>
        <v>494</v>
      </c>
      <c r="SC51" s="7">
        <f t="shared" si="8"/>
        <v>495</v>
      </c>
      <c r="SD51" s="7">
        <f t="shared" si="8"/>
        <v>496</v>
      </c>
      <c r="SE51" s="7">
        <f t="shared" si="8"/>
        <v>497</v>
      </c>
      <c r="SF51" s="7">
        <f t="shared" si="8"/>
        <v>498</v>
      </c>
      <c r="SG51" s="7">
        <f t="shared" si="8"/>
        <v>499</v>
      </c>
      <c r="SH51" s="7">
        <f t="shared" si="8"/>
        <v>500</v>
      </c>
      <c r="SI51" s="7">
        <f t="shared" si="8"/>
        <v>501</v>
      </c>
      <c r="SJ51" s="7">
        <f t="shared" si="8"/>
        <v>502</v>
      </c>
      <c r="SK51" s="7">
        <f t="shared" si="8"/>
        <v>503</v>
      </c>
      <c r="SL51" s="7">
        <f t="shared" si="8"/>
        <v>504</v>
      </c>
      <c r="SM51" s="7">
        <f t="shared" si="8"/>
        <v>505</v>
      </c>
      <c r="SN51" s="7">
        <f t="shared" si="8"/>
        <v>506</v>
      </c>
      <c r="SO51" s="7">
        <f t="shared" si="8"/>
        <v>507</v>
      </c>
      <c r="SP51" s="7">
        <f t="shared" si="8"/>
        <v>508</v>
      </c>
      <c r="SQ51" s="7">
        <f t="shared" si="8"/>
        <v>509</v>
      </c>
      <c r="SR51" s="7">
        <f t="shared" si="8"/>
        <v>510</v>
      </c>
      <c r="SS51" s="7">
        <f t="shared" si="8"/>
        <v>511</v>
      </c>
      <c r="ST51" s="7">
        <f t="shared" si="8"/>
        <v>512</v>
      </c>
      <c r="SU51" s="7">
        <f t="shared" si="8"/>
        <v>513</v>
      </c>
      <c r="SV51" s="7">
        <f t="shared" ref="SV51:VG51" si="9">SU51+1</f>
        <v>514</v>
      </c>
      <c r="SW51" s="7">
        <f t="shared" si="9"/>
        <v>515</v>
      </c>
      <c r="SX51" s="7">
        <f t="shared" si="9"/>
        <v>516</v>
      </c>
      <c r="SY51" s="7">
        <f t="shared" si="9"/>
        <v>517</v>
      </c>
      <c r="SZ51" s="7">
        <f t="shared" si="9"/>
        <v>518</v>
      </c>
      <c r="TA51" s="7">
        <f t="shared" si="9"/>
        <v>519</v>
      </c>
      <c r="TB51" s="7">
        <f t="shared" si="9"/>
        <v>520</v>
      </c>
      <c r="TC51" s="7">
        <f t="shared" si="9"/>
        <v>521</v>
      </c>
      <c r="TD51" s="7">
        <f t="shared" si="9"/>
        <v>522</v>
      </c>
      <c r="TE51" s="7">
        <f t="shared" si="9"/>
        <v>523</v>
      </c>
      <c r="TF51" s="7">
        <f t="shared" si="9"/>
        <v>524</v>
      </c>
      <c r="TG51" s="7">
        <f t="shared" si="9"/>
        <v>525</v>
      </c>
      <c r="TH51" s="7">
        <f t="shared" si="9"/>
        <v>526</v>
      </c>
      <c r="TI51" s="7">
        <f t="shared" si="9"/>
        <v>527</v>
      </c>
      <c r="TJ51" s="7">
        <f t="shared" si="9"/>
        <v>528</v>
      </c>
      <c r="TK51" s="7">
        <f t="shared" si="9"/>
        <v>529</v>
      </c>
      <c r="TL51" s="7">
        <f t="shared" si="9"/>
        <v>530</v>
      </c>
      <c r="TM51" s="7">
        <f t="shared" si="9"/>
        <v>531</v>
      </c>
      <c r="TN51" s="7">
        <f t="shared" si="9"/>
        <v>532</v>
      </c>
      <c r="TO51" s="7">
        <f t="shared" si="9"/>
        <v>533</v>
      </c>
      <c r="TP51" s="7">
        <f t="shared" si="9"/>
        <v>534</v>
      </c>
      <c r="TQ51" s="7">
        <f t="shared" si="9"/>
        <v>535</v>
      </c>
      <c r="TR51" s="7">
        <f t="shared" si="9"/>
        <v>536</v>
      </c>
      <c r="TS51" s="7">
        <f t="shared" si="9"/>
        <v>537</v>
      </c>
      <c r="TT51" s="7">
        <f t="shared" si="9"/>
        <v>538</v>
      </c>
      <c r="TU51" s="7">
        <f t="shared" si="9"/>
        <v>539</v>
      </c>
      <c r="TV51" s="7">
        <f t="shared" si="9"/>
        <v>540</v>
      </c>
      <c r="TW51" s="7">
        <f t="shared" si="9"/>
        <v>541</v>
      </c>
      <c r="TX51" s="7">
        <f t="shared" si="9"/>
        <v>542</v>
      </c>
      <c r="TY51" s="7">
        <f t="shared" si="9"/>
        <v>543</v>
      </c>
      <c r="TZ51" s="7">
        <f t="shared" si="9"/>
        <v>544</v>
      </c>
      <c r="UA51" s="7">
        <f t="shared" si="9"/>
        <v>545</v>
      </c>
      <c r="UB51" s="7">
        <f t="shared" si="9"/>
        <v>546</v>
      </c>
      <c r="UC51" s="7">
        <f t="shared" si="9"/>
        <v>547</v>
      </c>
      <c r="UD51" s="7">
        <f t="shared" si="9"/>
        <v>548</v>
      </c>
      <c r="UE51" s="7">
        <f t="shared" si="9"/>
        <v>549</v>
      </c>
      <c r="UF51" s="7">
        <f t="shared" si="9"/>
        <v>550</v>
      </c>
      <c r="UG51" s="7">
        <f t="shared" si="9"/>
        <v>551</v>
      </c>
      <c r="UH51" s="7">
        <f t="shared" si="9"/>
        <v>552</v>
      </c>
      <c r="UI51" s="7">
        <f t="shared" si="9"/>
        <v>553</v>
      </c>
      <c r="UJ51" s="7">
        <f t="shared" si="9"/>
        <v>554</v>
      </c>
      <c r="UK51" s="7">
        <f t="shared" si="9"/>
        <v>555</v>
      </c>
      <c r="UL51" s="7">
        <f t="shared" si="9"/>
        <v>556</v>
      </c>
      <c r="UM51" s="7">
        <f t="shared" si="9"/>
        <v>557</v>
      </c>
      <c r="UN51" s="7">
        <f t="shared" si="9"/>
        <v>558</v>
      </c>
      <c r="UO51" s="7">
        <f t="shared" si="9"/>
        <v>559</v>
      </c>
      <c r="UP51" s="7">
        <f t="shared" si="9"/>
        <v>560</v>
      </c>
      <c r="UQ51" s="7">
        <f t="shared" si="9"/>
        <v>561</v>
      </c>
      <c r="UR51" s="7">
        <f t="shared" si="9"/>
        <v>562</v>
      </c>
      <c r="US51" s="7">
        <f t="shared" si="9"/>
        <v>563</v>
      </c>
      <c r="UT51" s="7">
        <f t="shared" si="9"/>
        <v>564</v>
      </c>
      <c r="UU51" s="7">
        <f t="shared" si="9"/>
        <v>565</v>
      </c>
      <c r="UV51" s="7">
        <f t="shared" si="9"/>
        <v>566</v>
      </c>
      <c r="UW51" s="7">
        <f t="shared" si="9"/>
        <v>567</v>
      </c>
      <c r="UX51" s="7">
        <f t="shared" si="9"/>
        <v>568</v>
      </c>
      <c r="UY51" s="7">
        <f t="shared" si="9"/>
        <v>569</v>
      </c>
      <c r="UZ51" s="7">
        <f t="shared" si="9"/>
        <v>570</v>
      </c>
      <c r="VA51" s="7">
        <f t="shared" si="9"/>
        <v>571</v>
      </c>
      <c r="VB51" s="7">
        <f t="shared" si="9"/>
        <v>572</v>
      </c>
      <c r="VC51" s="7">
        <f t="shared" si="9"/>
        <v>573</v>
      </c>
      <c r="VD51" s="7">
        <f t="shared" si="9"/>
        <v>574</v>
      </c>
      <c r="VE51" s="7">
        <f t="shared" si="9"/>
        <v>575</v>
      </c>
      <c r="VF51" s="7">
        <f t="shared" si="9"/>
        <v>576</v>
      </c>
      <c r="VG51" s="7">
        <f t="shared" si="9"/>
        <v>577</v>
      </c>
      <c r="VH51" s="7">
        <f t="shared" ref="VH51:XS51" si="10">VG51+1</f>
        <v>578</v>
      </c>
      <c r="VI51" s="7">
        <f t="shared" si="10"/>
        <v>579</v>
      </c>
      <c r="VJ51" s="7">
        <f t="shared" si="10"/>
        <v>580</v>
      </c>
      <c r="VK51" s="7">
        <f t="shared" si="10"/>
        <v>581</v>
      </c>
      <c r="VL51" s="7">
        <f t="shared" si="10"/>
        <v>582</v>
      </c>
      <c r="VM51" s="7">
        <f t="shared" si="10"/>
        <v>583</v>
      </c>
      <c r="VN51" s="7">
        <f t="shared" si="10"/>
        <v>584</v>
      </c>
      <c r="VO51" s="7">
        <f t="shared" si="10"/>
        <v>585</v>
      </c>
      <c r="VP51" s="7">
        <f t="shared" si="10"/>
        <v>586</v>
      </c>
      <c r="VQ51" s="7">
        <f t="shared" si="10"/>
        <v>587</v>
      </c>
      <c r="VR51" s="7">
        <f t="shared" si="10"/>
        <v>588</v>
      </c>
      <c r="VS51" s="7">
        <f t="shared" si="10"/>
        <v>589</v>
      </c>
      <c r="VT51" s="7">
        <f t="shared" si="10"/>
        <v>590</v>
      </c>
      <c r="VU51" s="7">
        <f t="shared" si="10"/>
        <v>591</v>
      </c>
      <c r="VV51" s="7">
        <f t="shared" si="10"/>
        <v>592</v>
      </c>
      <c r="VW51" s="7">
        <f t="shared" si="10"/>
        <v>593</v>
      </c>
      <c r="VX51" s="7">
        <f t="shared" si="10"/>
        <v>594</v>
      </c>
      <c r="VY51" s="7">
        <f t="shared" si="10"/>
        <v>595</v>
      </c>
      <c r="VZ51" s="7">
        <f t="shared" si="10"/>
        <v>596</v>
      </c>
      <c r="WA51" s="7">
        <f t="shared" si="10"/>
        <v>597</v>
      </c>
      <c r="WB51" s="7">
        <f t="shared" si="10"/>
        <v>598</v>
      </c>
      <c r="WC51" s="7">
        <f t="shared" si="10"/>
        <v>599</v>
      </c>
      <c r="WD51" s="7">
        <f t="shared" si="10"/>
        <v>600</v>
      </c>
      <c r="WE51" s="7">
        <f t="shared" si="10"/>
        <v>601</v>
      </c>
      <c r="WF51" s="7">
        <f t="shared" si="10"/>
        <v>602</v>
      </c>
      <c r="WG51" s="7">
        <f t="shared" si="10"/>
        <v>603</v>
      </c>
      <c r="WH51" s="7">
        <f t="shared" si="10"/>
        <v>604</v>
      </c>
      <c r="WI51" s="7">
        <f t="shared" si="10"/>
        <v>605</v>
      </c>
      <c r="WJ51" s="7">
        <f t="shared" si="10"/>
        <v>606</v>
      </c>
      <c r="WK51" s="7">
        <f t="shared" si="10"/>
        <v>607</v>
      </c>
      <c r="WL51" s="7">
        <f t="shared" si="10"/>
        <v>608</v>
      </c>
      <c r="WM51" s="7">
        <f t="shared" si="10"/>
        <v>609</v>
      </c>
      <c r="WN51" s="7">
        <f t="shared" si="10"/>
        <v>610</v>
      </c>
      <c r="WO51" s="7">
        <f t="shared" si="10"/>
        <v>611</v>
      </c>
      <c r="WP51" s="7">
        <f t="shared" si="10"/>
        <v>612</v>
      </c>
      <c r="WQ51" s="7">
        <f t="shared" si="10"/>
        <v>613</v>
      </c>
      <c r="WR51" s="7">
        <f t="shared" si="10"/>
        <v>614</v>
      </c>
      <c r="WS51" s="7">
        <f t="shared" si="10"/>
        <v>615</v>
      </c>
      <c r="WT51" s="7">
        <f t="shared" si="10"/>
        <v>616</v>
      </c>
      <c r="WU51" s="7">
        <f t="shared" si="10"/>
        <v>617</v>
      </c>
      <c r="WV51" s="7">
        <f t="shared" si="10"/>
        <v>618</v>
      </c>
      <c r="WW51" s="7">
        <f t="shared" si="10"/>
        <v>619</v>
      </c>
      <c r="WX51" s="7">
        <f t="shared" si="10"/>
        <v>620</v>
      </c>
      <c r="WY51" s="7">
        <f t="shared" si="10"/>
        <v>621</v>
      </c>
      <c r="WZ51" s="7">
        <f t="shared" si="10"/>
        <v>622</v>
      </c>
      <c r="XA51" s="7">
        <f t="shared" si="10"/>
        <v>623</v>
      </c>
      <c r="XB51" s="7">
        <f t="shared" si="10"/>
        <v>624</v>
      </c>
      <c r="XC51" s="7">
        <f t="shared" si="10"/>
        <v>625</v>
      </c>
      <c r="XD51" s="7">
        <f t="shared" si="10"/>
        <v>626</v>
      </c>
      <c r="XE51" s="7">
        <f t="shared" si="10"/>
        <v>627</v>
      </c>
      <c r="XF51" s="7">
        <f t="shared" si="10"/>
        <v>628</v>
      </c>
      <c r="XG51" s="7">
        <f t="shared" si="10"/>
        <v>629</v>
      </c>
      <c r="XH51" s="7">
        <f t="shared" si="10"/>
        <v>630</v>
      </c>
      <c r="XI51" s="7">
        <f t="shared" si="10"/>
        <v>631</v>
      </c>
      <c r="XJ51" s="7">
        <f t="shared" si="10"/>
        <v>632</v>
      </c>
      <c r="XK51" s="7">
        <f t="shared" si="10"/>
        <v>633</v>
      </c>
      <c r="XL51" s="7">
        <f t="shared" si="10"/>
        <v>634</v>
      </c>
      <c r="XM51" s="7">
        <f t="shared" si="10"/>
        <v>635</v>
      </c>
      <c r="XN51" s="7">
        <f t="shared" si="10"/>
        <v>636</v>
      </c>
      <c r="XO51" s="7">
        <f t="shared" si="10"/>
        <v>637</v>
      </c>
      <c r="XP51" s="7">
        <f t="shared" si="10"/>
        <v>638</v>
      </c>
      <c r="XQ51" s="7">
        <f t="shared" si="10"/>
        <v>639</v>
      </c>
      <c r="XR51" s="7">
        <f t="shared" si="10"/>
        <v>640</v>
      </c>
      <c r="XS51" s="7">
        <f t="shared" si="10"/>
        <v>641</v>
      </c>
      <c r="XT51" s="7">
        <f t="shared" ref="XT51:AAE51" si="11">XS51+1</f>
        <v>642</v>
      </c>
      <c r="XU51" s="7">
        <f t="shared" si="11"/>
        <v>643</v>
      </c>
      <c r="XV51" s="7">
        <f t="shared" si="11"/>
        <v>644</v>
      </c>
      <c r="XW51" s="7">
        <f t="shared" si="11"/>
        <v>645</v>
      </c>
      <c r="XX51" s="7">
        <f t="shared" si="11"/>
        <v>646</v>
      </c>
      <c r="XY51" s="7">
        <f t="shared" si="11"/>
        <v>647</v>
      </c>
      <c r="XZ51" s="7">
        <f t="shared" si="11"/>
        <v>648</v>
      </c>
      <c r="YA51" s="7">
        <f t="shared" si="11"/>
        <v>649</v>
      </c>
      <c r="YB51" s="7">
        <f t="shared" si="11"/>
        <v>650</v>
      </c>
      <c r="YC51" s="7">
        <f t="shared" si="11"/>
        <v>651</v>
      </c>
      <c r="YD51" s="7">
        <f t="shared" si="11"/>
        <v>652</v>
      </c>
      <c r="YE51" s="7">
        <f t="shared" si="11"/>
        <v>653</v>
      </c>
      <c r="YF51" s="7">
        <f t="shared" si="11"/>
        <v>654</v>
      </c>
      <c r="YG51" s="7">
        <f t="shared" si="11"/>
        <v>655</v>
      </c>
      <c r="YH51" s="7">
        <f t="shared" si="11"/>
        <v>656</v>
      </c>
      <c r="YI51" s="7">
        <f t="shared" si="11"/>
        <v>657</v>
      </c>
      <c r="YJ51" s="7">
        <f t="shared" si="11"/>
        <v>658</v>
      </c>
      <c r="YK51" s="7">
        <f t="shared" si="11"/>
        <v>659</v>
      </c>
      <c r="YL51" s="7">
        <f t="shared" si="11"/>
        <v>660</v>
      </c>
      <c r="YM51" s="7">
        <f t="shared" si="11"/>
        <v>661</v>
      </c>
      <c r="YN51" s="7">
        <f t="shared" si="11"/>
        <v>662</v>
      </c>
      <c r="YO51" s="7">
        <f t="shared" si="11"/>
        <v>663</v>
      </c>
      <c r="YP51" s="7">
        <f t="shared" si="11"/>
        <v>664</v>
      </c>
      <c r="YQ51" s="7">
        <f t="shared" si="11"/>
        <v>665</v>
      </c>
      <c r="YR51" s="7">
        <f t="shared" si="11"/>
        <v>666</v>
      </c>
      <c r="YS51" s="7">
        <f t="shared" si="11"/>
        <v>667</v>
      </c>
      <c r="YT51" s="7">
        <f t="shared" si="11"/>
        <v>668</v>
      </c>
      <c r="YU51" s="7">
        <f t="shared" si="11"/>
        <v>669</v>
      </c>
      <c r="YV51" s="7">
        <f t="shared" si="11"/>
        <v>670</v>
      </c>
      <c r="YW51" s="7">
        <f t="shared" si="11"/>
        <v>671</v>
      </c>
      <c r="YX51" s="7">
        <f t="shared" si="11"/>
        <v>672</v>
      </c>
      <c r="YY51" s="7">
        <f t="shared" si="11"/>
        <v>673</v>
      </c>
      <c r="YZ51" s="7">
        <f t="shared" si="11"/>
        <v>674</v>
      </c>
      <c r="ZA51" s="7">
        <f t="shared" si="11"/>
        <v>675</v>
      </c>
      <c r="ZB51" s="7">
        <f t="shared" si="11"/>
        <v>676</v>
      </c>
      <c r="ZC51" s="7">
        <f t="shared" si="11"/>
        <v>677</v>
      </c>
      <c r="ZD51" s="7">
        <f t="shared" si="11"/>
        <v>678</v>
      </c>
      <c r="ZE51" s="7">
        <f t="shared" si="11"/>
        <v>679</v>
      </c>
      <c r="ZF51" s="7">
        <f t="shared" si="11"/>
        <v>680</v>
      </c>
      <c r="ZG51" s="7">
        <f t="shared" si="11"/>
        <v>681</v>
      </c>
      <c r="ZH51" s="7">
        <f t="shared" si="11"/>
        <v>682</v>
      </c>
      <c r="ZI51" s="7">
        <f t="shared" si="11"/>
        <v>683</v>
      </c>
      <c r="ZJ51" s="7">
        <f t="shared" si="11"/>
        <v>684</v>
      </c>
      <c r="ZK51" s="7">
        <f t="shared" si="11"/>
        <v>685</v>
      </c>
      <c r="ZL51" s="7">
        <f t="shared" si="11"/>
        <v>686</v>
      </c>
      <c r="ZM51" s="7">
        <f t="shared" si="11"/>
        <v>687</v>
      </c>
      <c r="ZN51" s="7">
        <f t="shared" si="11"/>
        <v>688</v>
      </c>
      <c r="ZO51" s="7">
        <f t="shared" si="11"/>
        <v>689</v>
      </c>
      <c r="ZP51" s="7">
        <f t="shared" si="11"/>
        <v>690</v>
      </c>
      <c r="ZQ51" s="7">
        <f t="shared" si="11"/>
        <v>691</v>
      </c>
      <c r="ZR51" s="7">
        <f t="shared" si="11"/>
        <v>692</v>
      </c>
      <c r="ZS51" s="7">
        <f t="shared" si="11"/>
        <v>693</v>
      </c>
      <c r="ZT51" s="7">
        <f t="shared" si="11"/>
        <v>694</v>
      </c>
      <c r="ZU51" s="7">
        <f t="shared" si="11"/>
        <v>695</v>
      </c>
      <c r="ZV51" s="7">
        <f t="shared" si="11"/>
        <v>696</v>
      </c>
      <c r="ZW51" s="7">
        <f t="shared" si="11"/>
        <v>697</v>
      </c>
      <c r="ZX51" s="7">
        <f t="shared" si="11"/>
        <v>698</v>
      </c>
      <c r="ZY51" s="7">
        <f t="shared" si="11"/>
        <v>699</v>
      </c>
      <c r="ZZ51" s="7">
        <f t="shared" si="11"/>
        <v>700</v>
      </c>
      <c r="AAA51" s="7">
        <f t="shared" si="11"/>
        <v>701</v>
      </c>
      <c r="AAB51" s="7">
        <f t="shared" si="11"/>
        <v>702</v>
      </c>
      <c r="AAC51" s="7">
        <f t="shared" si="11"/>
        <v>703</v>
      </c>
      <c r="AAD51" s="7">
        <f t="shared" si="11"/>
        <v>704</v>
      </c>
      <c r="AAE51" s="7">
        <f t="shared" si="11"/>
        <v>705</v>
      </c>
      <c r="AAF51" s="7">
        <f t="shared" ref="AAF51:ACQ51" si="12">AAE51+1</f>
        <v>706</v>
      </c>
      <c r="AAG51" s="7">
        <f t="shared" si="12"/>
        <v>707</v>
      </c>
      <c r="AAH51" s="7">
        <f t="shared" si="12"/>
        <v>708</v>
      </c>
      <c r="AAI51" s="7">
        <f t="shared" si="12"/>
        <v>709</v>
      </c>
      <c r="AAJ51" s="7">
        <f t="shared" si="12"/>
        <v>710</v>
      </c>
      <c r="AAK51" s="7">
        <f t="shared" si="12"/>
        <v>711</v>
      </c>
      <c r="AAL51" s="7">
        <f t="shared" si="12"/>
        <v>712</v>
      </c>
      <c r="AAM51" s="7">
        <f t="shared" si="12"/>
        <v>713</v>
      </c>
      <c r="AAN51" s="7">
        <f t="shared" si="12"/>
        <v>714</v>
      </c>
      <c r="AAO51" s="7">
        <f t="shared" si="12"/>
        <v>715</v>
      </c>
      <c r="AAP51" s="7">
        <f t="shared" si="12"/>
        <v>716</v>
      </c>
      <c r="AAQ51" s="7">
        <f t="shared" si="12"/>
        <v>717</v>
      </c>
      <c r="AAR51" s="7">
        <f t="shared" si="12"/>
        <v>718</v>
      </c>
      <c r="AAS51" s="7">
        <f t="shared" si="12"/>
        <v>719</v>
      </c>
      <c r="AAT51" s="7">
        <f t="shared" si="12"/>
        <v>720</v>
      </c>
      <c r="AAU51" s="7">
        <f t="shared" si="12"/>
        <v>721</v>
      </c>
      <c r="AAV51" s="7">
        <f t="shared" si="12"/>
        <v>722</v>
      </c>
      <c r="AAW51" s="7">
        <f t="shared" si="12"/>
        <v>723</v>
      </c>
      <c r="AAX51" s="7">
        <f t="shared" si="12"/>
        <v>724</v>
      </c>
      <c r="AAY51" s="7">
        <f t="shared" si="12"/>
        <v>725</v>
      </c>
      <c r="AAZ51" s="7">
        <f t="shared" si="12"/>
        <v>726</v>
      </c>
      <c r="ABA51" s="7">
        <f t="shared" si="12"/>
        <v>727</v>
      </c>
      <c r="ABB51" s="7">
        <f t="shared" si="12"/>
        <v>728</v>
      </c>
      <c r="ABC51" s="7">
        <f t="shared" si="12"/>
        <v>729</v>
      </c>
      <c r="ABD51" s="7">
        <f t="shared" si="12"/>
        <v>730</v>
      </c>
      <c r="ABE51" s="7">
        <f t="shared" si="12"/>
        <v>731</v>
      </c>
      <c r="ABF51" s="7">
        <f t="shared" si="12"/>
        <v>732</v>
      </c>
      <c r="ABG51" s="7">
        <f t="shared" si="12"/>
        <v>733</v>
      </c>
      <c r="ABH51" s="7">
        <f t="shared" si="12"/>
        <v>734</v>
      </c>
      <c r="ABI51" s="7">
        <f t="shared" si="12"/>
        <v>735</v>
      </c>
      <c r="ABJ51" s="7">
        <f t="shared" si="12"/>
        <v>736</v>
      </c>
      <c r="ABK51" s="7">
        <f t="shared" si="12"/>
        <v>737</v>
      </c>
      <c r="ABL51" s="7">
        <f t="shared" si="12"/>
        <v>738</v>
      </c>
      <c r="ABM51" s="7">
        <f t="shared" si="12"/>
        <v>739</v>
      </c>
      <c r="ABN51" s="7">
        <f t="shared" si="12"/>
        <v>740</v>
      </c>
      <c r="ABO51" s="7">
        <f t="shared" si="12"/>
        <v>741</v>
      </c>
      <c r="ABP51" s="7">
        <f t="shared" si="12"/>
        <v>742</v>
      </c>
      <c r="ABQ51" s="7">
        <f t="shared" si="12"/>
        <v>743</v>
      </c>
      <c r="ABR51" s="7">
        <f t="shared" si="12"/>
        <v>744</v>
      </c>
      <c r="ABS51" s="7">
        <f t="shared" si="12"/>
        <v>745</v>
      </c>
      <c r="ABT51" s="7">
        <f t="shared" si="12"/>
        <v>746</v>
      </c>
      <c r="ABU51" s="7">
        <f t="shared" si="12"/>
        <v>747</v>
      </c>
      <c r="ABV51" s="7">
        <f t="shared" si="12"/>
        <v>748</v>
      </c>
      <c r="ABW51" s="7">
        <f t="shared" si="12"/>
        <v>749</v>
      </c>
      <c r="ABX51" s="7">
        <f t="shared" si="12"/>
        <v>750</v>
      </c>
      <c r="ABY51" s="7">
        <f t="shared" si="12"/>
        <v>751</v>
      </c>
      <c r="ABZ51" s="7">
        <f t="shared" si="12"/>
        <v>752</v>
      </c>
      <c r="ACA51" s="7">
        <f t="shared" si="12"/>
        <v>753</v>
      </c>
      <c r="ACB51" s="7">
        <f t="shared" si="12"/>
        <v>754</v>
      </c>
      <c r="ACC51" s="7">
        <f t="shared" si="12"/>
        <v>755</v>
      </c>
      <c r="ACD51" s="7">
        <f t="shared" si="12"/>
        <v>756</v>
      </c>
      <c r="ACE51" s="7">
        <f t="shared" si="12"/>
        <v>757</v>
      </c>
      <c r="ACF51" s="7">
        <f t="shared" si="12"/>
        <v>758</v>
      </c>
      <c r="ACG51" s="7">
        <f t="shared" si="12"/>
        <v>759</v>
      </c>
      <c r="ACH51" s="7">
        <f t="shared" si="12"/>
        <v>760</v>
      </c>
      <c r="ACI51" s="7">
        <f t="shared" si="12"/>
        <v>761</v>
      </c>
      <c r="ACJ51" s="7">
        <f t="shared" si="12"/>
        <v>762</v>
      </c>
      <c r="ACK51" s="7">
        <f t="shared" si="12"/>
        <v>763</v>
      </c>
      <c r="ACL51" s="7">
        <f t="shared" si="12"/>
        <v>764</v>
      </c>
      <c r="ACM51" s="7">
        <f t="shared" si="12"/>
        <v>765</v>
      </c>
      <c r="ACN51" s="7">
        <f t="shared" si="12"/>
        <v>766</v>
      </c>
      <c r="ACO51" s="7">
        <f t="shared" si="12"/>
        <v>767</v>
      </c>
      <c r="ACP51" s="7">
        <f t="shared" si="12"/>
        <v>768</v>
      </c>
      <c r="ACQ51" s="7">
        <f t="shared" si="12"/>
        <v>769</v>
      </c>
      <c r="ACR51" s="7">
        <f t="shared" ref="ACR51:AFC51" si="13">ACQ51+1</f>
        <v>770</v>
      </c>
      <c r="ACS51" s="7">
        <f t="shared" si="13"/>
        <v>771</v>
      </c>
      <c r="ACT51" s="7">
        <f t="shared" si="13"/>
        <v>772</v>
      </c>
      <c r="ACU51" s="7">
        <f t="shared" si="13"/>
        <v>773</v>
      </c>
      <c r="ACV51" s="7">
        <f t="shared" si="13"/>
        <v>774</v>
      </c>
      <c r="ACW51" s="7">
        <f t="shared" si="13"/>
        <v>775</v>
      </c>
      <c r="ACX51" s="7">
        <f t="shared" si="13"/>
        <v>776</v>
      </c>
      <c r="ACY51" s="7">
        <f t="shared" si="13"/>
        <v>777</v>
      </c>
      <c r="ACZ51" s="7">
        <f t="shared" si="13"/>
        <v>778</v>
      </c>
      <c r="ADA51" s="7">
        <f t="shared" si="13"/>
        <v>779</v>
      </c>
      <c r="ADB51" s="7">
        <f t="shared" si="13"/>
        <v>780</v>
      </c>
      <c r="ADC51" s="7">
        <f t="shared" si="13"/>
        <v>781</v>
      </c>
      <c r="ADD51" s="7">
        <f t="shared" si="13"/>
        <v>782</v>
      </c>
      <c r="ADE51" s="7">
        <f t="shared" si="13"/>
        <v>783</v>
      </c>
      <c r="ADF51" s="7">
        <f t="shared" si="13"/>
        <v>784</v>
      </c>
      <c r="ADG51" s="7">
        <f t="shared" si="13"/>
        <v>785</v>
      </c>
      <c r="ADH51" s="7">
        <f t="shared" si="13"/>
        <v>786</v>
      </c>
      <c r="ADI51" s="7">
        <f t="shared" si="13"/>
        <v>787</v>
      </c>
      <c r="ADJ51" s="7">
        <f t="shared" si="13"/>
        <v>788</v>
      </c>
      <c r="ADK51" s="7">
        <f t="shared" si="13"/>
        <v>789</v>
      </c>
      <c r="ADL51" s="7">
        <f t="shared" si="13"/>
        <v>790</v>
      </c>
      <c r="ADM51" s="7">
        <f t="shared" si="13"/>
        <v>791</v>
      </c>
      <c r="ADN51" s="7">
        <f t="shared" si="13"/>
        <v>792</v>
      </c>
      <c r="ADO51" s="7">
        <f t="shared" si="13"/>
        <v>793</v>
      </c>
      <c r="ADP51" s="7">
        <f t="shared" si="13"/>
        <v>794</v>
      </c>
      <c r="ADQ51" s="7">
        <f t="shared" si="13"/>
        <v>795</v>
      </c>
      <c r="ADR51" s="7">
        <f t="shared" si="13"/>
        <v>796</v>
      </c>
      <c r="ADS51" s="7">
        <f t="shared" si="13"/>
        <v>797</v>
      </c>
      <c r="ADT51" s="7">
        <f t="shared" si="13"/>
        <v>798</v>
      </c>
      <c r="ADU51" s="7">
        <f t="shared" si="13"/>
        <v>799</v>
      </c>
      <c r="ADV51" s="7">
        <f t="shared" si="13"/>
        <v>800</v>
      </c>
      <c r="ADW51" s="7">
        <f t="shared" si="13"/>
        <v>801</v>
      </c>
      <c r="ADX51" s="7">
        <f t="shared" si="13"/>
        <v>802</v>
      </c>
      <c r="ADY51" s="7">
        <f t="shared" si="13"/>
        <v>803</v>
      </c>
      <c r="ADZ51" s="7">
        <f t="shared" si="13"/>
        <v>804</v>
      </c>
      <c r="AEA51" s="7">
        <f t="shared" si="13"/>
        <v>805</v>
      </c>
      <c r="AEB51" s="7">
        <f t="shared" si="13"/>
        <v>806</v>
      </c>
      <c r="AEC51" s="7">
        <f t="shared" si="13"/>
        <v>807</v>
      </c>
      <c r="AED51" s="7">
        <f t="shared" si="13"/>
        <v>808</v>
      </c>
      <c r="AEE51" s="7">
        <f t="shared" si="13"/>
        <v>809</v>
      </c>
      <c r="AEF51" s="7">
        <f t="shared" si="13"/>
        <v>810</v>
      </c>
      <c r="AEG51" s="7">
        <f t="shared" si="13"/>
        <v>811</v>
      </c>
      <c r="AEH51" s="7">
        <f t="shared" si="13"/>
        <v>812</v>
      </c>
      <c r="AEI51" s="7">
        <f t="shared" si="13"/>
        <v>813</v>
      </c>
      <c r="AEJ51" s="7">
        <f t="shared" si="13"/>
        <v>814</v>
      </c>
      <c r="AEK51" s="7">
        <f t="shared" si="13"/>
        <v>815</v>
      </c>
      <c r="AEL51" s="7">
        <f t="shared" si="13"/>
        <v>816</v>
      </c>
      <c r="AEM51" s="7">
        <f t="shared" si="13"/>
        <v>817</v>
      </c>
      <c r="AEN51" s="7">
        <f t="shared" si="13"/>
        <v>818</v>
      </c>
      <c r="AEO51" s="7">
        <f t="shared" si="13"/>
        <v>819</v>
      </c>
      <c r="AEP51" s="7">
        <f t="shared" si="13"/>
        <v>820</v>
      </c>
      <c r="AEQ51" s="7">
        <f t="shared" si="13"/>
        <v>821</v>
      </c>
      <c r="AER51" s="7">
        <f t="shared" si="13"/>
        <v>822</v>
      </c>
      <c r="AES51" s="7">
        <f t="shared" si="13"/>
        <v>823</v>
      </c>
      <c r="AET51" s="7">
        <f t="shared" si="13"/>
        <v>824</v>
      </c>
      <c r="AEU51" s="7">
        <f t="shared" si="13"/>
        <v>825</v>
      </c>
      <c r="AEV51" s="7">
        <f t="shared" si="13"/>
        <v>826</v>
      </c>
      <c r="AEW51" s="7">
        <f t="shared" si="13"/>
        <v>827</v>
      </c>
      <c r="AEX51" s="7">
        <f t="shared" si="13"/>
        <v>828</v>
      </c>
      <c r="AEY51" s="7">
        <f t="shared" si="13"/>
        <v>829</v>
      </c>
      <c r="AEZ51" s="7">
        <f t="shared" si="13"/>
        <v>830</v>
      </c>
      <c r="AFA51" s="7">
        <f t="shared" si="13"/>
        <v>831</v>
      </c>
      <c r="AFB51" s="7">
        <f t="shared" si="13"/>
        <v>832</v>
      </c>
      <c r="AFC51" s="7">
        <f t="shared" si="13"/>
        <v>833</v>
      </c>
      <c r="AFD51" s="7">
        <f t="shared" ref="AFD51:AHO51" si="14">AFC51+1</f>
        <v>834</v>
      </c>
      <c r="AFE51" s="7">
        <f t="shared" si="14"/>
        <v>835</v>
      </c>
      <c r="AFF51" s="7">
        <f t="shared" si="14"/>
        <v>836</v>
      </c>
      <c r="AFG51" s="7">
        <f t="shared" si="14"/>
        <v>837</v>
      </c>
      <c r="AFH51" s="7">
        <f t="shared" si="14"/>
        <v>838</v>
      </c>
      <c r="AFI51" s="7">
        <f t="shared" si="14"/>
        <v>839</v>
      </c>
      <c r="AFJ51" s="7">
        <f t="shared" si="14"/>
        <v>840</v>
      </c>
      <c r="AFK51" s="7">
        <f t="shared" si="14"/>
        <v>841</v>
      </c>
      <c r="AFL51" s="7">
        <f t="shared" si="14"/>
        <v>842</v>
      </c>
      <c r="AFM51" s="7">
        <f t="shared" si="14"/>
        <v>843</v>
      </c>
      <c r="AFN51" s="7">
        <f t="shared" si="14"/>
        <v>844</v>
      </c>
      <c r="AFO51" s="7">
        <f t="shared" si="14"/>
        <v>845</v>
      </c>
      <c r="AFP51" s="7">
        <f t="shared" si="14"/>
        <v>846</v>
      </c>
      <c r="AFQ51" s="7">
        <f t="shared" si="14"/>
        <v>847</v>
      </c>
      <c r="AFR51" s="7">
        <f t="shared" si="14"/>
        <v>848</v>
      </c>
      <c r="AFS51" s="7">
        <f t="shared" si="14"/>
        <v>849</v>
      </c>
      <c r="AFT51" s="7">
        <f t="shared" si="14"/>
        <v>850</v>
      </c>
      <c r="AFU51" s="7">
        <f t="shared" si="14"/>
        <v>851</v>
      </c>
      <c r="AFV51" s="7">
        <f t="shared" si="14"/>
        <v>852</v>
      </c>
      <c r="AFW51" s="7">
        <f t="shared" si="14"/>
        <v>853</v>
      </c>
      <c r="AFX51" s="7">
        <f t="shared" si="14"/>
        <v>854</v>
      </c>
      <c r="AFY51" s="7">
        <f t="shared" si="14"/>
        <v>855</v>
      </c>
      <c r="AFZ51" s="7">
        <f t="shared" si="14"/>
        <v>856</v>
      </c>
      <c r="AGA51" s="7">
        <f t="shared" si="14"/>
        <v>857</v>
      </c>
      <c r="AGB51" s="7">
        <f t="shared" si="14"/>
        <v>858</v>
      </c>
      <c r="AGC51" s="7">
        <f t="shared" si="14"/>
        <v>859</v>
      </c>
      <c r="AGD51" s="7">
        <f t="shared" si="14"/>
        <v>860</v>
      </c>
      <c r="AGE51" s="7">
        <f t="shared" si="14"/>
        <v>861</v>
      </c>
      <c r="AGF51" s="7">
        <f t="shared" si="14"/>
        <v>862</v>
      </c>
      <c r="AGG51" s="7">
        <f t="shared" si="14"/>
        <v>863</v>
      </c>
      <c r="AGH51" s="7">
        <f t="shared" si="14"/>
        <v>864</v>
      </c>
      <c r="AGI51" s="7">
        <f t="shared" si="14"/>
        <v>865</v>
      </c>
      <c r="AGJ51" s="7">
        <f t="shared" si="14"/>
        <v>866</v>
      </c>
      <c r="AGK51" s="7">
        <f t="shared" si="14"/>
        <v>867</v>
      </c>
      <c r="AGL51" s="7">
        <f t="shared" si="14"/>
        <v>868</v>
      </c>
      <c r="AGM51" s="7">
        <f t="shared" si="14"/>
        <v>869</v>
      </c>
      <c r="AGN51" s="7">
        <f t="shared" si="14"/>
        <v>870</v>
      </c>
      <c r="AGO51" s="7">
        <f t="shared" si="14"/>
        <v>871</v>
      </c>
      <c r="AGP51" s="7">
        <f t="shared" si="14"/>
        <v>872</v>
      </c>
      <c r="AGQ51" s="7">
        <f t="shared" si="14"/>
        <v>873</v>
      </c>
      <c r="AGR51" s="7">
        <f t="shared" si="14"/>
        <v>874</v>
      </c>
      <c r="AGS51" s="7">
        <f t="shared" si="14"/>
        <v>875</v>
      </c>
      <c r="AGT51" s="7">
        <f t="shared" si="14"/>
        <v>876</v>
      </c>
      <c r="AGU51" s="7">
        <f t="shared" si="14"/>
        <v>877</v>
      </c>
      <c r="AGV51" s="7">
        <f t="shared" si="14"/>
        <v>878</v>
      </c>
      <c r="AGW51" s="7">
        <f t="shared" si="14"/>
        <v>879</v>
      </c>
      <c r="AGX51" s="7">
        <f t="shared" si="14"/>
        <v>880</v>
      </c>
      <c r="AGY51" s="7">
        <f t="shared" si="14"/>
        <v>881</v>
      </c>
      <c r="AGZ51" s="7">
        <f t="shared" si="14"/>
        <v>882</v>
      </c>
      <c r="AHA51" s="7">
        <f t="shared" si="14"/>
        <v>883</v>
      </c>
      <c r="AHB51" s="7">
        <f t="shared" si="14"/>
        <v>884</v>
      </c>
      <c r="AHC51" s="7">
        <f t="shared" si="14"/>
        <v>885</v>
      </c>
      <c r="AHD51" s="7">
        <f t="shared" si="14"/>
        <v>886</v>
      </c>
      <c r="AHE51" s="7">
        <f t="shared" si="14"/>
        <v>887</v>
      </c>
      <c r="AHF51" s="7">
        <f t="shared" si="14"/>
        <v>888</v>
      </c>
      <c r="AHG51" s="7">
        <f t="shared" si="14"/>
        <v>889</v>
      </c>
      <c r="AHH51" s="7">
        <f t="shared" si="14"/>
        <v>890</v>
      </c>
      <c r="AHI51" s="7">
        <f t="shared" si="14"/>
        <v>891</v>
      </c>
      <c r="AHJ51" s="7">
        <f t="shared" si="14"/>
        <v>892</v>
      </c>
      <c r="AHK51" s="7">
        <f t="shared" si="14"/>
        <v>893</v>
      </c>
      <c r="AHL51" s="7">
        <f t="shared" si="14"/>
        <v>894</v>
      </c>
      <c r="AHM51" s="7">
        <f t="shared" si="14"/>
        <v>895</v>
      </c>
      <c r="AHN51" s="7">
        <f t="shared" si="14"/>
        <v>896</v>
      </c>
      <c r="AHO51" s="7">
        <f t="shared" si="14"/>
        <v>897</v>
      </c>
      <c r="AHP51" s="7">
        <f t="shared" ref="AHP51:AKA51" si="15">AHO51+1</f>
        <v>898</v>
      </c>
      <c r="AHQ51" s="7">
        <f t="shared" si="15"/>
        <v>899</v>
      </c>
      <c r="AHR51" s="7">
        <f t="shared" si="15"/>
        <v>900</v>
      </c>
      <c r="AHS51" s="7">
        <f t="shared" si="15"/>
        <v>901</v>
      </c>
      <c r="AHT51" s="7">
        <f t="shared" si="15"/>
        <v>902</v>
      </c>
      <c r="AHU51" s="7">
        <f t="shared" si="15"/>
        <v>903</v>
      </c>
      <c r="AHV51" s="7">
        <f t="shared" si="15"/>
        <v>904</v>
      </c>
      <c r="AHW51" s="7">
        <f t="shared" si="15"/>
        <v>905</v>
      </c>
      <c r="AHX51" s="7">
        <f t="shared" si="15"/>
        <v>906</v>
      </c>
      <c r="AHY51" s="7">
        <f t="shared" si="15"/>
        <v>907</v>
      </c>
      <c r="AHZ51" s="7">
        <f t="shared" si="15"/>
        <v>908</v>
      </c>
      <c r="AIA51" s="7">
        <f t="shared" si="15"/>
        <v>909</v>
      </c>
      <c r="AIB51" s="7">
        <f t="shared" si="15"/>
        <v>910</v>
      </c>
      <c r="AIC51" s="7">
        <f t="shared" si="15"/>
        <v>911</v>
      </c>
      <c r="AID51" s="7">
        <f t="shared" si="15"/>
        <v>912</v>
      </c>
      <c r="AIE51" s="7">
        <f t="shared" si="15"/>
        <v>913</v>
      </c>
      <c r="AIF51" s="7">
        <f t="shared" si="15"/>
        <v>914</v>
      </c>
      <c r="AIG51" s="7">
        <f t="shared" si="15"/>
        <v>915</v>
      </c>
      <c r="AIH51" s="7">
        <f t="shared" si="15"/>
        <v>916</v>
      </c>
      <c r="AII51" s="7">
        <f t="shared" si="15"/>
        <v>917</v>
      </c>
      <c r="AIJ51" s="7">
        <f t="shared" si="15"/>
        <v>918</v>
      </c>
      <c r="AIK51" s="7">
        <f t="shared" si="15"/>
        <v>919</v>
      </c>
      <c r="AIL51" s="7">
        <f t="shared" si="15"/>
        <v>920</v>
      </c>
      <c r="AIM51" s="7">
        <f t="shared" si="15"/>
        <v>921</v>
      </c>
      <c r="AIN51" s="7">
        <f t="shared" si="15"/>
        <v>922</v>
      </c>
      <c r="AIO51" s="7">
        <f t="shared" si="15"/>
        <v>923</v>
      </c>
      <c r="AIP51" s="7">
        <f t="shared" si="15"/>
        <v>924</v>
      </c>
      <c r="AIQ51" s="7">
        <f t="shared" si="15"/>
        <v>925</v>
      </c>
      <c r="AIR51" s="7">
        <f t="shared" si="15"/>
        <v>926</v>
      </c>
      <c r="AIS51" s="7">
        <f t="shared" si="15"/>
        <v>927</v>
      </c>
      <c r="AIT51" s="7">
        <f t="shared" si="15"/>
        <v>928</v>
      </c>
      <c r="AIU51" s="7">
        <f t="shared" si="15"/>
        <v>929</v>
      </c>
      <c r="AIV51" s="7">
        <f t="shared" si="15"/>
        <v>930</v>
      </c>
      <c r="AIW51" s="7">
        <f t="shared" si="15"/>
        <v>931</v>
      </c>
      <c r="AIX51" s="7">
        <f t="shared" si="15"/>
        <v>932</v>
      </c>
      <c r="AIY51" s="7">
        <f t="shared" si="15"/>
        <v>933</v>
      </c>
      <c r="AIZ51" s="7">
        <f t="shared" si="15"/>
        <v>934</v>
      </c>
      <c r="AJA51" s="7">
        <f t="shared" si="15"/>
        <v>935</v>
      </c>
      <c r="AJB51" s="7">
        <f t="shared" si="15"/>
        <v>936</v>
      </c>
      <c r="AJC51" s="7">
        <f t="shared" si="15"/>
        <v>937</v>
      </c>
      <c r="AJD51" s="7">
        <f t="shared" si="15"/>
        <v>938</v>
      </c>
      <c r="AJE51" s="7">
        <f t="shared" si="15"/>
        <v>939</v>
      </c>
      <c r="AJF51" s="7">
        <f t="shared" si="15"/>
        <v>940</v>
      </c>
      <c r="AJG51" s="7">
        <f t="shared" si="15"/>
        <v>941</v>
      </c>
      <c r="AJH51" s="7">
        <f t="shared" si="15"/>
        <v>942</v>
      </c>
      <c r="AJI51" s="7">
        <f t="shared" si="15"/>
        <v>943</v>
      </c>
      <c r="AJJ51" s="7">
        <f t="shared" si="15"/>
        <v>944</v>
      </c>
      <c r="AJK51" s="7">
        <f t="shared" si="15"/>
        <v>945</v>
      </c>
      <c r="AJL51" s="7">
        <f t="shared" si="15"/>
        <v>946</v>
      </c>
      <c r="AJM51" s="7">
        <f t="shared" si="15"/>
        <v>947</v>
      </c>
      <c r="AJN51" s="7">
        <f t="shared" si="15"/>
        <v>948</v>
      </c>
      <c r="AJO51" s="7">
        <f t="shared" si="15"/>
        <v>949</v>
      </c>
      <c r="AJP51" s="7">
        <f t="shared" si="15"/>
        <v>950</v>
      </c>
      <c r="AJQ51" s="7">
        <f t="shared" si="15"/>
        <v>951</v>
      </c>
      <c r="AJR51" s="7">
        <f t="shared" si="15"/>
        <v>952</v>
      </c>
      <c r="AJS51" s="7">
        <f t="shared" si="15"/>
        <v>953</v>
      </c>
      <c r="AJT51" s="7">
        <f t="shared" si="15"/>
        <v>954</v>
      </c>
      <c r="AJU51" s="7">
        <f t="shared" si="15"/>
        <v>955</v>
      </c>
      <c r="AJV51" s="7">
        <f t="shared" si="15"/>
        <v>956</v>
      </c>
      <c r="AJW51" s="7">
        <f t="shared" si="15"/>
        <v>957</v>
      </c>
      <c r="AJX51" s="7">
        <f t="shared" si="15"/>
        <v>958</v>
      </c>
      <c r="AJY51" s="7">
        <f t="shared" si="15"/>
        <v>959</v>
      </c>
      <c r="AJZ51" s="7">
        <f t="shared" si="15"/>
        <v>960</v>
      </c>
      <c r="AKA51" s="7">
        <f t="shared" si="15"/>
        <v>961</v>
      </c>
      <c r="AKB51" s="7">
        <f t="shared" ref="AKB51:ALO51" si="16">AKA51+1</f>
        <v>962</v>
      </c>
      <c r="AKC51" s="7">
        <f t="shared" si="16"/>
        <v>963</v>
      </c>
      <c r="AKD51" s="7">
        <f t="shared" si="16"/>
        <v>964</v>
      </c>
      <c r="AKE51" s="7">
        <f t="shared" si="16"/>
        <v>965</v>
      </c>
      <c r="AKF51" s="7">
        <f t="shared" si="16"/>
        <v>966</v>
      </c>
      <c r="AKG51" s="7">
        <f t="shared" si="16"/>
        <v>967</v>
      </c>
      <c r="AKH51" s="7">
        <f t="shared" si="16"/>
        <v>968</v>
      </c>
      <c r="AKI51" s="7">
        <f t="shared" si="16"/>
        <v>969</v>
      </c>
      <c r="AKJ51" s="7">
        <f t="shared" si="16"/>
        <v>970</v>
      </c>
      <c r="AKK51" s="7">
        <f t="shared" si="16"/>
        <v>971</v>
      </c>
      <c r="AKL51" s="7">
        <f t="shared" si="16"/>
        <v>972</v>
      </c>
      <c r="AKM51" s="7">
        <f t="shared" si="16"/>
        <v>973</v>
      </c>
      <c r="AKN51" s="7">
        <f t="shared" si="16"/>
        <v>974</v>
      </c>
      <c r="AKO51" s="7">
        <f t="shared" si="16"/>
        <v>975</v>
      </c>
      <c r="AKP51" s="7">
        <f t="shared" si="16"/>
        <v>976</v>
      </c>
      <c r="AKQ51" s="7">
        <f t="shared" si="16"/>
        <v>977</v>
      </c>
      <c r="AKR51" s="7">
        <f t="shared" si="16"/>
        <v>978</v>
      </c>
      <c r="AKS51" s="7">
        <f t="shared" si="16"/>
        <v>979</v>
      </c>
      <c r="AKT51" s="7">
        <f t="shared" si="16"/>
        <v>980</v>
      </c>
      <c r="AKU51" s="7">
        <f t="shared" si="16"/>
        <v>981</v>
      </c>
      <c r="AKV51" s="7">
        <f t="shared" si="16"/>
        <v>982</v>
      </c>
      <c r="AKW51" s="7">
        <f t="shared" si="16"/>
        <v>983</v>
      </c>
      <c r="AKX51" s="7">
        <f t="shared" si="16"/>
        <v>984</v>
      </c>
      <c r="AKY51" s="7">
        <f t="shared" si="16"/>
        <v>985</v>
      </c>
      <c r="AKZ51" s="7">
        <f t="shared" si="16"/>
        <v>986</v>
      </c>
      <c r="ALA51" s="7">
        <f t="shared" si="16"/>
        <v>987</v>
      </c>
      <c r="ALB51" s="7">
        <f t="shared" si="16"/>
        <v>988</v>
      </c>
      <c r="ALC51" s="7">
        <f t="shared" si="16"/>
        <v>989</v>
      </c>
      <c r="ALD51" s="7">
        <f t="shared" si="16"/>
        <v>990</v>
      </c>
      <c r="ALE51" s="7">
        <f t="shared" si="16"/>
        <v>991</v>
      </c>
      <c r="ALF51" s="7">
        <f t="shared" si="16"/>
        <v>992</v>
      </c>
      <c r="ALG51" s="7">
        <f t="shared" si="16"/>
        <v>993</v>
      </c>
      <c r="ALH51" s="7">
        <f t="shared" si="16"/>
        <v>994</v>
      </c>
      <c r="ALI51" s="7">
        <f t="shared" si="16"/>
        <v>995</v>
      </c>
      <c r="ALJ51" s="7">
        <f t="shared" si="16"/>
        <v>996</v>
      </c>
      <c r="ALK51" s="7">
        <f t="shared" si="16"/>
        <v>997</v>
      </c>
      <c r="ALL51" s="7">
        <f t="shared" si="16"/>
        <v>998</v>
      </c>
      <c r="ALM51" s="7">
        <f t="shared" si="16"/>
        <v>999</v>
      </c>
      <c r="ALN51" s="7">
        <f t="shared" si="16"/>
        <v>1000</v>
      </c>
      <c r="ALO51" s="7">
        <f t="shared" si="16"/>
        <v>1001</v>
      </c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  <c r="AMA51" s="7"/>
      <c r="AMB51" s="7"/>
      <c r="AMC51" s="7"/>
      <c r="AMD51" s="7"/>
      <c r="AME51" s="7"/>
      <c r="AMF51" s="7"/>
      <c r="AMG51" s="7"/>
      <c r="AMH51" s="7"/>
      <c r="AMI51" s="7"/>
      <c r="AMJ51" s="7"/>
      <c r="AMK51" s="7"/>
      <c r="AML51" s="7"/>
      <c r="AMM51" s="7"/>
      <c r="AMN51" s="7"/>
      <c r="AMO51" s="7"/>
      <c r="AMP51" s="7"/>
      <c r="AMQ51" s="7"/>
      <c r="AMR51" s="7"/>
      <c r="AMS51" s="7"/>
      <c r="AMT51" s="7"/>
      <c r="AMU51" s="7"/>
      <c r="AMV51" s="7"/>
      <c r="AMW51" s="7"/>
      <c r="AMX51" s="7"/>
      <c r="AMY51" s="7"/>
      <c r="AMZ51" s="7"/>
      <c r="ANA51" s="7"/>
      <c r="ANB51" s="7"/>
      <c r="ANC51" s="7"/>
      <c r="AND51" s="7"/>
      <c r="ANE51" s="7"/>
      <c r="ANF51" s="7"/>
      <c r="ANG51" s="7"/>
      <c r="ANH51" s="7"/>
      <c r="ANI51" s="7"/>
      <c r="ANJ51" s="7"/>
      <c r="ANK51" s="7"/>
      <c r="ANL51" s="7"/>
      <c r="ANM51" s="7"/>
      <c r="ANN51" s="7"/>
      <c r="ANO51" s="7"/>
      <c r="ANP51" s="7"/>
      <c r="ANQ51" s="7"/>
      <c r="ANR51" s="7"/>
      <c r="ANS51" s="7"/>
      <c r="ANT51" s="7"/>
      <c r="ANU51" s="7"/>
      <c r="ANV51" s="7"/>
      <c r="ANW51" s="7"/>
      <c r="ANX51" s="7"/>
      <c r="ANY51" s="7"/>
      <c r="ANZ51" s="7"/>
      <c r="AOA51" s="7"/>
      <c r="AOB51" s="7"/>
      <c r="AOC51" s="7"/>
      <c r="AOD51" s="7"/>
      <c r="AOE51" s="7"/>
      <c r="AOF51" s="7"/>
      <c r="AOG51" s="7"/>
      <c r="AOH51" s="7"/>
      <c r="AOI51" s="7"/>
      <c r="AOJ51" s="7"/>
      <c r="AOK51" s="7"/>
      <c r="AOL51" s="7"/>
      <c r="AOM51" s="7"/>
      <c r="AON51" s="7"/>
      <c r="AOO51" s="7"/>
      <c r="AOP51" s="7"/>
      <c r="AOQ51" s="7"/>
      <c r="AOR51" s="7"/>
      <c r="AOS51" s="7"/>
      <c r="AOT51" s="7"/>
      <c r="AOU51" s="7"/>
      <c r="AOV51" s="7"/>
      <c r="AOW51" s="7"/>
      <c r="AOX51" s="7"/>
      <c r="AOY51" s="7"/>
      <c r="AOZ51" s="7"/>
      <c r="APA51" s="7"/>
      <c r="APB51" s="7"/>
      <c r="APC51" s="7"/>
      <c r="APD51" s="7"/>
      <c r="APE51" s="7"/>
      <c r="APF51" s="7"/>
      <c r="APG51" s="7"/>
      <c r="APH51" s="7"/>
      <c r="API51" s="7"/>
      <c r="APJ51" s="7"/>
    </row>
    <row r="52" spans="1:1103" ht="15.75" customHeight="1" x14ac:dyDescent="0.2">
      <c r="A52" s="6"/>
      <c r="B52" s="6" t="s">
        <v>36</v>
      </c>
      <c r="C52" s="8">
        <f>$C$28</f>
        <v>695.91200000000026</v>
      </c>
      <c r="D52" s="8">
        <f>C52*(1-$C$43)</f>
        <v>694.34480617600025</v>
      </c>
      <c r="E52" s="8">
        <f>D52*(1-$C$43)</f>
        <v>692.78114167249191</v>
      </c>
      <c r="F52" s="8">
        <f>E52*(1-$C$43)</f>
        <v>691.2209985414454</v>
      </c>
      <c r="G52" s="8">
        <f>F52*(1-$C$43)</f>
        <v>689.66436885273004</v>
      </c>
      <c r="H52" s="8">
        <f>G52*(1-$C$43)</f>
        <v>688.11124469407366</v>
      </c>
      <c r="I52" s="8">
        <f>H52*(1-$C$43)</f>
        <v>686.56161817102259</v>
      </c>
      <c r="J52" s="8">
        <f>I52*(1-$C$43)</f>
        <v>685.01548140690147</v>
      </c>
      <c r="K52" s="8">
        <f>J52*(1-$C$43)</f>
        <v>683.47282654277308</v>
      </c>
      <c r="L52" s="8">
        <f>K52*(1-$C$43)</f>
        <v>681.93364573739871</v>
      </c>
      <c r="M52" s="8">
        <f>L52*(1-$C$43)</f>
        <v>680.39793116719807</v>
      </c>
      <c r="N52" s="8">
        <f>M52*(1-$C$43)</f>
        <v>678.86567502620949</v>
      </c>
      <c r="O52" s="8">
        <f>N52*(1-$C$43)</f>
        <v>677.33686952605046</v>
      </c>
      <c r="P52" s="8">
        <f>O52*(1-$C$43)</f>
        <v>675.81150689587776</v>
      </c>
      <c r="Q52" s="8">
        <f>P52*(1-$C$43)</f>
        <v>674.28957938234817</v>
      </c>
      <c r="R52" s="8">
        <f>Q52*(1-$C$43)</f>
        <v>672.77107924957909</v>
      </c>
      <c r="S52" s="8">
        <f>R52*(1-$C$43)</f>
        <v>671.25599877910906</v>
      </c>
      <c r="T52" s="8">
        <f>S52*(1-$C$43)</f>
        <v>669.74433026985844</v>
      </c>
      <c r="U52" s="8">
        <f>T52*(1-$C$43)</f>
        <v>668.23606603809071</v>
      </c>
      <c r="V52" s="8">
        <f>U52*(1-$C$43)</f>
        <v>666.73119841737287</v>
      </c>
      <c r="W52" s="8">
        <f>V52*(1-$C$43)</f>
        <v>665.22971975853693</v>
      </c>
      <c r="X52" s="8">
        <f>W52*(1-$C$43)</f>
        <v>663.73162242964065</v>
      </c>
      <c r="Y52" s="8">
        <f>X52*(1-$C$43)</f>
        <v>662.23689881592907</v>
      </c>
      <c r="Z52" s="8">
        <f>Y52*(1-$C$43)</f>
        <v>660.74554131979562</v>
      </c>
      <c r="AA52" s="8">
        <f>Z52*(1-$C$43)</f>
        <v>659.2575423607434</v>
      </c>
      <c r="AB52" s="8">
        <f>AA52*(1-$C$43)</f>
        <v>657.77289437534694</v>
      </c>
      <c r="AC52" s="8">
        <f>AB52*(1-$C$43)</f>
        <v>656.29158981721366</v>
      </c>
      <c r="AD52" s="8">
        <f>AC52*(1-$C$43)</f>
        <v>654.81362115694526</v>
      </c>
      <c r="AE52" s="8">
        <f>AD52*(1-$C$43)</f>
        <v>653.3389808820998</v>
      </c>
      <c r="AF52" s="8">
        <f>AE52*(1-$C$43)</f>
        <v>651.86766149715334</v>
      </c>
      <c r="AG52" s="8">
        <f>AF52*(1-$C$43)</f>
        <v>650.39965552346177</v>
      </c>
      <c r="AH52" s="8">
        <f>AG52*(1-$C$43)</f>
        <v>648.93495549922295</v>
      </c>
      <c r="AI52" s="8">
        <f>AH52*(1-$C$43)</f>
        <v>647.47355397943863</v>
      </c>
      <c r="AJ52" s="8">
        <f>AI52*(1-$C$43)</f>
        <v>646.0154435358769</v>
      </c>
      <c r="AK52" s="8">
        <f>AJ52*(1-$C$43)</f>
        <v>644.56061675703404</v>
      </c>
      <c r="AL52" s="8">
        <f>AK52*(1-$C$43)</f>
        <v>643.10906624809718</v>
      </c>
      <c r="AM52" s="8">
        <f>AL52*(1-$C$43)</f>
        <v>641.66078463090639</v>
      </c>
      <c r="AN52" s="8">
        <f>AM52*(1-$C$43)</f>
        <v>640.21576454391754</v>
      </c>
      <c r="AO52" s="8">
        <f>AN52*(1-$C$43)</f>
        <v>638.77399864216466</v>
      </c>
      <c r="AP52" s="8">
        <f>AO52*(1-$C$43)</f>
        <v>637.3354795972225</v>
      </c>
      <c r="AQ52" s="8">
        <f>AP52*(1-$C$43)</f>
        <v>635.90020009716955</v>
      </c>
      <c r="AR52" s="8">
        <f>AQ52*(1-$C$43)</f>
        <v>634.46815284655065</v>
      </c>
      <c r="AS52" s="8">
        <f>AR52*(1-$C$43)</f>
        <v>633.03933056634025</v>
      </c>
      <c r="AT52" s="8">
        <f>AS52*(1-$C$43)</f>
        <v>631.61372599390484</v>
      </c>
      <c r="AU52" s="8">
        <f>AT52*(1-$C$43)</f>
        <v>630.19133188296655</v>
      </c>
      <c r="AV52" s="8">
        <f>AU52*(1-$C$43)</f>
        <v>628.77214100356605</v>
      </c>
      <c r="AW52" s="8">
        <f>AV52*(1-$C$43)</f>
        <v>627.35614614202598</v>
      </c>
      <c r="AX52" s="8">
        <f>AW52*(1-$C$43)</f>
        <v>625.94334010091416</v>
      </c>
      <c r="AY52" s="8">
        <f>AX52*(1-$C$43)</f>
        <v>624.53371569900685</v>
      </c>
      <c r="AZ52" s="8">
        <f>AY52*(1-$C$43)</f>
        <v>623.12726577125261</v>
      </c>
      <c r="BA52" s="8">
        <f>AZ52*(1-$C$43)</f>
        <v>621.72398316873569</v>
      </c>
      <c r="BB52" s="8">
        <f>BA52*(1-$C$43)</f>
        <v>620.32386075863963</v>
      </c>
      <c r="BC52" s="8">
        <f>BB52*(1-$C$43)</f>
        <v>618.92689142421114</v>
      </c>
      <c r="BD52" s="8">
        <f>BC52*(1-$C$43)</f>
        <v>617.53306806472381</v>
      </c>
      <c r="BE52" s="8">
        <f>BD52*(1-$C$43)</f>
        <v>616.14238359544208</v>
      </c>
      <c r="BF52" s="8">
        <f>BE52*(1-$C$43)</f>
        <v>614.75483094758511</v>
      </c>
      <c r="BG52" s="8">
        <f>BF52*(1-$C$43)</f>
        <v>613.37040306829113</v>
      </c>
      <c r="BH52" s="8">
        <f>BG52*(1-$C$43)</f>
        <v>611.98909292058136</v>
      </c>
      <c r="BI52" s="8">
        <f>BH52*(1-$C$43)</f>
        <v>610.61089348332416</v>
      </c>
      <c r="BJ52" s="8">
        <f>BI52*(1-$C$43)</f>
        <v>609.2357977511997</v>
      </c>
      <c r="BK52" s="8">
        <f>BJ52*(1-$C$43)</f>
        <v>607.86379873466399</v>
      </c>
      <c r="BL52" s="8">
        <f>BK52*(1-$C$43)</f>
        <v>606.49488945991345</v>
      </c>
      <c r="BM52" s="8">
        <f>BL52*(1-$C$43)</f>
        <v>605.12906296884967</v>
      </c>
      <c r="BN52" s="8">
        <f>BM52*(1-$C$43)</f>
        <v>603.76631231904378</v>
      </c>
      <c r="BO52" s="8">
        <f>BN52*(1-$C$43)</f>
        <v>602.40663058370126</v>
      </c>
      <c r="BP52" s="8">
        <f>BO52*(1-$C$43)</f>
        <v>601.05001085162678</v>
      </c>
      <c r="BQ52" s="8">
        <f>BP52*(1-$C$43)</f>
        <v>599.69644622718886</v>
      </c>
      <c r="BR52" s="8">
        <f>BQ52*(1-$C$43)</f>
        <v>598.34592983028517</v>
      </c>
      <c r="BS52" s="8">
        <f>BR52*(1-$C$43)</f>
        <v>596.99845479630733</v>
      </c>
      <c r="BT52" s="8">
        <f>BS52*(1-$C$43)</f>
        <v>595.65401427610607</v>
      </c>
      <c r="BU52" s="8">
        <f>BT52*(1-$C$43)</f>
        <v>594.31260143595625</v>
      </c>
      <c r="BV52" s="8">
        <f>BU52*(1-$C$43)</f>
        <v>592.97420945752242</v>
      </c>
      <c r="BW52" s="8">
        <f>BV52*(1-$C$43)</f>
        <v>591.6388315378241</v>
      </c>
      <c r="BX52" s="8">
        <f>BW52*(1-$C$43)</f>
        <v>590.30646088920093</v>
      </c>
      <c r="BY52" s="8">
        <f>BX52*(1-$C$43)</f>
        <v>588.97709073927842</v>
      </c>
      <c r="BZ52" s="8">
        <f>BY52*(1-$C$43)</f>
        <v>587.65071433093351</v>
      </c>
      <c r="CA52" s="8">
        <f>BZ52*(1-$C$43)</f>
        <v>586.32732492226023</v>
      </c>
      <c r="CB52" s="8">
        <f>CA52*(1-$C$43)</f>
        <v>585.00691578653527</v>
      </c>
      <c r="CC52" s="8">
        <f>CB52*(1-$C$43)</f>
        <v>583.68948021218398</v>
      </c>
      <c r="CD52" s="8">
        <f>CC52*(1-$C$43)</f>
        <v>582.37501150274613</v>
      </c>
      <c r="CE52" s="8">
        <f>CD52*(1-$C$43)</f>
        <v>581.06350297684196</v>
      </c>
      <c r="CF52" s="8">
        <f>CE52*(1-$C$43)</f>
        <v>579.75494796813814</v>
      </c>
      <c r="CG52" s="8">
        <f>CF52*(1-$C$43)</f>
        <v>578.44933982531393</v>
      </c>
      <c r="CH52" s="8">
        <f>CG52*(1-$C$43)</f>
        <v>577.14667191202727</v>
      </c>
      <c r="CI52" s="8">
        <f>CH52*(1-$C$43)</f>
        <v>575.8469376068814</v>
      </c>
      <c r="CJ52" s="8">
        <f>CI52*(1-$C$43)</f>
        <v>574.55013030339069</v>
      </c>
      <c r="CK52" s="8">
        <f>CJ52*(1-$C$43)</f>
        <v>573.25624340994739</v>
      </c>
      <c r="CL52" s="8">
        <f>CK52*(1-$C$43)</f>
        <v>571.96527034978817</v>
      </c>
      <c r="CM52" s="8">
        <f>CL52*(1-$C$43)</f>
        <v>570.67720456096038</v>
      </c>
      <c r="CN52" s="8">
        <f>CM52*(1-$C$43)</f>
        <v>569.39203949628904</v>
      </c>
      <c r="CO52" s="8">
        <f>CN52*(1-$C$43)</f>
        <v>568.10976862334337</v>
      </c>
      <c r="CP52" s="8">
        <f>CO52*(1-$C$43)</f>
        <v>566.83038542440363</v>
      </c>
      <c r="CQ52" s="8">
        <f>CP52*(1-$C$43)</f>
        <v>565.55388339642786</v>
      </c>
      <c r="CR52" s="8">
        <f>CQ52*(1-$C$43)</f>
        <v>564.28025605101914</v>
      </c>
      <c r="CS52" s="8">
        <f>CR52*(1-$C$43)</f>
        <v>563.00949691439223</v>
      </c>
      <c r="CT52" s="8">
        <f>CS52*(1-$C$43)</f>
        <v>561.74159952734101</v>
      </c>
      <c r="CU52" s="8">
        <f>CT52*(1-$C$43)</f>
        <v>560.47655744520546</v>
      </c>
      <c r="CV52" s="8">
        <f>CU52*(1-$C$43)</f>
        <v>559.21436423783882</v>
      </c>
      <c r="CW52" s="8">
        <f>CV52*(1-$C$43)</f>
        <v>557.95501348957521</v>
      </c>
      <c r="CX52" s="8">
        <f>CW52*(1-$C$43)</f>
        <v>556.69849879919661</v>
      </c>
      <c r="CY52" s="8">
        <f>CX52*(1-$C$43)</f>
        <v>555.44481377990076</v>
      </c>
      <c r="CZ52" s="8">
        <f>CY52*(1-$C$43)</f>
        <v>554.19395205926844</v>
      </c>
      <c r="DA52" s="8">
        <f>CZ52*(1-$C$43)</f>
        <v>552.94590727923094</v>
      </c>
      <c r="DB52" s="8">
        <f>DA52*(1-$C$43)</f>
        <v>551.70067309603814</v>
      </c>
      <c r="DC52" s="8">
        <f>DB52*(1-$C$43)</f>
        <v>550.45824318022585</v>
      </c>
      <c r="DD52" s="8">
        <f>DC52*(1-$C$43)</f>
        <v>549.21861121658401</v>
      </c>
      <c r="DE52" s="8">
        <f>DD52*(1-$C$43)</f>
        <v>547.98177090412423</v>
      </c>
      <c r="DF52" s="8">
        <f>DE52*(1-$C$43)</f>
        <v>546.74771595604818</v>
      </c>
      <c r="DG52" s="8">
        <f>DF52*(1-$C$43)</f>
        <v>545.51644009971517</v>
      </c>
      <c r="DH52" s="8">
        <f>DG52*(1-$C$43)</f>
        <v>544.28793707661055</v>
      </c>
      <c r="DI52" s="8">
        <f>DH52*(1-$C$43)</f>
        <v>543.062200642314</v>
      </c>
      <c r="DJ52" s="8">
        <f>DI52*(1-$C$43)</f>
        <v>541.83922456646746</v>
      </c>
      <c r="DK52" s="8">
        <f>DJ52*(1-$C$43)</f>
        <v>540.61900263274379</v>
      </c>
      <c r="DL52" s="8">
        <f>DK52*(1-$C$43)</f>
        <v>539.40152863881485</v>
      </c>
      <c r="DM52" s="8">
        <f>DL52*(1-$C$43)</f>
        <v>538.18679639632023</v>
      </c>
      <c r="DN52" s="8">
        <f>DM52*(1-$C$43)</f>
        <v>536.97479973083568</v>
      </c>
      <c r="DO52" s="8">
        <f>DN52*(1-$C$43)</f>
        <v>535.76553248184177</v>
      </c>
      <c r="DP52" s="8">
        <f>DO52*(1-$C$43)</f>
        <v>534.55898850269261</v>
      </c>
      <c r="DQ52" s="8">
        <f>DP52*(1-$C$43)</f>
        <v>533.35516166058449</v>
      </c>
      <c r="DR52" s="8">
        <f>DQ52*(1-$C$43)</f>
        <v>532.1540458365248</v>
      </c>
      <c r="DS52" s="8">
        <f>DR52*(1-$C$43)</f>
        <v>530.95563492530096</v>
      </c>
      <c r="DT52" s="8">
        <f>DS52*(1-$C$43)</f>
        <v>529.75992283544917</v>
      </c>
      <c r="DU52" s="8">
        <f>DT52*(1-$C$43)</f>
        <v>528.56690348922371</v>
      </c>
      <c r="DV52" s="8">
        <f>DU52*(1-$C$43)</f>
        <v>527.37657082256601</v>
      </c>
      <c r="DW52" s="8">
        <f>DV52*(1-$C$43)</f>
        <v>526.18891878507361</v>
      </c>
      <c r="DX52" s="8">
        <f>DW52*(1-$C$43)</f>
        <v>525.00394133996963</v>
      </c>
      <c r="DY52" s="8">
        <f>DX52*(1-$C$43)</f>
        <v>523.82163246407197</v>
      </c>
      <c r="DZ52" s="8">
        <f>DY52*(1-$C$43)</f>
        <v>522.64198614776285</v>
      </c>
      <c r="EA52" s="8">
        <f>DZ52*(1-$C$43)</f>
        <v>521.46499639495812</v>
      </c>
      <c r="EB52" s="8">
        <f>EA52*(1-$C$43)</f>
        <v>520.29065722307666</v>
      </c>
      <c r="EC52" s="8">
        <f>EB52*(1-$C$43)</f>
        <v>519.11896266301028</v>
      </c>
      <c r="ED52" s="8">
        <f>EC52*(1-$C$43)</f>
        <v>517.94990675909321</v>
      </c>
      <c r="EE52" s="8">
        <f>ED52*(1-$C$43)</f>
        <v>516.78348356907168</v>
      </c>
      <c r="EF52" s="8">
        <f>EE52*(1-$C$43)</f>
        <v>515.61968716407409</v>
      </c>
      <c r="EG52" s="8">
        <f>EF52*(1-$C$43)</f>
        <v>514.4585116285806</v>
      </c>
      <c r="EH52" s="8">
        <f>EG52*(1-$C$43)</f>
        <v>513.29995106039303</v>
      </c>
      <c r="EI52" s="8">
        <f>EH52*(1-$C$43)</f>
        <v>512.14399957060505</v>
      </c>
      <c r="EJ52" s="8">
        <f>EI52*(1-$C$43)</f>
        <v>510.99065128357205</v>
      </c>
      <c r="EK52" s="8">
        <f>EJ52*(1-$C$43)</f>
        <v>509.83990033688144</v>
      </c>
      <c r="EL52" s="8">
        <f>EK52*(1-$C$43)</f>
        <v>508.69174088132274</v>
      </c>
      <c r="EM52" s="8">
        <f>EL52*(1-$C$43)</f>
        <v>507.54616708085797</v>
      </c>
      <c r="EN52" s="8">
        <f>EM52*(1-$C$43)</f>
        <v>506.40317311259184</v>
      </c>
      <c r="EO52" s="8">
        <f>EN52*(1-$C$43)</f>
        <v>505.26275316674224</v>
      </c>
      <c r="EP52" s="8">
        <f>EO52*(1-$C$43)</f>
        <v>504.12490144661075</v>
      </c>
      <c r="EQ52" s="8">
        <f>EP52*(1-$C$43)</f>
        <v>502.98961216855298</v>
      </c>
      <c r="ER52" s="8">
        <f>EQ52*(1-$C$43)</f>
        <v>501.85687956194937</v>
      </c>
      <c r="ES52" s="8">
        <f>ER52*(1-$C$43)</f>
        <v>500.72669786917584</v>
      </c>
      <c r="ET52" s="8">
        <f>ES52*(1-$C$43)</f>
        <v>499.59906134557446</v>
      </c>
      <c r="EU52" s="8">
        <f>ET52*(1-$C$43)</f>
        <v>498.47396425942418</v>
      </c>
      <c r="EV52" s="8">
        <f>EU52*(1-$C$43)</f>
        <v>497.35140089191196</v>
      </c>
      <c r="EW52" s="8">
        <f>EV52*(1-$C$43)</f>
        <v>496.23136553710339</v>
      </c>
      <c r="EX52" s="8">
        <f>EW52*(1-$C$43)</f>
        <v>495.11385250191381</v>
      </c>
      <c r="EY52" s="8">
        <f>EX52*(1-$C$43)</f>
        <v>493.99885610607947</v>
      </c>
      <c r="EZ52" s="8">
        <f>EY52*(1-$C$43)</f>
        <v>492.88637068212859</v>
      </c>
      <c r="FA52" s="8">
        <f>EZ52*(1-$C$43)</f>
        <v>491.77639057535242</v>
      </c>
      <c r="FB52" s="8">
        <f>FA52*(1-$C$43)</f>
        <v>490.66891014377671</v>
      </c>
      <c r="FC52" s="8">
        <f>FB52*(1-$C$43)</f>
        <v>489.56392375813289</v>
      </c>
      <c r="FD52" s="8">
        <f>FC52*(1-$C$43)</f>
        <v>488.46142580182953</v>
      </c>
      <c r="FE52" s="8">
        <f>FD52*(1-$C$43)</f>
        <v>487.36141067092382</v>
      </c>
      <c r="FF52" s="8">
        <f>FE52*(1-$C$43)</f>
        <v>486.26387277409287</v>
      </c>
      <c r="FG52" s="8">
        <f>FF52*(1-$C$43)</f>
        <v>485.16880653260563</v>
      </c>
      <c r="FH52" s="8">
        <f>FG52*(1-$C$43)</f>
        <v>484.0762063802942</v>
      </c>
      <c r="FI52" s="8">
        <f>FH52*(1-$C$43)</f>
        <v>482.98606676352574</v>
      </c>
      <c r="FJ52" s="8">
        <f>FI52*(1-$C$43)</f>
        <v>481.89838214117424</v>
      </c>
      <c r="FK52" s="8">
        <f>FJ52*(1-$C$43)</f>
        <v>480.81314698459232</v>
      </c>
      <c r="FL52" s="8">
        <f>FK52*(1-$C$43)</f>
        <v>479.73035577758299</v>
      </c>
      <c r="FM52" s="8">
        <f>FL52*(1-$C$43)</f>
        <v>478.65000301637184</v>
      </c>
      <c r="FN52" s="8">
        <f>FM52*(1-$C$43)</f>
        <v>477.57208320957898</v>
      </c>
      <c r="FO52" s="8">
        <f>FN52*(1-$C$43)</f>
        <v>476.496590878191</v>
      </c>
      <c r="FP52" s="8">
        <f>FO52*(1-$C$43)</f>
        <v>475.42352055553329</v>
      </c>
      <c r="FQ52" s="8">
        <f>FP52*(1-$C$43)</f>
        <v>474.35286678724219</v>
      </c>
      <c r="FR52" s="8">
        <f>FQ52*(1-$C$43)</f>
        <v>473.28462413123731</v>
      </c>
      <c r="FS52" s="8">
        <f>FR52*(1-$C$43)</f>
        <v>472.21878715769373</v>
      </c>
      <c r="FT52" s="8">
        <f>FS52*(1-$C$43)</f>
        <v>471.15535044901458</v>
      </c>
      <c r="FU52" s="8">
        <f>FT52*(1-$C$43)</f>
        <v>470.09430859980336</v>
      </c>
      <c r="FV52" s="8">
        <f>FU52*(1-$C$43)</f>
        <v>469.03565621683657</v>
      </c>
      <c r="FW52" s="8">
        <f>FV52*(1-$C$43)</f>
        <v>467.97938791903624</v>
      </c>
      <c r="FX52" s="8">
        <f>FW52*(1-$C$43)</f>
        <v>466.92549833744255</v>
      </c>
      <c r="FY52" s="8">
        <f>FX52*(1-$C$43)</f>
        <v>465.87398211518661</v>
      </c>
      <c r="FZ52" s="8">
        <f>FY52*(1-$C$43)</f>
        <v>464.82483390746319</v>
      </c>
      <c r="GA52" s="8">
        <f>FZ52*(1-$C$43)</f>
        <v>463.77804838150354</v>
      </c>
      <c r="GB52" s="8">
        <f>GA52*(1-$C$43)</f>
        <v>462.73362021654839</v>
      </c>
      <c r="GC52" s="8">
        <f>GB52*(1-$C$43)</f>
        <v>461.69154410382072</v>
      </c>
      <c r="GD52" s="8">
        <f>GC52*(1-$C$43)</f>
        <v>460.65181474649887</v>
      </c>
      <c r="GE52" s="8">
        <f>GD52*(1-$C$43)</f>
        <v>459.61442685968973</v>
      </c>
      <c r="GF52" s="8">
        <f>GE52*(1-$C$43)</f>
        <v>458.5793751704017</v>
      </c>
      <c r="GG52" s="8">
        <f>GF52*(1-$C$43)</f>
        <v>457.54665441751797</v>
      </c>
      <c r="GH52" s="8">
        <f>GG52*(1-$C$43)</f>
        <v>456.51625935176969</v>
      </c>
      <c r="GI52" s="8">
        <f>GH52*(1-$C$43)</f>
        <v>455.48818473570947</v>
      </c>
      <c r="GJ52" s="8">
        <f>GI52*(1-$C$43)</f>
        <v>454.46242534368463</v>
      </c>
      <c r="GK52" s="8">
        <f>GJ52*(1-$C$43)</f>
        <v>453.43897596181063</v>
      </c>
      <c r="GL52" s="8">
        <f>GK52*(1-$C$43)</f>
        <v>452.4178313879446</v>
      </c>
      <c r="GM52" s="8">
        <f>GL52*(1-$C$43)</f>
        <v>451.39898643165895</v>
      </c>
      <c r="GN52" s="8">
        <f>GM52*(1-$C$43)</f>
        <v>450.38243591421485</v>
      </c>
      <c r="GO52" s="8">
        <f>GN52*(1-$C$43)</f>
        <v>449.36817466853603</v>
      </c>
      <c r="GP52" s="8">
        <f>GO52*(1-$C$43)</f>
        <v>448.35619753918246</v>
      </c>
      <c r="GQ52" s="8">
        <f>GP52*(1-$C$43)</f>
        <v>447.34649938232423</v>
      </c>
      <c r="GR52" s="8">
        <f>GQ52*(1-$C$43)</f>
        <v>446.33907506571524</v>
      </c>
      <c r="GS52" s="8">
        <f>GR52*(1-$C$43)</f>
        <v>445.3339194686672</v>
      </c>
      <c r="GT52" s="8">
        <f>GS52*(1-$C$43)</f>
        <v>444.33102748202373</v>
      </c>
      <c r="GU52" s="8">
        <f>GT52*(1-$C$43)</f>
        <v>443.33039400813419</v>
      </c>
      <c r="GV52" s="8">
        <f>GU52*(1-$C$43)</f>
        <v>442.33201396082785</v>
      </c>
      <c r="GW52" s="8">
        <f>GV52*(1-$C$43)</f>
        <v>441.33588226538808</v>
      </c>
      <c r="GX52" s="8">
        <f>GW52*(1-$C$43)</f>
        <v>440.34199385852639</v>
      </c>
      <c r="GY52" s="8">
        <f>GX52*(1-$C$43)</f>
        <v>439.35034368835699</v>
      </c>
      <c r="GZ52" s="8">
        <f>GY52*(1-$C$43)</f>
        <v>438.36092671437081</v>
      </c>
      <c r="HA52" s="8">
        <f>GZ52*(1-$C$43)</f>
        <v>437.37373790741003</v>
      </c>
      <c r="HB52" s="8">
        <f>HA52*(1-$C$43)</f>
        <v>436.38877224964256</v>
      </c>
      <c r="HC52" s="8">
        <f>HB52*(1-$C$43)</f>
        <v>435.40602473453635</v>
      </c>
      <c r="HD52" s="8">
        <f>HC52*(1-$C$43)</f>
        <v>434.42549036683414</v>
      </c>
      <c r="HE52" s="8">
        <f>HD52*(1-$C$43)</f>
        <v>433.447164162528</v>
      </c>
      <c r="HF52" s="8">
        <f>HE52*(1-$C$43)</f>
        <v>432.47104114883399</v>
      </c>
      <c r="HG52" s="8">
        <f>HF52*(1-$C$43)</f>
        <v>431.4971163641668</v>
      </c>
      <c r="HH52" s="8">
        <f>HG52*(1-$C$43)</f>
        <v>430.52538485811471</v>
      </c>
      <c r="HI52" s="8">
        <f>HH52*(1-$C$43)</f>
        <v>429.55584169141423</v>
      </c>
      <c r="HJ52" s="8">
        <f>HI52*(1-$C$43)</f>
        <v>428.58848193592513</v>
      </c>
      <c r="HK52" s="8">
        <f>HJ52*(1-$C$43)</f>
        <v>427.62330067460539</v>
      </c>
      <c r="HL52" s="8">
        <f>HK52*(1-$C$43)</f>
        <v>426.66029300148614</v>
      </c>
      <c r="HM52" s="8">
        <f>HL52*(1-$C$43)</f>
        <v>425.69945402164677</v>
      </c>
      <c r="HN52" s="8">
        <f>HM52*(1-$C$43)</f>
        <v>424.74077885118999</v>
      </c>
      <c r="HO52" s="8">
        <f>HN52*(1-$C$43)</f>
        <v>423.78426261721711</v>
      </c>
      <c r="HP52" s="8">
        <f>HO52*(1-$C$43)</f>
        <v>422.82990045780315</v>
      </c>
      <c r="HQ52" s="8">
        <f>HP52*(1-$C$43)</f>
        <v>421.87768752197218</v>
      </c>
      <c r="HR52" s="8">
        <f>HQ52*(1-$C$43)</f>
        <v>420.92761896967266</v>
      </c>
      <c r="HS52" s="8">
        <f>HR52*(1-$C$43)</f>
        <v>419.97968997175298</v>
      </c>
      <c r="HT52" s="8">
        <f>HS52*(1-$C$43)</f>
        <v>419.03389570993659</v>
      </c>
      <c r="HU52" s="8">
        <f>HT52*(1-$C$43)</f>
        <v>418.09023137679782</v>
      </c>
      <c r="HV52" s="8">
        <f>HU52*(1-$C$43)</f>
        <v>417.14869217573727</v>
      </c>
      <c r="HW52" s="8">
        <f>HV52*(1-$C$43)</f>
        <v>416.20927332095749</v>
      </c>
      <c r="HX52" s="8">
        <f>HW52*(1-$C$43)</f>
        <v>415.27197003743868</v>
      </c>
      <c r="HY52" s="8">
        <f>HX52*(1-$C$43)</f>
        <v>414.33677756091436</v>
      </c>
      <c r="HZ52" s="8">
        <f>HY52*(1-$C$43)</f>
        <v>413.40369113784715</v>
      </c>
      <c r="IA52" s="8">
        <f>HZ52*(1-$C$43)</f>
        <v>412.4727060254047</v>
      </c>
      <c r="IB52" s="8">
        <f>IA52*(1-$C$43)</f>
        <v>411.5438174914355</v>
      </c>
      <c r="IC52" s="8">
        <f>IB52*(1-$C$43)</f>
        <v>410.6170208144448</v>
      </c>
      <c r="ID52" s="8">
        <f>IC52*(1-$C$43)</f>
        <v>409.69231128357063</v>
      </c>
      <c r="IE52" s="8">
        <f>ID52*(1-$C$43)</f>
        <v>408.76968419856001</v>
      </c>
      <c r="IF52" s="8">
        <f>IE52*(1-$C$43)</f>
        <v>407.84913486974483</v>
      </c>
      <c r="IG52" s="8">
        <f>IF52*(1-$C$43)</f>
        <v>406.93065861801813</v>
      </c>
      <c r="IH52" s="8">
        <f>IG52*(1-$C$43)</f>
        <v>406.01425077481036</v>
      </c>
      <c r="II52" s="8">
        <f>IH52*(1-$C$43)</f>
        <v>405.09990668206547</v>
      </c>
      <c r="IJ52" s="8">
        <f>II52*(1-$C$43)</f>
        <v>404.18762169221742</v>
      </c>
      <c r="IK52" s="8">
        <f>IJ52*(1-$C$43)</f>
        <v>403.27739116816656</v>
      </c>
      <c r="IL52" s="8">
        <f>IK52*(1-$C$43)</f>
        <v>402.36921048325581</v>
      </c>
      <c r="IM52" s="8">
        <f>IL52*(1-$C$43)</f>
        <v>401.4630750212475</v>
      </c>
      <c r="IN52" s="8">
        <f>IM52*(1-$C$43)</f>
        <v>400.55898017629966</v>
      </c>
      <c r="IO52" s="8">
        <f>IN52*(1-$C$43)</f>
        <v>399.65692135294262</v>
      </c>
      <c r="IP52" s="8">
        <f>IO52*(1-$C$43)</f>
        <v>398.75689396605577</v>
      </c>
      <c r="IQ52" s="8">
        <f>IP52*(1-$C$43)</f>
        <v>397.85889344084421</v>
      </c>
      <c r="IR52" s="8">
        <f>IQ52*(1-$C$43)</f>
        <v>396.9629152128154</v>
      </c>
      <c r="IS52" s="8">
        <f>IR52*(1-$C$43)</f>
        <v>396.06895472775614</v>
      </c>
      <c r="IT52" s="8">
        <f>IS52*(1-$C$43)</f>
        <v>395.17700744170924</v>
      </c>
      <c r="IU52" s="8">
        <f>IT52*(1-$C$43)</f>
        <v>394.28706882095048</v>
      </c>
      <c r="IV52" s="8">
        <f>IU52*(1-$C$43)</f>
        <v>393.39913434196569</v>
      </c>
      <c r="IW52" s="8">
        <f>IV52*(1-$C$43)</f>
        <v>392.5131994914276</v>
      </c>
      <c r="IX52" s="8">
        <f>IW52*(1-$C$43)</f>
        <v>391.62925976617288</v>
      </c>
      <c r="IY52" s="8">
        <f>IX52*(1-$C$43)</f>
        <v>390.74731067317947</v>
      </c>
      <c r="IZ52" s="8">
        <f>IY52*(1-$C$43)</f>
        <v>389.86734772954344</v>
      </c>
      <c r="JA52" s="8">
        <f>IZ52*(1-$C$43)</f>
        <v>388.98936646245647</v>
      </c>
      <c r="JB52" s="8">
        <f>JA52*(1-$C$43)</f>
        <v>388.11336240918303</v>
      </c>
      <c r="JC52" s="8">
        <f>JB52*(1-$C$43)</f>
        <v>387.23933111703752</v>
      </c>
      <c r="JD52" s="8">
        <f>JC52*(1-$C$43)</f>
        <v>386.36726814336197</v>
      </c>
      <c r="JE52" s="8">
        <f>JD52*(1-$C$43)</f>
        <v>385.49716905550309</v>
      </c>
      <c r="JF52" s="8">
        <f>JE52*(1-$C$43)</f>
        <v>384.62902943079007</v>
      </c>
      <c r="JG52" s="8">
        <f>JF52*(1-$C$43)</f>
        <v>383.76284485651189</v>
      </c>
      <c r="JH52" s="8">
        <f>JG52*(1-$C$43)</f>
        <v>382.89861092989503</v>
      </c>
      <c r="JI52" s="8">
        <f>JH52*(1-$C$43)</f>
        <v>382.03632325808087</v>
      </c>
      <c r="JJ52" s="8">
        <f>JI52*(1-$C$43)</f>
        <v>381.17597745810366</v>
      </c>
      <c r="JK52" s="8">
        <f>JJ52*(1-$C$43)</f>
        <v>380.31756915686799</v>
      </c>
      <c r="JL52" s="8">
        <f>JK52*(1-$C$43)</f>
        <v>379.46109399112669</v>
      </c>
      <c r="JM52" s="8">
        <f>JL52*(1-$C$43)</f>
        <v>378.60654760745865</v>
      </c>
      <c r="JN52" s="8">
        <f>JM52*(1-$C$43)</f>
        <v>377.75392566224662</v>
      </c>
      <c r="JO52" s="8">
        <f>JN52*(1-$C$43)</f>
        <v>376.90322382165522</v>
      </c>
      <c r="JP52" s="8">
        <f>JO52*(1-$C$43)</f>
        <v>376.05443776160882</v>
      </c>
      <c r="JQ52" s="8">
        <f>JP52*(1-$C$43)</f>
        <v>375.20756316776965</v>
      </c>
      <c r="JR52" s="8">
        <f>JQ52*(1-$C$43)</f>
        <v>374.36259573551581</v>
      </c>
      <c r="JS52" s="8">
        <f>JR52*(1-$C$43)</f>
        <v>373.51953116991939</v>
      </c>
      <c r="JT52" s="8">
        <f>JS52*(1-$C$43)</f>
        <v>372.67836518572472</v>
      </c>
      <c r="JU52" s="8">
        <f>JT52*(1-$C$43)</f>
        <v>371.83909350732642</v>
      </c>
      <c r="JV52" s="8">
        <f>JU52*(1-$C$43)</f>
        <v>371.00171186874792</v>
      </c>
      <c r="JW52" s="8">
        <f>JV52*(1-$C$43)</f>
        <v>370.16621601361948</v>
      </c>
      <c r="JX52" s="8">
        <f>JW52*(1-$C$43)</f>
        <v>369.33260169515677</v>
      </c>
      <c r="JY52" s="8">
        <f>JX52*(1-$C$43)</f>
        <v>368.50086467613926</v>
      </c>
      <c r="JZ52" s="8">
        <f>JY52*(1-$C$43)</f>
        <v>367.6710007288886</v>
      </c>
      <c r="KA52" s="8">
        <f>JZ52*(1-$C$43)</f>
        <v>366.84300563524715</v>
      </c>
      <c r="KB52" s="8">
        <f>KA52*(1-$C$43)</f>
        <v>366.01687518655655</v>
      </c>
      <c r="KC52" s="8">
        <f>KB52*(1-$C$43)</f>
        <v>365.19260518363643</v>
      </c>
      <c r="KD52" s="8">
        <f>KC52*(1-$C$43)</f>
        <v>364.37019143676287</v>
      </c>
      <c r="KE52" s="8">
        <f>KD52*(1-$C$43)</f>
        <v>363.54962976564724</v>
      </c>
      <c r="KF52" s="8">
        <f>KE52*(1-$C$43)</f>
        <v>362.730915999415</v>
      </c>
      <c r="KG52" s="8">
        <f>KF52*(1-$C$43)</f>
        <v>361.9140459765843</v>
      </c>
      <c r="KH52" s="8">
        <f>KG52*(1-$C$43)</f>
        <v>361.09901554504501</v>
      </c>
      <c r="KI52" s="8">
        <f>KH52*(1-$C$43)</f>
        <v>360.28582056203754</v>
      </c>
      <c r="KJ52" s="8">
        <f>KI52*(1-$C$43)</f>
        <v>359.47445689413183</v>
      </c>
      <c r="KK52" s="8">
        <f>KJ52*(1-$C$43)</f>
        <v>358.66492041720625</v>
      </c>
      <c r="KL52" s="8">
        <f>KK52*(1-$C$43)</f>
        <v>357.85720701642668</v>
      </c>
      <c r="KM52" s="8">
        <f>KL52*(1-$C$43)</f>
        <v>357.05131258622566</v>
      </c>
      <c r="KN52" s="8">
        <f>KM52*(1-$C$43)</f>
        <v>356.24723303028145</v>
      </c>
      <c r="KO52" s="8">
        <f>KN52*(1-$C$43)</f>
        <v>355.44496426149726</v>
      </c>
      <c r="KP52" s="8">
        <f>KO52*(1-$C$43)</f>
        <v>354.64450220198034</v>
      </c>
      <c r="KQ52" s="8">
        <f>KP52*(1-$C$43)</f>
        <v>353.84584278302145</v>
      </c>
      <c r="KR52" s="8">
        <f>KQ52*(1-$C$43)</f>
        <v>353.0489819450741</v>
      </c>
      <c r="KS52" s="8">
        <f>KR52*(1-$C$43)</f>
        <v>352.25391563773377</v>
      </c>
      <c r="KT52" s="8">
        <f>KS52*(1-$C$43)</f>
        <v>351.46063981971758</v>
      </c>
      <c r="KU52" s="8">
        <f>KT52*(1-$C$43)</f>
        <v>350.66915045884355</v>
      </c>
      <c r="KV52" s="8">
        <f>KU52*(1-$C$43)</f>
        <v>349.87944353201021</v>
      </c>
      <c r="KW52" s="8">
        <f>KV52*(1-$C$43)</f>
        <v>349.09151502517614</v>
      </c>
      <c r="KX52" s="8">
        <f>KW52*(1-$C$43)</f>
        <v>348.30536093333944</v>
      </c>
      <c r="KY52" s="8">
        <f>KX52*(1-$C$43)</f>
        <v>347.52097726051755</v>
      </c>
      <c r="KZ52" s="8">
        <f>KY52*(1-$C$43)</f>
        <v>346.73836001972688</v>
      </c>
      <c r="LA52" s="8">
        <f>KZ52*(1-$C$43)</f>
        <v>345.95750523296243</v>
      </c>
      <c r="LB52" s="8">
        <f>LA52*(1-$C$43)</f>
        <v>345.17840893117778</v>
      </c>
      <c r="LC52" s="8">
        <f>LB52*(1-$C$43)</f>
        <v>344.40106715426475</v>
      </c>
      <c r="LD52" s="8">
        <f>LC52*(1-$C$43)</f>
        <v>343.62547595103331</v>
      </c>
      <c r="LE52" s="8">
        <f>LD52*(1-$C$43)</f>
        <v>342.85163137919159</v>
      </c>
      <c r="LF52" s="8">
        <f>LE52*(1-$C$43)</f>
        <v>342.07952950532564</v>
      </c>
      <c r="LG52" s="8">
        <f>LF52*(1-$C$43)</f>
        <v>341.30916640487965</v>
      </c>
      <c r="LH52" s="8">
        <f>LG52*(1-$C$43)</f>
        <v>340.54053816213587</v>
      </c>
      <c r="LI52" s="8">
        <f>LH52*(1-$C$43)</f>
        <v>339.77364087019475</v>
      </c>
      <c r="LJ52" s="8">
        <f>LI52*(1-$C$43)</f>
        <v>339.00847063095506</v>
      </c>
      <c r="LK52" s="8">
        <f>LJ52*(1-$C$43)</f>
        <v>338.24502355509412</v>
      </c>
      <c r="LL52" s="8">
        <f>LK52*(1-$C$43)</f>
        <v>337.48329576204804</v>
      </c>
      <c r="LM52" s="8">
        <f>LL52*(1-$C$43)</f>
        <v>336.72328337999193</v>
      </c>
      <c r="LN52" s="8">
        <f>LM52*(1-$C$43)</f>
        <v>335.96498254582019</v>
      </c>
      <c r="LO52" s="8">
        <f>LN52*(1-$C$43)</f>
        <v>335.20838940512698</v>
      </c>
      <c r="LP52" s="8">
        <f>LO52*(1-$C$43)</f>
        <v>334.45350011218665</v>
      </c>
      <c r="LQ52" s="8">
        <f>LP52*(1-$C$43)</f>
        <v>333.70031082993398</v>
      </c>
      <c r="LR52" s="8">
        <f>LQ52*(1-$C$43)</f>
        <v>332.94881772994495</v>
      </c>
      <c r="LS52" s="8">
        <f>LR52*(1-$C$43)</f>
        <v>332.19901699241711</v>
      </c>
      <c r="LT52" s="8">
        <f>LS52*(1-$C$43)</f>
        <v>331.45090480615016</v>
      </c>
      <c r="LU52" s="8">
        <f>LT52*(1-$C$43)</f>
        <v>330.70447736852668</v>
      </c>
      <c r="LV52" s="8">
        <f>LU52*(1-$C$43)</f>
        <v>329.95973088549277</v>
      </c>
      <c r="LW52" s="8">
        <f>LV52*(1-$C$43)</f>
        <v>329.21666157153862</v>
      </c>
      <c r="LX52" s="8">
        <f>LW52*(1-$C$43)</f>
        <v>328.4752656496795</v>
      </c>
      <c r="LY52" s="8">
        <f>LX52*(1-$C$43)</f>
        <v>327.73553935143639</v>
      </c>
      <c r="LZ52" s="8">
        <f>LY52*(1-$C$43)</f>
        <v>326.99747891681693</v>
      </c>
      <c r="MA52" s="8">
        <f>LZ52*(1-$C$43)</f>
        <v>326.26108059429623</v>
      </c>
      <c r="MB52" s="8">
        <f>MA52*(1-$C$43)</f>
        <v>325.52634064079786</v>
      </c>
      <c r="MC52" s="8">
        <f>MB52*(1-$C$43)</f>
        <v>324.79325532167479</v>
      </c>
      <c r="MD52" s="8">
        <f>MC52*(1-$C$43)</f>
        <v>324.06182091069036</v>
      </c>
      <c r="ME52" s="8">
        <f>MD52*(1-$C$43)</f>
        <v>323.33203368999949</v>
      </c>
      <c r="MF52" s="8">
        <f>ME52*(1-$C$43)</f>
        <v>322.6038899501296</v>
      </c>
      <c r="MG52" s="8">
        <f>MF52*(1-$C$43)</f>
        <v>321.87738598996191</v>
      </c>
      <c r="MH52" s="8">
        <f>MG52*(1-$C$43)</f>
        <v>321.15251811671249</v>
      </c>
      <c r="MI52" s="8">
        <f>MH52*(1-$C$43)</f>
        <v>320.42928264591364</v>
      </c>
      <c r="MJ52" s="8">
        <f>MI52*(1-$C$43)</f>
        <v>319.70767590139502</v>
      </c>
      <c r="MK52" s="8">
        <f>MJ52*(1-$C$43)</f>
        <v>318.98769421526509</v>
      </c>
      <c r="ML52" s="8">
        <f>MK52*(1-$C$43)</f>
        <v>318.26933392789232</v>
      </c>
      <c r="MM52" s="8">
        <f>ML52*(1-$C$43)</f>
        <v>317.55259138788671</v>
      </c>
      <c r="MN52" s="8">
        <f>MM52*(1-$C$43)</f>
        <v>316.83746295208118</v>
      </c>
      <c r="MO52" s="8">
        <f>MN52*(1-$C$43)</f>
        <v>316.12394498551311</v>
      </c>
      <c r="MP52" s="8">
        <f>MO52*(1-$C$43)</f>
        <v>315.41203386140575</v>
      </c>
      <c r="MQ52" s="8">
        <f>MP52*(1-$C$43)</f>
        <v>314.70172596114986</v>
      </c>
      <c r="MR52" s="8">
        <f>MQ52*(1-$C$43)</f>
        <v>313.99301767428534</v>
      </c>
      <c r="MS52" s="8">
        <f>MR52*(1-$C$43)</f>
        <v>313.28590539848284</v>
      </c>
      <c r="MT52" s="8">
        <f>MS52*(1-$C$43)</f>
        <v>312.58038553952542</v>
      </c>
      <c r="MU52" s="8">
        <f>MT52*(1-$C$43)</f>
        <v>311.87645451129038</v>
      </c>
      <c r="MV52" s="8">
        <f>MU52*(1-$C$43)</f>
        <v>311.17410873573095</v>
      </c>
      <c r="MW52" s="8">
        <f>MV52*(1-$C$43)</f>
        <v>310.47334464285808</v>
      </c>
      <c r="MX52" s="8">
        <f>MW52*(1-$C$43)</f>
        <v>309.77415867072233</v>
      </c>
      <c r="MY52" s="8">
        <f>MX52*(1-$C$43)</f>
        <v>309.07654726539585</v>
      </c>
      <c r="MZ52" s="8">
        <f>MY52*(1-$C$43)</f>
        <v>308.38050688095416</v>
      </c>
      <c r="NA52" s="8">
        <f>MZ52*(1-$C$43)</f>
        <v>307.68603397945822</v>
      </c>
      <c r="NB52" s="8">
        <f>NA52*(1-$C$43)</f>
        <v>306.99312503093648</v>
      </c>
      <c r="NC52" s="8">
        <f>NB52*(1-$C$43)</f>
        <v>306.3017765133668</v>
      </c>
      <c r="ND52" s="8">
        <f>NC52*(1-$C$43)</f>
        <v>305.61198491265867</v>
      </c>
      <c r="NE52" s="8">
        <f>ND52*(1-$C$43)</f>
        <v>304.92374672263537</v>
      </c>
      <c r="NF52" s="8">
        <f>NE52*(1-$C$43)</f>
        <v>304.23705844501598</v>
      </c>
      <c r="NG52" s="8">
        <f>NF52*(1-$C$43)</f>
        <v>303.55191658939776</v>
      </c>
      <c r="NH52" s="8">
        <f>NG52*(1-$C$43)</f>
        <v>302.86831767323844</v>
      </c>
      <c r="NI52" s="8">
        <f>NH52*(1-$C$43)</f>
        <v>302.18625822183827</v>
      </c>
      <c r="NJ52" s="8">
        <f>NI52*(1-$C$43)</f>
        <v>301.50573476832267</v>
      </c>
      <c r="NK52" s="8">
        <f>NJ52*(1-$C$43)</f>
        <v>300.82674385362441</v>
      </c>
      <c r="NL52" s="8">
        <f>NK52*(1-$C$43)</f>
        <v>300.14928202646604</v>
      </c>
      <c r="NM52" s="8">
        <f>NL52*(1-$C$43)</f>
        <v>299.47334584334243</v>
      </c>
      <c r="NN52" s="8">
        <f>NM52*(1-$C$43)</f>
        <v>298.79893186850319</v>
      </c>
      <c r="NO52" s="8">
        <f>NN52*(1-$C$43)</f>
        <v>298.12603667393529</v>
      </c>
      <c r="NP52" s="8">
        <f>NO52*(1-$C$43)</f>
        <v>297.4546568393456</v>
      </c>
      <c r="NQ52" s="8">
        <f>NP52*(1-$C$43)</f>
        <v>296.7847889521434</v>
      </c>
      <c r="NR52" s="8">
        <f>NQ52*(1-$C$43)</f>
        <v>296.11642960742319</v>
      </c>
      <c r="NS52" s="8">
        <f>NR52*(1-$C$43)</f>
        <v>295.44957540794724</v>
      </c>
      <c r="NT52" s="8">
        <f>NS52*(1-$C$43)</f>
        <v>294.7842229641285</v>
      </c>
      <c r="NU52" s="8">
        <f>NT52*(1-$C$43)</f>
        <v>294.12036889401327</v>
      </c>
      <c r="NV52" s="8">
        <f>NU52*(1-$C$43)</f>
        <v>293.45800982326392</v>
      </c>
      <c r="NW52" s="8">
        <f>NV52*(1-$C$43)</f>
        <v>292.79714238514191</v>
      </c>
      <c r="NX52" s="8">
        <f>NW52*(1-$C$43)</f>
        <v>292.13776322049057</v>
      </c>
      <c r="NY52" s="8">
        <f>NX52*(1-$C$43)</f>
        <v>291.47986897771801</v>
      </c>
      <c r="NZ52" s="8">
        <f>NY52*(1-$C$43)</f>
        <v>290.82345631278019</v>
      </c>
      <c r="OA52" s="8">
        <f>NZ52*(1-$C$43)</f>
        <v>290.1685218891638</v>
      </c>
      <c r="OB52" s="8">
        <f>OA52*(1-$C$43)</f>
        <v>289.51506237786941</v>
      </c>
      <c r="OC52" s="8">
        <f>OB52*(1-$C$43)</f>
        <v>288.86307445739442</v>
      </c>
      <c r="OD52" s="8">
        <f>OC52*(1-$C$43)</f>
        <v>288.21255481371634</v>
      </c>
      <c r="OE52" s="8">
        <f>OD52*(1-$C$43)</f>
        <v>287.56350014027583</v>
      </c>
      <c r="OF52" s="8">
        <f>OE52*(1-$C$43)</f>
        <v>286.91590713795995</v>
      </c>
      <c r="OG52" s="8">
        <f>OF52*(1-$C$43)</f>
        <v>286.26977251508526</v>
      </c>
      <c r="OH52" s="8">
        <f>OG52*(1-$C$43)</f>
        <v>285.62509298738127</v>
      </c>
      <c r="OI52" s="8">
        <f>OH52*(1-$C$43)</f>
        <v>284.98186527797367</v>
      </c>
      <c r="OJ52" s="8">
        <f>OI52*(1-$C$43)</f>
        <v>284.34008611736766</v>
      </c>
      <c r="OK52" s="8">
        <f>OJ52*(1-$C$43)</f>
        <v>283.69975224343136</v>
      </c>
      <c r="OL52" s="8">
        <f>OK52*(1-$C$43)</f>
        <v>283.06086040137916</v>
      </c>
      <c r="OM52" s="8">
        <f>OL52*(1-$C$43)</f>
        <v>282.42340734375523</v>
      </c>
      <c r="ON52" s="8">
        <f>OM52*(1-$C$43)</f>
        <v>281.78738983041711</v>
      </c>
      <c r="OO52" s="8">
        <f>ON52*(1-$C$43)</f>
        <v>281.15280462851899</v>
      </c>
      <c r="OP52" s="8">
        <f>OO52*(1-$C$43)</f>
        <v>280.51964851249556</v>
      </c>
      <c r="OQ52" s="8">
        <f>OP52*(1-$C$43)</f>
        <v>279.88791826404542</v>
      </c>
      <c r="OR52" s="8">
        <f>OQ52*(1-$C$43)</f>
        <v>279.25761067211477</v>
      </c>
      <c r="OS52" s="8">
        <f>OR52*(1-$C$43)</f>
        <v>278.62872253288117</v>
      </c>
      <c r="OT52" s="8">
        <f>OS52*(1-$C$43)</f>
        <v>278.00125064973713</v>
      </c>
      <c r="OU52" s="8">
        <f>OT52*(1-$C$43)</f>
        <v>277.3751918332739</v>
      </c>
      <c r="OV52" s="8">
        <f>OU52*(1-$C$43)</f>
        <v>276.75054290126536</v>
      </c>
      <c r="OW52" s="8">
        <f>OV52*(1-$C$43)</f>
        <v>276.12730067865169</v>
      </c>
      <c r="OX52" s="8">
        <f>OW52*(1-$C$43)</f>
        <v>275.50546199752335</v>
      </c>
      <c r="OY52" s="8">
        <f>OX52*(1-$C$43)</f>
        <v>274.88502369710494</v>
      </c>
      <c r="OZ52" s="8">
        <f>OY52*(1-$C$43)</f>
        <v>274.26598262373903</v>
      </c>
      <c r="PA52" s="8">
        <f>OZ52*(1-$C$43)</f>
        <v>273.64833563087035</v>
      </c>
      <c r="PB52" s="8">
        <f>PA52*(1-$C$43)</f>
        <v>273.03207957902964</v>
      </c>
      <c r="PC52" s="8">
        <f>PB52*(1-$C$43)</f>
        <v>272.41721133581768</v>
      </c>
      <c r="PD52" s="8">
        <f>PC52*(1-$C$43)</f>
        <v>271.8037277758894</v>
      </c>
      <c r="PE52" s="8">
        <f>PD52*(1-$C$43)</f>
        <v>271.19162578093807</v>
      </c>
      <c r="PF52" s="8">
        <f>PE52*(1-$C$43)</f>
        <v>270.5809022396794</v>
      </c>
      <c r="PG52" s="8">
        <f>PF52*(1-$C$43)</f>
        <v>269.97155404783564</v>
      </c>
      <c r="PH52" s="8">
        <f>PG52*(1-$C$43)</f>
        <v>269.3635781081199</v>
      </c>
      <c r="PI52" s="8">
        <f>PH52*(1-$C$43)</f>
        <v>268.75697133022038</v>
      </c>
      <c r="PJ52" s="8">
        <f>PI52*(1-$C$43)</f>
        <v>268.1517306307847</v>
      </c>
      <c r="PK52" s="8">
        <f>PJ52*(1-$C$43)</f>
        <v>267.54785293340416</v>
      </c>
      <c r="PL52" s="8">
        <f>PK52*(1-$C$43)</f>
        <v>266.94533516859815</v>
      </c>
      <c r="PM52" s="8">
        <f>PL52*(1-$C$43)</f>
        <v>266.34417427379844</v>
      </c>
      <c r="PN52" s="8">
        <f>PM52*(1-$C$43)</f>
        <v>265.74436719333386</v>
      </c>
      <c r="PO52" s="8">
        <f>PN52*(1-$C$43)</f>
        <v>265.14591087841444</v>
      </c>
      <c r="PP52" s="8">
        <f>PO52*(1-$C$43)</f>
        <v>264.54880228711625</v>
      </c>
      <c r="PQ52" s="8">
        <f>PP52*(1-$C$43)</f>
        <v>263.95303838436564</v>
      </c>
      <c r="PR52" s="8">
        <f>PQ52*(1-$C$43)</f>
        <v>263.35861614192402</v>
      </c>
      <c r="PS52" s="8">
        <f>PR52*(1-$C$43)</f>
        <v>262.76553253837238</v>
      </c>
      <c r="PT52" s="8">
        <f>PS52*(1-$C$43)</f>
        <v>262.17378455909596</v>
      </c>
      <c r="PU52" s="8">
        <f>PT52*(1-$C$43)</f>
        <v>261.58336919626885</v>
      </c>
      <c r="PV52" s="8">
        <f>PU52*(1-$C$43)</f>
        <v>260.99428344883881</v>
      </c>
      <c r="PW52" s="8">
        <f>PV52*(1-$C$43)</f>
        <v>260.40652432251204</v>
      </c>
      <c r="PX52" s="8">
        <f>PW52*(1-$C$43)</f>
        <v>259.82008882973776</v>
      </c>
      <c r="PY52" s="8">
        <f>PX52*(1-$C$43)</f>
        <v>259.23497398969317</v>
      </c>
      <c r="PZ52" s="8">
        <f>PY52*(1-$C$43)</f>
        <v>258.65117682826838</v>
      </c>
      <c r="QA52" s="8">
        <f>PZ52*(1-$C$43)</f>
        <v>258.06869437805113</v>
      </c>
      <c r="QB52" s="8">
        <f>QA52*(1-$C$43)</f>
        <v>257.48752367831173</v>
      </c>
      <c r="QC52" s="8">
        <f>QB52*(1-$C$43)</f>
        <v>256.90766177498818</v>
      </c>
      <c r="QD52" s="8">
        <f>QC52*(1-$C$43)</f>
        <v>256.3291057206709</v>
      </c>
      <c r="QE52" s="8">
        <f>QD52*(1-$C$43)</f>
        <v>255.75185257458793</v>
      </c>
      <c r="QF52" s="8">
        <f>QE52*(1-$C$43)</f>
        <v>255.17589940258995</v>
      </c>
      <c r="QG52" s="8">
        <f>QF52*(1-$C$43)</f>
        <v>254.6012432771353</v>
      </c>
      <c r="QH52" s="8">
        <f>QG52*(1-$C$43)</f>
        <v>254.02788127727518</v>
      </c>
      <c r="QI52" s="8">
        <f>QH52*(1-$C$43)</f>
        <v>253.45581048863875</v>
      </c>
      <c r="QJ52" s="8">
        <f>QI52*(1-$C$43)</f>
        <v>252.88502800341831</v>
      </c>
      <c r="QK52" s="8">
        <f>QJ52*(1-$C$43)</f>
        <v>252.3155309203546</v>
      </c>
      <c r="QL52" s="8">
        <f>QK52*(1-$C$43)</f>
        <v>251.74731634472195</v>
      </c>
      <c r="QM52" s="8">
        <f>QL52*(1-$C$43)</f>
        <v>251.18038138831363</v>
      </c>
      <c r="QN52" s="8">
        <f>QM52*(1-$C$43)</f>
        <v>250.61472316942715</v>
      </c>
      <c r="QO52" s="8">
        <f>QN52*(1-$C$43)</f>
        <v>250.05033881284959</v>
      </c>
      <c r="QP52" s="8">
        <f>QO52*(1-$C$43)</f>
        <v>249.48722544984304</v>
      </c>
      <c r="QQ52" s="8">
        <f>QP52*(1-$C$43)</f>
        <v>248.92538021812999</v>
      </c>
      <c r="QR52" s="8">
        <f>QQ52*(1-$C$43)</f>
        <v>248.36480026187874</v>
      </c>
      <c r="QS52" s="8">
        <f>QR52*(1-$C$43)</f>
        <v>247.80548273168898</v>
      </c>
      <c r="QT52" s="8">
        <f>QS52*(1-$C$43)</f>
        <v>247.24742478457722</v>
      </c>
      <c r="QU52" s="8">
        <f>QT52*(1-$C$43)</f>
        <v>246.69062358396235</v>
      </c>
      <c r="QV52" s="8">
        <f>QU52*(1-$C$43)</f>
        <v>246.13507629965125</v>
      </c>
      <c r="QW52" s="8">
        <f>QV52*(1-$C$43)</f>
        <v>245.58078010782441</v>
      </c>
      <c r="QX52" s="8">
        <f>QW52*(1-$C$43)</f>
        <v>245.02773219102158</v>
      </c>
      <c r="QY52" s="8">
        <f>QX52*(1-$C$43)</f>
        <v>244.47592973812741</v>
      </c>
      <c r="QZ52" s="8">
        <f>QY52*(1-$C$43)</f>
        <v>243.92536994435713</v>
      </c>
      <c r="RA52" s="8">
        <f>QZ52*(1-$C$43)</f>
        <v>243.37605001124243</v>
      </c>
      <c r="RB52" s="8">
        <f>RA52*(1-$C$43)</f>
        <v>242.82796714661711</v>
      </c>
      <c r="RC52" s="8">
        <f>RB52*(1-$C$43)</f>
        <v>242.28111856460293</v>
      </c>
      <c r="RD52" s="8">
        <f>RC52*(1-$C$43)</f>
        <v>241.73550148559545</v>
      </c>
      <c r="RE52" s="8">
        <f>RD52*(1-$C$43)</f>
        <v>241.19111313624987</v>
      </c>
      <c r="RF52" s="8">
        <f>RE52*(1-$C$43)</f>
        <v>240.64795074946701</v>
      </c>
      <c r="RG52" s="8">
        <f>RF52*(1-$C$43)</f>
        <v>240.1060115643792</v>
      </c>
      <c r="RH52" s="8">
        <f>RG52*(1-$C$43)</f>
        <v>239.56529282633622</v>
      </c>
      <c r="RI52" s="8">
        <f>RH52*(1-$C$43)</f>
        <v>239.02579178689129</v>
      </c>
      <c r="RJ52" s="8">
        <f>RI52*(1-$C$43)</f>
        <v>238.48750570378721</v>
      </c>
      <c r="RK52" s="8">
        <f>RJ52*(1-$C$43)</f>
        <v>237.95043184094226</v>
      </c>
      <c r="RL52" s="8">
        <f>RK52*(1-$C$43)</f>
        <v>237.41456746843645</v>
      </c>
      <c r="RM52" s="8">
        <f>RL52*(1-$C$43)</f>
        <v>236.87990986249753</v>
      </c>
      <c r="RN52" s="8">
        <f>RM52*(1-$C$43)</f>
        <v>236.34645630548718</v>
      </c>
      <c r="RO52" s="8">
        <f>RN52*(1-$C$43)</f>
        <v>235.81420408588721</v>
      </c>
      <c r="RP52" s="8">
        <f>RO52*(1-$C$43)</f>
        <v>235.28315049828578</v>
      </c>
      <c r="RQ52" s="8">
        <f>RP52*(1-$C$43)</f>
        <v>234.75329284336362</v>
      </c>
      <c r="RR52" s="8">
        <f>RQ52*(1-$C$43)</f>
        <v>234.22462842788036</v>
      </c>
      <c r="RS52" s="8">
        <f>RR52*(1-$C$43)</f>
        <v>233.69715456466076</v>
      </c>
      <c r="RT52" s="8">
        <f>RS52*(1-$C$43)</f>
        <v>233.17086857258113</v>
      </c>
      <c r="RU52" s="8">
        <f>RT52*(1-$C$43)</f>
        <v>232.64576777655566</v>
      </c>
      <c r="RV52" s="8">
        <f>RU52*(1-$C$43)</f>
        <v>232.12184950752285</v>
      </c>
      <c r="RW52" s="8">
        <f>RV52*(1-$C$43)</f>
        <v>231.59911110243189</v>
      </c>
      <c r="RX52" s="8">
        <f>RW52*(1-$C$43)</f>
        <v>231.07754990422922</v>
      </c>
      <c r="RY52" s="8">
        <f>RX52*(1-$C$43)</f>
        <v>230.55716326184489</v>
      </c>
      <c r="RZ52" s="8">
        <f>RY52*(1-$C$43)</f>
        <v>230.03794853017922</v>
      </c>
      <c r="SA52" s="8">
        <f>RZ52*(1-$C$43)</f>
        <v>229.51990307008924</v>
      </c>
      <c r="SB52" s="8">
        <f>SA52*(1-$C$43)</f>
        <v>229.0030242483754</v>
      </c>
      <c r="SC52" s="8">
        <f>SB52*(1-$C$43)</f>
        <v>228.48730943776806</v>
      </c>
      <c r="SD52" s="8">
        <f>SC52*(1-$C$43)</f>
        <v>227.97275601691419</v>
      </c>
      <c r="SE52" s="8">
        <f>SD52*(1-$C$43)</f>
        <v>227.45936137036409</v>
      </c>
      <c r="SF52" s="8">
        <f>SE52*(1-$C$43)</f>
        <v>226.94712288855803</v>
      </c>
      <c r="SG52" s="8">
        <f>SF52*(1-$C$43)</f>
        <v>226.43603796781298</v>
      </c>
      <c r="SH52" s="8">
        <f>SG52*(1-$C$43)</f>
        <v>225.92610401030944</v>
      </c>
      <c r="SI52" s="8">
        <f>SH52*(1-$C$43)</f>
        <v>225.41731842407822</v>
      </c>
      <c r="SJ52" s="8">
        <f>SI52*(1-$C$43)</f>
        <v>224.90967862298717</v>
      </c>
      <c r="SK52" s="8">
        <f>SJ52*(1-$C$43)</f>
        <v>224.40318202672819</v>
      </c>
      <c r="SL52" s="8">
        <f>SK52*(1-$C$43)</f>
        <v>223.89782606080399</v>
      </c>
      <c r="SM52" s="8">
        <f>SL52*(1-$C$43)</f>
        <v>223.39360815651506</v>
      </c>
      <c r="SN52" s="8">
        <f>SM52*(1-$C$43)</f>
        <v>222.89052575094658</v>
      </c>
      <c r="SO52" s="8">
        <f>SN52*(1-$C$43)</f>
        <v>222.38857628695544</v>
      </c>
      <c r="SP52" s="8">
        <f>SO52*(1-$C$43)</f>
        <v>221.88775721315722</v>
      </c>
      <c r="SQ52" s="8">
        <f>SP52*(1-$C$43)</f>
        <v>221.38806598391318</v>
      </c>
      <c r="SR52" s="8">
        <f>SQ52*(1-$C$43)</f>
        <v>220.88950005931741</v>
      </c>
      <c r="SS52" s="8">
        <f>SR52*(1-$C$43)</f>
        <v>220.39205690518384</v>
      </c>
      <c r="ST52" s="8">
        <f>SS52*(1-$C$43)</f>
        <v>219.89573399303336</v>
      </c>
      <c r="SU52" s="8">
        <f>ST52*(1-$C$43)</f>
        <v>219.40052880008105</v>
      </c>
      <c r="SV52" s="8">
        <f>SU52*(1-$C$43)</f>
        <v>218.90643880922326</v>
      </c>
      <c r="SW52" s="8">
        <f>SV52*(1-$C$43)</f>
        <v>218.41346150902487</v>
      </c>
      <c r="SX52" s="8">
        <f>SW52*(1-$C$43)</f>
        <v>217.92159439370653</v>
      </c>
      <c r="SY52" s="8">
        <f>SX52*(1-$C$43)</f>
        <v>217.4308349631319</v>
      </c>
      <c r="SZ52" s="8">
        <f>SY52*(1-$C$43)</f>
        <v>216.94118072279491</v>
      </c>
      <c r="TA52" s="8">
        <f>SZ52*(1-$C$43)</f>
        <v>216.45262918380718</v>
      </c>
      <c r="TB52" s="8">
        <f>TA52*(1-$C$43)</f>
        <v>215.96517786288524</v>
      </c>
      <c r="TC52" s="8">
        <f>TB52*(1-$C$43)</f>
        <v>215.47882428233802</v>
      </c>
      <c r="TD52" s="8">
        <f>TC52*(1-$C$43)</f>
        <v>214.99356597005419</v>
      </c>
      <c r="TE52" s="8">
        <f>TD52*(1-$C$43)</f>
        <v>214.50940045948963</v>
      </c>
      <c r="TF52" s="8">
        <f>TE52*(1-$C$43)</f>
        <v>214.02632528965484</v>
      </c>
      <c r="TG52" s="8">
        <f>TF52*(1-$C$43)</f>
        <v>213.54433800510253</v>
      </c>
      <c r="TH52" s="8">
        <f>TG52*(1-$C$43)</f>
        <v>213.06343615591504</v>
      </c>
      <c r="TI52" s="8">
        <f>TH52*(1-$C$43)</f>
        <v>212.58361729769192</v>
      </c>
      <c r="TJ52" s="8">
        <f>TI52*(1-$C$43)</f>
        <v>212.1048789915375</v>
      </c>
      <c r="TK52" s="8">
        <f>TJ52*(1-$C$43)</f>
        <v>211.62721880404857</v>
      </c>
      <c r="TL52" s="8">
        <f>TK52*(1-$C$43)</f>
        <v>211.15063430730186</v>
      </c>
      <c r="TM52" s="8">
        <f>TL52*(1-$C$43)</f>
        <v>210.67512307884181</v>
      </c>
      <c r="TN52" s="8">
        <f>TM52*(1-$C$43)</f>
        <v>210.20068270166826</v>
      </c>
      <c r="TO52" s="8">
        <f>TN52*(1-$C$43)</f>
        <v>209.72731076422409</v>
      </c>
      <c r="TP52" s="8">
        <f>TO52*(1-$C$43)</f>
        <v>209.25500486038305</v>
      </c>
      <c r="TQ52" s="8">
        <f>TP52*(1-$C$43)</f>
        <v>208.78376258943746</v>
      </c>
      <c r="TR52" s="8">
        <f>TQ52*(1-$C$43)</f>
        <v>208.31358155608604</v>
      </c>
      <c r="TS52" s="8">
        <f>TR52*(1-$C$43)</f>
        <v>207.84445937042173</v>
      </c>
      <c r="TT52" s="8">
        <f>TS52*(1-$C$43)</f>
        <v>207.37639364791954</v>
      </c>
      <c r="TU52" s="8">
        <f>TT52*(1-$C$43)</f>
        <v>206.90938200942443</v>
      </c>
      <c r="TV52" s="8">
        <f>TU52*(1-$C$43)</f>
        <v>206.4434220811392</v>
      </c>
      <c r="TW52" s="8">
        <f>TV52*(1-$C$43)</f>
        <v>205.97851149461246</v>
      </c>
      <c r="TX52" s="8">
        <f>TW52*(1-$C$43)</f>
        <v>205.51464788672658</v>
      </c>
      <c r="TY52" s="8">
        <f>TX52*(1-$C$43)</f>
        <v>205.05182889968566</v>
      </c>
      <c r="TZ52" s="8">
        <f>TY52*(1-$C$43)</f>
        <v>204.59005218100356</v>
      </c>
      <c r="UA52" s="8">
        <f>TZ52*(1-$C$43)</f>
        <v>204.12931538349193</v>
      </c>
      <c r="UB52" s="8">
        <f>UA52*(1-$C$43)</f>
        <v>203.6696161652483</v>
      </c>
      <c r="UC52" s="8">
        <f>UB52*(1-$C$43)</f>
        <v>203.21095218964416</v>
      </c>
      <c r="UD52" s="8">
        <f>UC52*(1-$C$43)</f>
        <v>202.75332112531308</v>
      </c>
      <c r="UE52" s="8">
        <f>UD52*(1-$C$43)</f>
        <v>202.29672064613888</v>
      </c>
      <c r="UF52" s="8">
        <f>UE52*(1-$C$43)</f>
        <v>201.84114843124377</v>
      </c>
      <c r="UG52" s="8">
        <f>UF52*(1-$C$43)</f>
        <v>201.38660216497661</v>
      </c>
      <c r="UH52" s="8">
        <f>UG52*(1-$C$43)</f>
        <v>200.93307953690106</v>
      </c>
      <c r="UI52" s="8">
        <f>UH52*(1-$C$43)</f>
        <v>200.48057824178395</v>
      </c>
      <c r="UJ52" s="8">
        <f>UI52*(1-$C$43)</f>
        <v>200.02909597958345</v>
      </c>
      <c r="UK52" s="8">
        <f>UJ52*(1-$C$43)</f>
        <v>199.57863045543741</v>
      </c>
      <c r="UL52" s="8">
        <f>UK52*(1-$C$43)</f>
        <v>199.12917937965176</v>
      </c>
      <c r="UM52" s="8">
        <f>UL52*(1-$C$43)</f>
        <v>198.68074046768876</v>
      </c>
      <c r="UN52" s="8">
        <f>UM52*(1-$C$43)</f>
        <v>198.23331144015552</v>
      </c>
      <c r="UO52" s="8">
        <f>UN52*(1-$C$43)</f>
        <v>197.78689002279228</v>
      </c>
      <c r="UP52" s="8">
        <f>UO52*(1-$C$43)</f>
        <v>197.34147394646095</v>
      </c>
      <c r="UQ52" s="8">
        <f>UP52*(1-$C$43)</f>
        <v>196.89706094713353</v>
      </c>
      <c r="UR52" s="8">
        <f>UQ52*(1-$C$43)</f>
        <v>196.45364876588059</v>
      </c>
      <c r="US52" s="8">
        <f>UR52*(1-$C$43)</f>
        <v>196.01123514885981</v>
      </c>
      <c r="UT52" s="8">
        <f>US52*(1-$C$43)</f>
        <v>195.56981784730456</v>
      </c>
      <c r="UU52" s="8">
        <f>UT52*(1-$C$43)</f>
        <v>195.12939461751242</v>
      </c>
      <c r="UV52" s="8">
        <f>UU52*(1-$C$43)</f>
        <v>194.68996322083376</v>
      </c>
      <c r="UW52" s="8">
        <f>UV52*(1-$C$43)</f>
        <v>194.25152142366045</v>
      </c>
      <c r="UX52" s="8">
        <f>UW52*(1-$C$43)</f>
        <v>193.81406699741436</v>
      </c>
      <c r="UY52" s="8">
        <f>UX52*(1-$C$43)</f>
        <v>193.37759771853618</v>
      </c>
      <c r="UZ52" s="8">
        <f>UY52*(1-$C$43)</f>
        <v>192.94211136847403</v>
      </c>
      <c r="VA52" s="8">
        <f>UZ52*(1-$C$43)</f>
        <v>192.50760573367222</v>
      </c>
      <c r="VB52" s="8">
        <f>VA52*(1-$C$43)</f>
        <v>192.07407860555998</v>
      </c>
      <c r="VC52" s="8">
        <f>VB52*(1-$C$43)</f>
        <v>191.64152778054026</v>
      </c>
      <c r="VD52" s="8">
        <f>VC52*(1-$C$43)</f>
        <v>191.20995105997847</v>
      </c>
      <c r="VE52" s="8">
        <f>VD52*(1-$C$43)</f>
        <v>190.7793462501914</v>
      </c>
      <c r="VF52" s="8">
        <f>VE52*(1-$C$43)</f>
        <v>190.34971116243597</v>
      </c>
      <c r="VG52" s="8">
        <f>VF52*(1-$C$43)</f>
        <v>189.92104361289816</v>
      </c>
      <c r="VH52" s="8">
        <f>VG52*(1-$C$43)</f>
        <v>189.49334142268191</v>
      </c>
      <c r="VI52" s="8">
        <f>VH52*(1-$C$43)</f>
        <v>189.06660241779801</v>
      </c>
      <c r="VJ52" s="8">
        <f>VI52*(1-$C$43)</f>
        <v>188.64082442915313</v>
      </c>
      <c r="VK52" s="8">
        <f>VJ52*(1-$C$43)</f>
        <v>188.21600529253868</v>
      </c>
      <c r="VL52" s="8">
        <f>VK52*(1-$C$43)</f>
        <v>187.79214284861987</v>
      </c>
      <c r="VM52" s="8">
        <f>VL52*(1-$C$43)</f>
        <v>187.36923494292478</v>
      </c>
      <c r="VN52" s="8">
        <f>VM52*(1-$C$43)</f>
        <v>186.9472794258333</v>
      </c>
      <c r="VO52" s="8">
        <f>VN52*(1-$C$43)</f>
        <v>186.52627415256632</v>
      </c>
      <c r="VP52" s="8">
        <f>VO52*(1-$C$43)</f>
        <v>186.10621698317473</v>
      </c>
      <c r="VQ52" s="8">
        <f>VP52*(1-$C$43)</f>
        <v>185.68710578252862</v>
      </c>
      <c r="VR52" s="8">
        <f>VQ52*(1-$C$43)</f>
        <v>185.26893842030637</v>
      </c>
      <c r="VS52" s="8">
        <f>VR52*(1-$C$43)</f>
        <v>184.85171277098382</v>
      </c>
      <c r="VT52" s="8">
        <f>VS52*(1-$C$43)</f>
        <v>184.43542671382357</v>
      </c>
      <c r="VU52" s="8">
        <f>VT52*(1-$C$43)</f>
        <v>184.02007813286403</v>
      </c>
      <c r="VV52" s="8">
        <f>VU52*(1-$C$43)</f>
        <v>183.60566491690881</v>
      </c>
      <c r="VW52" s="8">
        <f>VV52*(1-$C$43)</f>
        <v>183.19218495951591</v>
      </c>
      <c r="VX52" s="8">
        <f>VW52*(1-$C$43)</f>
        <v>182.77963615898707</v>
      </c>
      <c r="VY52" s="8">
        <f>VX52*(1-$C$43)</f>
        <v>182.36801641835703</v>
      </c>
      <c r="VZ52" s="8">
        <f>VY52*(1-$C$43)</f>
        <v>181.95732364538287</v>
      </c>
      <c r="WA52" s="8">
        <f>VZ52*(1-$C$43)</f>
        <v>181.54755575253347</v>
      </c>
      <c r="WB52" s="8">
        <f>WA52*(1-$C$43)</f>
        <v>181.13871065697876</v>
      </c>
      <c r="WC52" s="8">
        <f>WB52*(1-$C$43)</f>
        <v>180.73078628057922</v>
      </c>
      <c r="WD52" s="8">
        <f>WC52*(1-$C$43)</f>
        <v>180.32378054987535</v>
      </c>
      <c r="WE52" s="8">
        <f>WD52*(1-$C$43)</f>
        <v>179.91769139607703</v>
      </c>
      <c r="WF52" s="8">
        <f>WE52*(1-$C$43)</f>
        <v>179.51251675505307</v>
      </c>
      <c r="WG52" s="8">
        <f>WF52*(1-$C$43)</f>
        <v>179.1082545673207</v>
      </c>
      <c r="WH52" s="8">
        <f>WG52*(1-$C$43)</f>
        <v>178.70490277803509</v>
      </c>
      <c r="WI52" s="8">
        <f>WH52*(1-$C$43)</f>
        <v>178.30245933697896</v>
      </c>
      <c r="WJ52" s="8">
        <f>WI52*(1-$C$43)</f>
        <v>177.90092219855208</v>
      </c>
      <c r="WK52" s="8">
        <f>WJ52*(1-$C$43)</f>
        <v>177.50028932176093</v>
      </c>
      <c r="WL52" s="8">
        <f>WK52*(1-$C$43)</f>
        <v>177.10055867020833</v>
      </c>
      <c r="WM52" s="8">
        <f>WL52*(1-$C$43)</f>
        <v>176.70172821208303</v>
      </c>
      <c r="WN52" s="8">
        <f>WM52*(1-$C$43)</f>
        <v>176.30379592014941</v>
      </c>
      <c r="WO52" s="8">
        <f>WN52*(1-$C$43)</f>
        <v>175.90675977173723</v>
      </c>
      <c r="WP52" s="8">
        <f>WO52*(1-$C$43)</f>
        <v>175.51061774873128</v>
      </c>
      <c r="WQ52" s="8">
        <f>WP52*(1-$C$43)</f>
        <v>175.11536783756114</v>
      </c>
      <c r="WR52" s="8">
        <f>WQ52*(1-$C$43)</f>
        <v>174.72100802919095</v>
      </c>
      <c r="WS52" s="8">
        <f>WR52*(1-$C$43)</f>
        <v>174.32753631910921</v>
      </c>
      <c r="WT52" s="8">
        <f>WS52*(1-$C$43)</f>
        <v>173.93495070731856</v>
      </c>
      <c r="WU52" s="8">
        <f>WT52*(1-$C$43)</f>
        <v>173.54324919832567</v>
      </c>
      <c r="WV52" s="8">
        <f>WU52*(1-$C$43)</f>
        <v>173.15242980113103</v>
      </c>
      <c r="WW52" s="8">
        <f>WV52*(1-$C$43)</f>
        <v>172.76249052921889</v>
      </c>
      <c r="WX52" s="8">
        <f>WW52*(1-$C$43)</f>
        <v>172.37342940054708</v>
      </c>
      <c r="WY52" s="8">
        <f>WX52*(1-$C$43)</f>
        <v>171.98524443753703</v>
      </c>
      <c r="WZ52" s="8">
        <f>WY52*(1-$C$43)</f>
        <v>171.5979336670637</v>
      </c>
      <c r="XA52" s="8">
        <f>WZ52*(1-$C$43)</f>
        <v>171.21149512044548</v>
      </c>
      <c r="XB52" s="8">
        <f>XA52*(1-$C$43)</f>
        <v>170.82592683343424</v>
      </c>
      <c r="XC52" s="8">
        <f>XB52*(1-$C$43)</f>
        <v>170.44122684620532</v>
      </c>
      <c r="XD52" s="8">
        <f>XC52*(1-$C$43)</f>
        <v>170.05739320334766</v>
      </c>
      <c r="XE52" s="8">
        <f>XD52*(1-$C$43)</f>
        <v>169.6744239538537</v>
      </c>
      <c r="XF52" s="8">
        <f>XE52*(1-$C$43)</f>
        <v>169.29231715110961</v>
      </c>
      <c r="XG52" s="8">
        <f>XF52*(1-$C$43)</f>
        <v>168.9110708528853</v>
      </c>
      <c r="XH52" s="8">
        <f>XG52*(1-$C$43)</f>
        <v>168.53068312132459</v>
      </c>
      <c r="XI52" s="8">
        <f>XH52*(1-$C$43)</f>
        <v>168.15115202293535</v>
      </c>
      <c r="XJ52" s="8">
        <f>XI52*(1-$C$43)</f>
        <v>167.77247562857968</v>
      </c>
      <c r="XK52" s="8">
        <f>XJ52*(1-$C$43)</f>
        <v>167.39465201346411</v>
      </c>
      <c r="XL52" s="8">
        <f>XK52*(1-$C$43)</f>
        <v>167.01767925712977</v>
      </c>
      <c r="XM52" s="8">
        <f>XL52*(1-$C$43)</f>
        <v>166.64155544344271</v>
      </c>
      <c r="XN52" s="8">
        <f>XM52*(1-$C$43)</f>
        <v>166.26627866058408</v>
      </c>
      <c r="XO52" s="8">
        <f>XN52*(1-$C$43)</f>
        <v>165.89184700104045</v>
      </c>
      <c r="XP52" s="8">
        <f>XO52*(1-$C$43)</f>
        <v>165.51825856159411</v>
      </c>
      <c r="XQ52" s="8">
        <f>XP52*(1-$C$43)</f>
        <v>165.14551144331338</v>
      </c>
      <c r="XR52" s="8">
        <f>XQ52*(1-$C$43)</f>
        <v>164.77360375154302</v>
      </c>
      <c r="XS52" s="8">
        <f>XR52*(1-$C$43)</f>
        <v>164.40253359589454</v>
      </c>
      <c r="XT52" s="8">
        <f>XS52*(1-$C$43)</f>
        <v>164.03229909023659</v>
      </c>
      <c r="XU52" s="8">
        <f>XT52*(1-$C$43)</f>
        <v>163.66289835268537</v>
      </c>
      <c r="XV52" s="8">
        <f>XU52*(1-$C$43)</f>
        <v>163.29432950559513</v>
      </c>
      <c r="XW52" s="8">
        <f>XV52*(1-$C$43)</f>
        <v>162.92659067554851</v>
      </c>
      <c r="XX52" s="8">
        <f>XW52*(1-$C$43)</f>
        <v>162.55967999334717</v>
      </c>
      <c r="XY52" s="8">
        <f>XX52*(1-$C$43)</f>
        <v>162.19359559400215</v>
      </c>
      <c r="XZ52" s="8">
        <f>XY52*(1-$C$43)</f>
        <v>161.82833561672444</v>
      </c>
      <c r="YA52" s="8">
        <f>XZ52*(1-$C$43)</f>
        <v>161.46389820491558</v>
      </c>
      <c r="YB52" s="8">
        <f>YA52*(1-$C$43)</f>
        <v>161.1002815061581</v>
      </c>
      <c r="YC52" s="8">
        <f>YB52*(1-$C$43)</f>
        <v>160.73748367220622</v>
      </c>
      <c r="YD52" s="8">
        <f>YC52*(1-$C$43)</f>
        <v>160.3755028589764</v>
      </c>
      <c r="YE52" s="8">
        <f>YD52*(1-$C$43)</f>
        <v>160.01433722653798</v>
      </c>
      <c r="YF52" s="8">
        <f>YE52*(1-$C$43)</f>
        <v>159.65398493910379</v>
      </c>
      <c r="YG52" s="8">
        <f>YF52*(1-$C$43)</f>
        <v>159.29444416502093</v>
      </c>
      <c r="YH52" s="8">
        <f>YG52*(1-$C$43)</f>
        <v>158.93571307676129</v>
      </c>
      <c r="YI52" s="8">
        <f>YH52*(1-$C$43)</f>
        <v>158.57778985091241</v>
      </c>
      <c r="YJ52" s="8">
        <f>YI52*(1-$C$43)</f>
        <v>158.22067266816816</v>
      </c>
      <c r="YK52" s="8">
        <f>YJ52*(1-$C$43)</f>
        <v>157.86435971331943</v>
      </c>
      <c r="YL52" s="8">
        <f>YK52*(1-$C$43)</f>
        <v>157.50884917524502</v>
      </c>
      <c r="YM52" s="8">
        <f>YL52*(1-$C$43)</f>
        <v>157.15413924690236</v>
      </c>
      <c r="YN52" s="8">
        <f>YM52*(1-$C$43)</f>
        <v>156.80022812531834</v>
      </c>
      <c r="YO52" s="8">
        <f>YN52*(1-$C$43)</f>
        <v>156.44711401158011</v>
      </c>
      <c r="YP52" s="8">
        <f>YO52*(1-$C$43)</f>
        <v>156.09479511082603</v>
      </c>
      <c r="YQ52" s="8">
        <f>YP52*(1-$C$43)</f>
        <v>155.74326963223643</v>
      </c>
      <c r="YR52" s="8">
        <f>YQ52*(1-$C$43)</f>
        <v>155.39253578902463</v>
      </c>
      <c r="YS52" s="8">
        <f>YR52*(1-$C$43)</f>
        <v>155.04259179842774</v>
      </c>
      <c r="YT52" s="8">
        <f>YS52*(1-$C$43)</f>
        <v>154.69343588169767</v>
      </c>
      <c r="YU52" s="8">
        <f>YT52*(1-$C$43)</f>
        <v>154.34506626409208</v>
      </c>
      <c r="YV52" s="8">
        <f>YU52*(1-$C$43)</f>
        <v>153.99748117486533</v>
      </c>
      <c r="YW52" s="8">
        <f>YV52*(1-$C$43)</f>
        <v>153.65067884725951</v>
      </c>
      <c r="YX52" s="8">
        <f>YW52*(1-$C$43)</f>
        <v>153.30465751849547</v>
      </c>
      <c r="YY52" s="8">
        <f>YX52*(1-$C$43)</f>
        <v>152.95941542976382</v>
      </c>
      <c r="YZ52" s="8">
        <f>YY52*(1-$C$43)</f>
        <v>152.61495082621599</v>
      </c>
      <c r="ZA52" s="8">
        <f>YZ52*(1-$C$43)</f>
        <v>152.27126195695536</v>
      </c>
      <c r="ZB52" s="8">
        <f>ZA52*(1-$C$43)</f>
        <v>151.92834707502828</v>
      </c>
      <c r="ZC52" s="8">
        <f>ZB52*(1-$C$43)</f>
        <v>151.58620443741532</v>
      </c>
      <c r="ZD52" s="8">
        <f>ZC52*(1-$C$43)</f>
        <v>151.24483230502224</v>
      </c>
      <c r="ZE52" s="8">
        <f>ZD52*(1-$C$43)</f>
        <v>150.90422894267132</v>
      </c>
      <c r="ZF52" s="8">
        <f>ZE52*(1-$C$43)</f>
        <v>150.56439261909242</v>
      </c>
      <c r="ZG52" s="8">
        <f>ZF52*(1-$C$43)</f>
        <v>150.22532160691421</v>
      </c>
      <c r="ZH52" s="8">
        <f>ZG52*(1-$C$43)</f>
        <v>149.88701418265543</v>
      </c>
      <c r="ZI52" s="8">
        <f>ZH52*(1-$C$43)</f>
        <v>149.54946862671608</v>
      </c>
      <c r="ZJ52" s="8">
        <f>ZI52*(1-$C$43)</f>
        <v>149.21268322336871</v>
      </c>
      <c r="ZK52" s="8">
        <f>ZJ52*(1-$C$43)</f>
        <v>148.87665626074968</v>
      </c>
      <c r="ZL52" s="8">
        <f>ZK52*(1-$C$43)</f>
        <v>148.54138603085048</v>
      </c>
      <c r="ZM52" s="8">
        <f>ZL52*(1-$C$43)</f>
        <v>148.206870829509</v>
      </c>
      <c r="ZN52" s="8">
        <f>ZM52*(1-$C$43)</f>
        <v>147.87310895640096</v>
      </c>
      <c r="ZO52" s="8">
        <f>ZN52*(1-$C$43)</f>
        <v>147.54009871503115</v>
      </c>
      <c r="ZP52" s="8">
        <f>ZO52*(1-$C$43)</f>
        <v>147.2078384127249</v>
      </c>
      <c r="ZQ52" s="8">
        <f>ZP52*(1-$C$43)</f>
        <v>146.87632636061943</v>
      </c>
      <c r="ZR52" s="8">
        <f>ZQ52*(1-$C$43)</f>
        <v>146.54556087365532</v>
      </c>
      <c r="ZS52" s="8">
        <f>ZR52*(1-$C$43)</f>
        <v>146.21554027056783</v>
      </c>
      <c r="ZT52" s="8">
        <f>ZS52*(1-$C$43)</f>
        <v>145.88626287387851</v>
      </c>
      <c r="ZU52" s="8">
        <f>ZT52*(1-$C$43)</f>
        <v>145.55772700988652</v>
      </c>
      <c r="ZV52" s="8">
        <f>ZU52*(1-$C$43)</f>
        <v>145.22993100866026</v>
      </c>
      <c r="ZW52" s="8">
        <f>ZV52*(1-$C$43)</f>
        <v>144.90287320402877</v>
      </c>
      <c r="ZX52" s="8">
        <f>ZW52*(1-$C$43)</f>
        <v>144.57655193357328</v>
      </c>
      <c r="ZY52" s="8">
        <f>ZX52*(1-$C$43)</f>
        <v>144.25096553861889</v>
      </c>
      <c r="ZZ52" s="8">
        <f>ZY52*(1-$C$43)</f>
        <v>143.9261123642259</v>
      </c>
      <c r="AAA52" s="8">
        <f>ZZ52*(1-$C$43)</f>
        <v>143.60199075918166</v>
      </c>
      <c r="AAB52" s="8">
        <f>AAA52*(1-$C$43)</f>
        <v>143.27859907599199</v>
      </c>
      <c r="AAC52" s="8">
        <f>AAB52*(1-$C$43)</f>
        <v>142.95593567087286</v>
      </c>
      <c r="AAD52" s="8">
        <f>AAC52*(1-$C$43)</f>
        <v>142.63399890374205</v>
      </c>
      <c r="AAE52" s="8">
        <f>AAD52*(1-$C$43)</f>
        <v>142.31278713821081</v>
      </c>
      <c r="AAF52" s="8">
        <f>AAE52*(1-$C$43)</f>
        <v>141.99229874157555</v>
      </c>
      <c r="AAG52" s="8">
        <f>AAF52*(1-$C$43)</f>
        <v>141.67253208480952</v>
      </c>
      <c r="AAH52" s="8">
        <f>AAG52*(1-$C$43)</f>
        <v>141.35348554255452</v>
      </c>
      <c r="AAI52" s="8">
        <f>AAH52*(1-$C$43)</f>
        <v>141.03515749311268</v>
      </c>
      <c r="AAJ52" s="8">
        <f>AAI52*(1-$C$43)</f>
        <v>140.7175463184382</v>
      </c>
      <c r="AAK52" s="8">
        <f>AAJ52*(1-$C$43)</f>
        <v>140.40065040412907</v>
      </c>
      <c r="AAL52" s="8">
        <f>AAK52*(1-$C$43)</f>
        <v>140.08446813941896</v>
      </c>
      <c r="AAM52" s="8">
        <f>AAL52*(1-$C$43)</f>
        <v>139.76899791716897</v>
      </c>
      <c r="AAN52" s="8">
        <f>AAM52*(1-$C$43)</f>
        <v>139.45423813385952</v>
      </c>
      <c r="AAO52" s="8">
        <f>AAN52*(1-$C$43)</f>
        <v>139.14018718958206</v>
      </c>
      <c r="AAP52" s="8">
        <f>AAO52*(1-$C$43)</f>
        <v>138.82684348803113</v>
      </c>
      <c r="AAQ52" s="8">
        <f>AAP52*(1-$C$43)</f>
        <v>138.51420543649607</v>
      </c>
      <c r="AAR52" s="8">
        <f>AAQ52*(1-$C$43)</f>
        <v>138.20227144585309</v>
      </c>
      <c r="AAS52" s="8">
        <f>AAR52*(1-$C$43)</f>
        <v>137.89103993055701</v>
      </c>
      <c r="AAT52" s="8">
        <f>AAS52*(1-$C$43)</f>
        <v>137.5805093086334</v>
      </c>
      <c r="AAU52" s="8">
        <f>AAT52*(1-$C$43)</f>
        <v>137.27067800167035</v>
      </c>
      <c r="AAV52" s="8">
        <f>AAU52*(1-$C$43)</f>
        <v>136.96154443481058</v>
      </c>
      <c r="AAW52" s="8">
        <f>AAV52*(1-$C$43)</f>
        <v>136.65310703674339</v>
      </c>
      <c r="AAX52" s="8">
        <f>AAW52*(1-$C$43)</f>
        <v>136.34536423969664</v>
      </c>
      <c r="AAY52" s="8">
        <f>AAX52*(1-$C$43)</f>
        <v>136.03831447942883</v>
      </c>
      <c r="AAZ52" s="8">
        <f>AAY52*(1-$C$43)</f>
        <v>135.73195619522116</v>
      </c>
      <c r="ABA52" s="8">
        <f>AAZ52*(1-$C$43)</f>
        <v>135.42628782986952</v>
      </c>
      <c r="ABB52" s="8">
        <f>ABA52*(1-$C$43)</f>
        <v>135.12130782967665</v>
      </c>
      <c r="ABC52" s="8">
        <f>ABB52*(1-$C$43)</f>
        <v>134.81701464444421</v>
      </c>
      <c r="ABD52" s="8">
        <f>ABC52*(1-$C$43)</f>
        <v>134.51340672746491</v>
      </c>
      <c r="ABE52" s="8">
        <f>ABD52*(1-$C$43)</f>
        <v>134.21048253551464</v>
      </c>
      <c r="ABF52" s="8">
        <f>ABE52*(1-$C$43)</f>
        <v>133.90824052884466</v>
      </c>
      <c r="ABG52" s="8">
        <f>ABF52*(1-$C$43)</f>
        <v>133.60667917117371</v>
      </c>
      <c r="ABH52" s="8">
        <f>ABG52*(1-$C$43)</f>
        <v>133.30579692968021</v>
      </c>
      <c r="ABI52" s="8">
        <f>ABH52*(1-$C$43)</f>
        <v>133.00559227499457</v>
      </c>
      <c r="ABJ52" s="8">
        <f>ABI52*(1-$C$43)</f>
        <v>132.70606368119127</v>
      </c>
      <c r="ABK52" s="8">
        <f>ABJ52*(1-$C$43)</f>
        <v>132.40720962578121</v>
      </c>
      <c r="ABL52" s="8">
        <f>ABK52*(1-$C$43)</f>
        <v>132.10902858970394</v>
      </c>
      <c r="ABM52" s="8">
        <f>ABL52*(1-$C$43)</f>
        <v>131.81151905731991</v>
      </c>
      <c r="ABN52" s="8">
        <f>ABM52*(1-$C$43)</f>
        <v>131.51467951640282</v>
      </c>
      <c r="ABO52" s="8">
        <f>ABN52*(1-$C$43)</f>
        <v>131.21850845813188</v>
      </c>
      <c r="ABP52" s="8">
        <f>ABO52*(1-$C$43)</f>
        <v>130.92300437708417</v>
      </c>
      <c r="ABQ52" s="8">
        <f>ABP52*(1-$C$43)</f>
        <v>130.62816577122697</v>
      </c>
      <c r="ABR52" s="8">
        <f>ABQ52*(1-$C$43)</f>
        <v>130.33399114191016</v>
      </c>
      <c r="ABS52" s="8">
        <f>ABR52*(1-$C$43)</f>
        <v>130.04047899385858</v>
      </c>
      <c r="ABT52" s="8">
        <f>ABS52*(1-$C$43)</f>
        <v>129.74762783516442</v>
      </c>
      <c r="ABU52" s="8">
        <f>ABT52*(1-$C$43)</f>
        <v>129.45543617727964</v>
      </c>
      <c r="ABV52" s="8">
        <f>ABU52*(1-$C$43)</f>
        <v>129.16390253500839</v>
      </c>
      <c r="ABW52" s="8">
        <f>ABV52*(1-$C$43)</f>
        <v>128.87302542649954</v>
      </c>
      <c r="ABX52" s="8">
        <f>ABW52*(1-$C$43)</f>
        <v>128.58280337323905</v>
      </c>
      <c r="ABY52" s="8">
        <f>ABX52*(1-$C$43)</f>
        <v>128.29323490004251</v>
      </c>
      <c r="ABZ52" s="8">
        <f>ABY52*(1-$C$43)</f>
        <v>128.00431853504762</v>
      </c>
      <c r="ACA52" s="8">
        <f>ABZ52*(1-$C$43)</f>
        <v>127.71605280970668</v>
      </c>
      <c r="ACB52" s="8">
        <f>ACA52*(1-$C$43)</f>
        <v>127.42843625877921</v>
      </c>
      <c r="ACC52" s="8">
        <f>ACB52*(1-$C$43)</f>
        <v>127.14146742032445</v>
      </c>
      <c r="ACD52" s="8">
        <f>ACC52*(1-$C$43)</f>
        <v>126.85514483569388</v>
      </c>
      <c r="ACE52" s="8">
        <f>ACD52*(1-$C$43)</f>
        <v>126.56946704952389</v>
      </c>
      <c r="ACF52" s="8">
        <f>ACE52*(1-$C$43)</f>
        <v>126.28443260972836</v>
      </c>
      <c r="ACG52" s="8">
        <f>ACF52*(1-$C$43)</f>
        <v>126.00004006749124</v>
      </c>
      <c r="ACH52" s="8">
        <f>ACG52*(1-$C$43)</f>
        <v>125.71628797725924</v>
      </c>
      <c r="ACI52" s="8">
        <f>ACH52*(1-$C$43)</f>
        <v>125.43317489673446</v>
      </c>
      <c r="ACJ52" s="8">
        <f>ACI52*(1-$C$43)</f>
        <v>125.150699386867</v>
      </c>
      <c r="ACK52" s="8">
        <f>ACJ52*(1-$C$43)</f>
        <v>124.86886001184777</v>
      </c>
      <c r="ACL52" s="8">
        <f>ACK52*(1-$C$43)</f>
        <v>124.58765533910109</v>
      </c>
      <c r="ACM52" s="8">
        <f>ACL52*(1-$C$43)</f>
        <v>124.30708393927743</v>
      </c>
      <c r="ACN52" s="8">
        <f>ACM52*(1-$C$43)</f>
        <v>124.02714438624618</v>
      </c>
      <c r="ACO52" s="8">
        <f>ACN52*(1-$C$43)</f>
        <v>123.74783525708835</v>
      </c>
      <c r="ACP52" s="8">
        <f>ACO52*(1-$C$43)</f>
        <v>123.46915513208938</v>
      </c>
      <c r="ACQ52" s="8">
        <f>ACP52*(1-$C$43)</f>
        <v>123.19110259473192</v>
      </c>
      <c r="ACR52" s="8">
        <f>ACQ52*(1-$C$43)</f>
        <v>122.91367623168857</v>
      </c>
      <c r="ACS52" s="8">
        <f>ACR52*(1-$C$43)</f>
        <v>122.63687463281481</v>
      </c>
      <c r="ACT52" s="8">
        <f>ACS52*(1-$C$43)</f>
        <v>122.3606963911417</v>
      </c>
      <c r="ACU52" s="8">
        <f>ACT52*(1-$C$43)</f>
        <v>122.08514010286885</v>
      </c>
      <c r="ACV52" s="8">
        <f>ACU52*(1-$C$43)</f>
        <v>121.81020436735719</v>
      </c>
      <c r="ACW52" s="8">
        <f>ACV52*(1-$C$43)</f>
        <v>121.53588778712189</v>
      </c>
      <c r="ACX52" s="8">
        <f>ACW52*(1-$C$43)</f>
        <v>121.2621889678253</v>
      </c>
      <c r="ACY52" s="8">
        <f>ACX52*(1-$C$43)</f>
        <v>120.98910651826975</v>
      </c>
      <c r="ACZ52" s="8">
        <f>ACY52*(1-$C$43)</f>
        <v>120.7166390503906</v>
      </c>
      <c r="ADA52" s="8">
        <f>ACZ52*(1-$C$43)</f>
        <v>120.44478517924911</v>
      </c>
      <c r="ADB52" s="8">
        <f>ADA52*(1-$C$43)</f>
        <v>120.17354352302543</v>
      </c>
      <c r="ADC52" s="8">
        <f>ADB52*(1-$C$43)</f>
        <v>119.90291270301157</v>
      </c>
      <c r="ADD52" s="8">
        <f>ADC52*(1-$C$43)</f>
        <v>119.63289134360438</v>
      </c>
      <c r="ADE52" s="8">
        <f>ADD52*(1-$C$43)</f>
        <v>119.36347807229859</v>
      </c>
      <c r="ADF52" s="8">
        <f>ADE52*(1-$C$43)</f>
        <v>119.09467151967976</v>
      </c>
      <c r="ADG52" s="8">
        <f>ADF52*(1-$C$43)</f>
        <v>118.82647031941744</v>
      </c>
      <c r="ADH52" s="8">
        <f>ADG52*(1-$C$43)</f>
        <v>118.55887310825811</v>
      </c>
      <c r="ADI52" s="8">
        <f>ADH52*(1-$C$43)</f>
        <v>118.29187852601831</v>
      </c>
      <c r="ADJ52" s="8">
        <f>ADI52*(1-$C$43)</f>
        <v>118.02548521557772</v>
      </c>
      <c r="ADK52" s="8">
        <f>ADJ52*(1-$C$43)</f>
        <v>117.75969182287223</v>
      </c>
      <c r="ADL52" s="8">
        <f>ADK52*(1-$C$43)</f>
        <v>117.49449699688712</v>
      </c>
      <c r="ADM52" s="8">
        <f>ADL52*(1-$C$43)</f>
        <v>117.22989938965013</v>
      </c>
      <c r="ADN52" s="8">
        <f>ADM52*(1-$C$43)</f>
        <v>116.96589765622463</v>
      </c>
      <c r="ADO52" s="8">
        <f>ADN52*(1-$C$43)</f>
        <v>116.70249045470281</v>
      </c>
      <c r="ADP52" s="8">
        <f>ADO52*(1-$C$43)</f>
        <v>116.43967644619882</v>
      </c>
      <c r="ADQ52" s="8">
        <f>ADP52*(1-$C$43)</f>
        <v>116.17745429484198</v>
      </c>
      <c r="ADR52" s="8">
        <f>ADQ52*(1-$C$43)</f>
        <v>115.91582266776999</v>
      </c>
      <c r="ADS52" s="8">
        <f>ADR52*(1-$C$43)</f>
        <v>115.65478023512216</v>
      </c>
      <c r="ADT52" s="8">
        <f>ADS52*(1-$C$43)</f>
        <v>115.39432567003266</v>
      </c>
      <c r="ADU52" s="8">
        <f>ADT52*(1-$C$43)</f>
        <v>115.13445764862374</v>
      </c>
      <c r="ADV52" s="8">
        <f>ADU52*(1-$C$43)</f>
        <v>114.87517484999903</v>
      </c>
      <c r="ADW52" s="8">
        <f>ADV52*(1-$C$43)</f>
        <v>114.61647595623683</v>
      </c>
      <c r="ADX52" s="8">
        <f>ADW52*(1-$C$43)</f>
        <v>114.35835965238337</v>
      </c>
      <c r="ADY52" s="8">
        <f>ADX52*(1-$C$43)</f>
        <v>114.1008246264462</v>
      </c>
      <c r="ADZ52" s="8">
        <f>ADY52*(1-$C$43)</f>
        <v>113.84386956938744</v>
      </c>
      <c r="AEA52" s="8">
        <f>ADZ52*(1-$C$43)</f>
        <v>113.58749317511717</v>
      </c>
      <c r="AEB52" s="8">
        <f>AEA52*(1-$C$43)</f>
        <v>113.3316941404868</v>
      </c>
      <c r="AEC52" s="8">
        <f>AEB52*(1-$C$43)</f>
        <v>113.07647116528243</v>
      </c>
      <c r="AED52" s="8">
        <f>AEC52*(1-$C$43)</f>
        <v>112.82182295221821</v>
      </c>
      <c r="AEE52" s="8">
        <f>AED52*(1-$C$43)</f>
        <v>112.56774820692982</v>
      </c>
      <c r="AEF52" s="8">
        <f>AEE52*(1-$C$43)</f>
        <v>112.31424563796782</v>
      </c>
      <c r="AEG52" s="8">
        <f>AEF52*(1-$C$43)</f>
        <v>112.06131395679111</v>
      </c>
      <c r="AEH52" s="8">
        <f>AEG52*(1-$C$43)</f>
        <v>111.80895187776041</v>
      </c>
      <c r="AEI52" s="8">
        <f>AEH52*(1-$C$43)</f>
        <v>111.55715811813168</v>
      </c>
      <c r="AEJ52" s="8">
        <f>AEI52*(1-$C$43)</f>
        <v>111.30593139804965</v>
      </c>
      <c r="AEK52" s="8">
        <f>AEJ52*(1-$C$43)</f>
        <v>111.05527044054124</v>
      </c>
      <c r="AEL52" s="8">
        <f>AEK52*(1-$C$43)</f>
        <v>110.80517397150913</v>
      </c>
      <c r="AEM52" s="8">
        <f>AEL52*(1-$C$43)</f>
        <v>110.55564071972529</v>
      </c>
      <c r="AEN52" s="8">
        <f>AEM52*(1-$C$43)</f>
        <v>110.30666941682446</v>
      </c>
      <c r="AEO52" s="8">
        <f>AEN52*(1-$C$43)</f>
        <v>110.05825879729777</v>
      </c>
      <c r="AEP52" s="8">
        <f>AEO52*(1-$C$43)</f>
        <v>109.81040759848625</v>
      </c>
      <c r="AEQ52" s="8">
        <f>AEP52*(1-$C$43)</f>
        <v>109.56311456057446</v>
      </c>
      <c r="AER52" s="8">
        <f>AEQ52*(1-$C$43)</f>
        <v>109.31637842658405</v>
      </c>
      <c r="AES52" s="8">
        <f>AER52*(1-$C$43)</f>
        <v>109.07019794236739</v>
      </c>
      <c r="AET52" s="8">
        <f>AES52*(1-$C$43)</f>
        <v>108.82457185660117</v>
      </c>
      <c r="AEU52" s="8">
        <f>AET52*(1-$C$43)</f>
        <v>108.5794989207801</v>
      </c>
      <c r="AEV52" s="8">
        <f>AEU52*(1-$C$43)</f>
        <v>108.33497788921049</v>
      </c>
      <c r="AEW52" s="8">
        <f>AEV52*(1-$C$43)</f>
        <v>108.09100751900398</v>
      </c>
      <c r="AEX52" s="8">
        <f>AEW52*(1-$C$43)</f>
        <v>107.84758657007119</v>
      </c>
      <c r="AEY52" s="8">
        <f>AEX52*(1-$C$43)</f>
        <v>107.60471380511538</v>
      </c>
      <c r="AEZ52" s="8">
        <f>AEY52*(1-$C$43)</f>
        <v>107.36238798962626</v>
      </c>
      <c r="AFA52" s="8">
        <f>AEZ52*(1-$C$43)</f>
        <v>107.12060789187362</v>
      </c>
      <c r="AFB52" s="8">
        <f>AFA52*(1-$C$43)</f>
        <v>106.87937228290112</v>
      </c>
      <c r="AFC52" s="8">
        <f>AFB52*(1-$C$43)</f>
        <v>106.63867993652002</v>
      </c>
      <c r="AFD52" s="8">
        <f>AFC52*(1-$C$43)</f>
        <v>106.39852962930297</v>
      </c>
      <c r="AFE52" s="8">
        <f>AFD52*(1-$C$43)</f>
        <v>106.15892014057778</v>
      </c>
      <c r="AFF52" s="8">
        <f>AFE52*(1-$C$43)</f>
        <v>105.9198502524212</v>
      </c>
      <c r="AFG52" s="8">
        <f>AFF52*(1-$C$43)</f>
        <v>105.68131874965275</v>
      </c>
      <c r="AFH52" s="8">
        <f>AFG52*(1-$C$43)</f>
        <v>105.44332441982853</v>
      </c>
      <c r="AFI52" s="8">
        <f>AFH52*(1-$C$43)</f>
        <v>105.20586605323507</v>
      </c>
      <c r="AFJ52" s="8">
        <f>AFI52*(1-$C$43)</f>
        <v>104.96894244288318</v>
      </c>
      <c r="AFK52" s="8">
        <f>AFJ52*(1-$C$43)</f>
        <v>104.7325523845018</v>
      </c>
      <c r="AFL52" s="8">
        <f>AFK52*(1-$C$43)</f>
        <v>104.4966946765319</v>
      </c>
      <c r="AFM52" s="8">
        <f>AFL52*(1-$C$43)</f>
        <v>104.26136812012035</v>
      </c>
      <c r="AFN52" s="8">
        <f>AFM52*(1-$C$43)</f>
        <v>104.02657151911384</v>
      </c>
      <c r="AFO52" s="8">
        <f>AFN52*(1-$C$43)</f>
        <v>103.7923036800528</v>
      </c>
      <c r="AFP52" s="8">
        <f>AFO52*(1-$C$43)</f>
        <v>103.55856341216531</v>
      </c>
      <c r="AFQ52" s="8">
        <f>AFP52*(1-$C$43)</f>
        <v>103.32534952736111</v>
      </c>
      <c r="AFR52" s="8">
        <f>AFQ52*(1-$C$43)</f>
        <v>103.09266084022549</v>
      </c>
      <c r="AFS52" s="8">
        <f>AFR52*(1-$C$43)</f>
        <v>102.8604961680133</v>
      </c>
      <c r="AFT52" s="8">
        <f>AFS52*(1-$C$43)</f>
        <v>102.62885433064292</v>
      </c>
      <c r="AFU52" s="8">
        <f>AFT52*(1-$C$43)</f>
        <v>102.39773415069031</v>
      </c>
      <c r="AFV52" s="8">
        <f>AFU52*(1-$C$43)</f>
        <v>102.16713445338296</v>
      </c>
      <c r="AFW52" s="8">
        <f>AFV52*(1-$C$43)</f>
        <v>101.93705406659393</v>
      </c>
      <c r="AFX52" s="8">
        <f>AFW52*(1-$C$43)</f>
        <v>101.70749182083595</v>
      </c>
      <c r="AFY52" s="8">
        <f>AFX52*(1-$C$43)</f>
        <v>101.47844654925542</v>
      </c>
      <c r="AFZ52" s="8">
        <f>AFY52*(1-$C$43)</f>
        <v>101.2499170876265</v>
      </c>
      <c r="AGA52" s="8">
        <f>AFZ52*(1-$C$43)</f>
        <v>101.02190227434517</v>
      </c>
      <c r="AGB52" s="8">
        <f>AGA52*(1-$C$43)</f>
        <v>100.79440095042334</v>
      </c>
      <c r="AGC52" s="8">
        <f>AGB52*(1-$C$43)</f>
        <v>100.56741195948298</v>
      </c>
      <c r="AGD52" s="8">
        <f>AGC52*(1-$C$43)</f>
        <v>100.34093414775022</v>
      </c>
      <c r="AGE52" s="8">
        <f>AGD52*(1-$C$43)</f>
        <v>100.11496636404948</v>
      </c>
      <c r="AGF52" s="8">
        <f>AGE52*(1-$C$43)</f>
        <v>99.889507459797642</v>
      </c>
      <c r="AGG52" s="8">
        <f>AGF52*(1-$C$43)</f>
        <v>99.66455628899817</v>
      </c>
      <c r="AGH52" s="8">
        <f>AGG52*(1-$C$43)</f>
        <v>99.440111708235349</v>
      </c>
      <c r="AGI52" s="8">
        <f>AGH52*(1-$C$43)</f>
        <v>99.216172576668399</v>
      </c>
      <c r="AGJ52" s="8">
        <f>AGI52*(1-$C$43)</f>
        <v>98.992737756025733</v>
      </c>
      <c r="AGK52" s="8">
        <f>AGJ52*(1-$C$43)</f>
        <v>98.769806110599163</v>
      </c>
      <c r="AGL52" s="8">
        <f>AGK52*(1-$C$43)</f>
        <v>98.547376507238084</v>
      </c>
      <c r="AGM52" s="8">
        <f>AGL52*(1-$C$43)</f>
        <v>98.325447815343779</v>
      </c>
      <c r="AGN52" s="8">
        <f>AGM52*(1-$C$43)</f>
        <v>98.104018906863615</v>
      </c>
      <c r="AGO52" s="8">
        <f>AGN52*(1-$C$43)</f>
        <v>97.883088656285352</v>
      </c>
      <c r="AGP52" s="8">
        <f>AGO52*(1-$C$43)</f>
        <v>97.662655940631396</v>
      </c>
      <c r="AGQ52" s="8">
        <f>AGP52*(1-$C$43)</f>
        <v>97.442719639453088</v>
      </c>
      <c r="AGR52" s="8">
        <f>AGQ52*(1-$C$43)</f>
        <v>97.223278634825036</v>
      </c>
      <c r="AGS52" s="8">
        <f>AGR52*(1-$C$43)</f>
        <v>97.004331811339412</v>
      </c>
      <c r="AGT52" s="8">
        <f>AGS52*(1-$C$43)</f>
        <v>96.785878056100273</v>
      </c>
      <c r="AGU52" s="8">
        <f>AGT52*(1-$C$43)</f>
        <v>96.567916258717929</v>
      </c>
      <c r="AGV52" s="8">
        <f>AGU52*(1-$C$43)</f>
        <v>96.350445311303289</v>
      </c>
      <c r="AGW52" s="8">
        <f>AGV52*(1-$C$43)</f>
        <v>96.133464108462235</v>
      </c>
      <c r="AGX52" s="8">
        <f>AGW52*(1-$C$43)</f>
        <v>95.916971547289975</v>
      </c>
      <c r="AGY52" s="8">
        <f>AGX52*(1-$C$43)</f>
        <v>95.70096652736548</v>
      </c>
      <c r="AGZ52" s="8">
        <f>AGY52*(1-$C$43)</f>
        <v>95.485447950745851</v>
      </c>
      <c r="AHA52" s="8">
        <f>AGZ52*(1-$C$43)</f>
        <v>95.270414721960762</v>
      </c>
      <c r="AHB52" s="8">
        <f>AHA52*(1-$C$43)</f>
        <v>95.055865748006909</v>
      </c>
      <c r="AHC52" s="8">
        <f>AHB52*(1-$C$43)</f>
        <v>94.84179993834239</v>
      </c>
      <c r="AHD52" s="8">
        <f>AHC52*(1-$C$43)</f>
        <v>94.628216204881241</v>
      </c>
      <c r="AHE52" s="8">
        <f>AHD52*(1-$C$43)</f>
        <v>94.415113461987843</v>
      </c>
      <c r="AHF52" s="8">
        <f>AHE52*(1-$C$43)</f>
        <v>94.202490626471445</v>
      </c>
      <c r="AHG52" s="8">
        <f>AHF52*(1-$C$43)</f>
        <v>93.990346617580627</v>
      </c>
      <c r="AHH52" s="8">
        <f>AHG52*(1-$C$43)</f>
        <v>93.778680356997839</v>
      </c>
      <c r="AHI52" s="8">
        <f>AHH52*(1-$C$43)</f>
        <v>93.567490768833878</v>
      </c>
      <c r="AHJ52" s="8">
        <f>AHI52*(1-$C$43)</f>
        <v>93.356776779622464</v>
      </c>
      <c r="AHK52" s="8">
        <f>AHJ52*(1-$C$43)</f>
        <v>93.146537318314756</v>
      </c>
      <c r="AHL52" s="8">
        <f>AHK52*(1-$C$43)</f>
        <v>92.936771316273905</v>
      </c>
      <c r="AHM52" s="8">
        <f>AHL52*(1-$C$43)</f>
        <v>92.727477707269657</v>
      </c>
      <c r="AHN52" s="8">
        <f>AHM52*(1-$C$43)</f>
        <v>92.518655427472879</v>
      </c>
      <c r="AHO52" s="8">
        <f>AHN52*(1-$C$43)</f>
        <v>92.310303415450207</v>
      </c>
      <c r="AHP52" s="8">
        <f>AHO52*(1-$C$43)</f>
        <v>92.10242061215861</v>
      </c>
      <c r="AHQ52" s="8">
        <f>AHP52*(1-$C$43)</f>
        <v>91.895005960940026</v>
      </c>
      <c r="AHR52" s="8">
        <f>AHQ52*(1-$C$43)</f>
        <v>91.688058407515982</v>
      </c>
      <c r="AHS52" s="8">
        <f>AHR52*(1-$C$43)</f>
        <v>91.481576899982258</v>
      </c>
      <c r="AHT52" s="8">
        <f>AHS52*(1-$C$43)</f>
        <v>91.275560388803498</v>
      </c>
      <c r="AHU52" s="8">
        <f>AHT52*(1-$C$43)</f>
        <v>91.07000782680791</v>
      </c>
      <c r="AHV52" s="8">
        <f>AHU52*(1-$C$43)</f>
        <v>90.864918169181934</v>
      </c>
      <c r="AHW52" s="8">
        <f>AHV52*(1-$C$43)</f>
        <v>90.660290373464932</v>
      </c>
      <c r="AHX52" s="8">
        <f>AHW52*(1-$C$43)</f>
        <v>90.456123399543884</v>
      </c>
      <c r="AHY52" s="8">
        <f>AHX52*(1-$C$43)</f>
        <v>90.252416209648104</v>
      </c>
      <c r="AHZ52" s="8">
        <f>AHY52*(1-$C$43)</f>
        <v>90.049167768343978</v>
      </c>
      <c r="AIA52" s="8">
        <f>AHZ52*(1-$C$43)</f>
        <v>89.846377042529667</v>
      </c>
      <c r="AIB52" s="8">
        <f>AIA52*(1-$C$43)</f>
        <v>89.644043001429893</v>
      </c>
      <c r="AIC52" s="8">
        <f>AIB52*(1-$C$43)</f>
        <v>89.442164616590674</v>
      </c>
      <c r="AID52" s="8">
        <f>AIC52*(1-$C$43)</f>
        <v>89.240740861874102</v>
      </c>
      <c r="AIE52" s="8">
        <f>AID52*(1-$C$43)</f>
        <v>89.039770713453152</v>
      </c>
      <c r="AIF52" s="8">
        <f>AIE52*(1-$C$43)</f>
        <v>88.839253149806453</v>
      </c>
      <c r="AIG52" s="8">
        <f>AIF52*(1-$C$43)</f>
        <v>88.639187151713088</v>
      </c>
      <c r="AIH52" s="8">
        <f>AIG52*(1-$C$43)</f>
        <v>88.439571702247434</v>
      </c>
      <c r="AII52" s="8">
        <f>AIH52*(1-$C$43)</f>
        <v>88.240405786773977</v>
      </c>
      <c r="AIJ52" s="8">
        <f>AII52*(1-$C$43)</f>
        <v>88.041688392942163</v>
      </c>
      <c r="AIK52" s="8">
        <f>AIJ52*(1-$C$43)</f>
        <v>87.843418510681261</v>
      </c>
      <c r="AIL52" s="8">
        <f>AIK52*(1-$C$43)</f>
        <v>87.645595132195197</v>
      </c>
      <c r="AIM52" s="8">
        <f>AIL52*(1-$C$43)</f>
        <v>87.448217251957487</v>
      </c>
      <c r="AIN52" s="8">
        <f>AIM52*(1-$C$43)</f>
        <v>87.251283866706075</v>
      </c>
      <c r="AIO52" s="8">
        <f>AIN52*(1-$C$43)</f>
        <v>87.054793975438244</v>
      </c>
      <c r="AIP52" s="8">
        <f>AIO52*(1-$C$43)</f>
        <v>86.858746579405548</v>
      </c>
      <c r="AIQ52" s="8">
        <f>AIP52*(1-$C$43)</f>
        <v>86.663140682108718</v>
      </c>
      <c r="AIR52" s="8">
        <f>AIQ52*(1-$C$43)</f>
        <v>86.46797528929261</v>
      </c>
      <c r="AIS52" s="8">
        <f>AIR52*(1-$C$43)</f>
        <v>86.273249408941126</v>
      </c>
      <c r="AIT52" s="8">
        <f>AIS52*(1-$C$43)</f>
        <v>86.078962051272185</v>
      </c>
      <c r="AIU52" s="8">
        <f>AIT52*(1-$C$43)</f>
        <v>85.885112228732723</v>
      </c>
      <c r="AIV52" s="8">
        <f>AIU52*(1-$C$43)</f>
        <v>85.691698955993616</v>
      </c>
      <c r="AIW52" s="8">
        <f>AIV52*(1-$C$43)</f>
        <v>85.498721249944708</v>
      </c>
      <c r="AIX52" s="8">
        <f>AIW52*(1-$C$43)</f>
        <v>85.306178129689826</v>
      </c>
      <c r="AIY52" s="8">
        <f>AIX52*(1-$C$43)</f>
        <v>85.114068616541758</v>
      </c>
      <c r="AIZ52" s="8">
        <f>AIY52*(1-$C$43)</f>
        <v>84.922391734017296</v>
      </c>
      <c r="AJA52" s="8">
        <f>AIZ52*(1-$C$43)</f>
        <v>84.731146507832293</v>
      </c>
      <c r="AJB52" s="8">
        <f>AJA52*(1-$C$43)</f>
        <v>84.540331965896655</v>
      </c>
      <c r="AJC52" s="8">
        <f>AJB52*(1-$C$43)</f>
        <v>84.34994713830946</v>
      </c>
      <c r="AJD52" s="8">
        <f>AJC52*(1-$C$43)</f>
        <v>84.159991057353992</v>
      </c>
      <c r="AJE52" s="8">
        <f>AJD52*(1-$C$43)</f>
        <v>83.970462757492825</v>
      </c>
      <c r="AJF52" s="8">
        <f>AJE52*(1-$C$43)</f>
        <v>83.781361275362954</v>
      </c>
      <c r="AJG52" s="8">
        <f>AJF52*(1-$C$43)</f>
        <v>83.592685649770829</v>
      </c>
      <c r="AJH52" s="8">
        <f>AJG52*(1-$C$43)</f>
        <v>83.404434921687539</v>
      </c>
      <c r="AJI52" s="8">
        <f>AJH52*(1-$C$43)</f>
        <v>83.216608134243899</v>
      </c>
      <c r="AJJ52" s="8">
        <f>AJI52*(1-$C$43)</f>
        <v>83.029204332725584</v>
      </c>
      <c r="AJK52" s="8">
        <f>AJJ52*(1-$C$43)</f>
        <v>82.842222564568289</v>
      </c>
      <c r="AJL52" s="8">
        <f>AJK52*(1-$C$43)</f>
        <v>82.655661879352877</v>
      </c>
      <c r="AJM52" s="8">
        <f>AJL52*(1-$C$43)</f>
        <v>82.469521328800568</v>
      </c>
      <c r="AJN52" s="8">
        <f>AJM52*(1-$C$43)</f>
        <v>82.2837999667681</v>
      </c>
      <c r="AJO52" s="8">
        <f>AJN52*(1-$C$43)</f>
        <v>82.098496849242935</v>
      </c>
      <c r="AJP52" s="8">
        <f>AJO52*(1-$C$43)</f>
        <v>81.91361103433843</v>
      </c>
      <c r="AJQ52" s="8">
        <f>AJP52*(1-$C$43)</f>
        <v>81.729141582289103</v>
      </c>
      <c r="AJR52" s="8">
        <f>AJQ52*(1-$C$43)</f>
        <v>81.545087555445789</v>
      </c>
      <c r="AJS52" s="8">
        <f>AJR52*(1-$C$43)</f>
        <v>81.36144801827092</v>
      </c>
      <c r="AJT52" s="8">
        <f>AJS52*(1-$C$43)</f>
        <v>81.178222037333768</v>
      </c>
      <c r="AJU52" s="8">
        <f>AJT52*(1-$C$43)</f>
        <v>80.99540868130569</v>
      </c>
      <c r="AJV52" s="8">
        <f>AJU52*(1-$C$43)</f>
        <v>80.813007020955382</v>
      </c>
      <c r="AJW52" s="8">
        <f>AJV52*(1-$C$43)</f>
        <v>80.631016129144186</v>
      </c>
      <c r="AJX52" s="8">
        <f>AJW52*(1-$C$43)</f>
        <v>80.449435080821345</v>
      </c>
      <c r="AJY52" s="8">
        <f>AJX52*(1-$C$43)</f>
        <v>80.268262953019331</v>
      </c>
      <c r="AJZ52" s="8">
        <f>AJY52*(1-$C$43)</f>
        <v>80.087498824849135</v>
      </c>
      <c r="AKA52" s="8">
        <f>AJZ52*(1-$C$43)</f>
        <v>79.907141777495568</v>
      </c>
      <c r="AKB52" s="8">
        <f>AKA52*(1-$C$43)</f>
        <v>79.72719089421264</v>
      </c>
      <c r="AKC52" s="8">
        <f>AKB52*(1-$C$43)</f>
        <v>79.547645260318873</v>
      </c>
      <c r="AKD52" s="8">
        <f>AKC52*(1-$C$43)</f>
        <v>79.368503963192637</v>
      </c>
      <c r="AKE52" s="8">
        <f>AKD52*(1-$C$43)</f>
        <v>79.189766092267519</v>
      </c>
      <c r="AKF52" s="8">
        <f>AKE52*(1-$C$43)</f>
        <v>79.01143073902773</v>
      </c>
      <c r="AKG52" s="8">
        <f>AKF52*(1-$C$43)</f>
        <v>78.833496997003436</v>
      </c>
      <c r="AKH52" s="8">
        <f>AKG52*(1-$C$43)</f>
        <v>78.655963961766176</v>
      </c>
      <c r="AKI52" s="8">
        <f>AKH52*(1-$C$43)</f>
        <v>78.478830730924273</v>
      </c>
      <c r="AKJ52" s="8">
        <f>AKI52*(1-$C$43)</f>
        <v>78.302096404118231</v>
      </c>
      <c r="AKK52" s="8">
        <f>AKJ52*(1-$C$43)</f>
        <v>78.125760083016161</v>
      </c>
      <c r="AKL52" s="8">
        <f>AKK52*(1-$C$43)</f>
        <v>77.9498208713092</v>
      </c>
      <c r="AKM52" s="8">
        <f>AKL52*(1-$C$43)</f>
        <v>77.77427787470701</v>
      </c>
      <c r="AKN52" s="8">
        <f>AKM52*(1-$C$43)</f>
        <v>77.599130200933175</v>
      </c>
      <c r="AKO52" s="8">
        <f>AKN52*(1-$C$43)</f>
        <v>77.424376959720675</v>
      </c>
      <c r="AKP52" s="8">
        <f>AKO52*(1-$C$43)</f>
        <v>77.250017262807376</v>
      </c>
      <c r="AKQ52" s="8">
        <f>AKP52*(1-$C$43)</f>
        <v>77.076050223931531</v>
      </c>
      <c r="AKR52" s="8">
        <f>AKQ52*(1-$C$43)</f>
        <v>76.902474958827241</v>
      </c>
      <c r="AKS52" s="8">
        <f>AKR52*(1-$C$43)</f>
        <v>76.729290585219957</v>
      </c>
      <c r="AKT52" s="8">
        <f>AKS52*(1-$C$43)</f>
        <v>76.556496222822034</v>
      </c>
      <c r="AKU52" s="8">
        <f>AKT52*(1-$C$43)</f>
        <v>76.384090993328243</v>
      </c>
      <c r="AKV52" s="8">
        <f>AKU52*(1-$C$43)</f>
        <v>76.212074020411265</v>
      </c>
      <c r="AKW52" s="8">
        <f>AKV52*(1-$C$43)</f>
        <v>76.040444429717297</v>
      </c>
      <c r="AKX52" s="8">
        <f>AKW52*(1-$C$43)</f>
        <v>75.869201348861566</v>
      </c>
      <c r="AKY52" s="8">
        <f>AKX52*(1-$C$43)</f>
        <v>75.698343907423933</v>
      </c>
      <c r="AKZ52" s="8">
        <f>AKY52*(1-$C$43)</f>
        <v>75.527871236944407</v>
      </c>
      <c r="ALA52" s="8">
        <f>AKZ52*(1-$C$43)</f>
        <v>75.357782470918806</v>
      </c>
      <c r="ALB52" s="8">
        <f>ALA52*(1-$C$43)</f>
        <v>75.188076744794301</v>
      </c>
      <c r="ALC52" s="8">
        <f>ALB52*(1-$C$43)</f>
        <v>75.018753195965019</v>
      </c>
      <c r="ALD52" s="8">
        <f>ALC52*(1-$C$43)</f>
        <v>74.849810963767709</v>
      </c>
      <c r="ALE52" s="8">
        <f>ALD52*(1-$C$43)</f>
        <v>74.681249189477299</v>
      </c>
      <c r="ALF52" s="8">
        <f>ALE52*(1-$C$43)</f>
        <v>74.5130670163026</v>
      </c>
      <c r="ALG52" s="8">
        <f>ALF52*(1-$C$43)</f>
        <v>74.345263589381887</v>
      </c>
      <c r="ALH52" s="8">
        <f>ALG52*(1-$C$43)</f>
        <v>74.177838055778594</v>
      </c>
      <c r="ALI52" s="8">
        <f>ALH52*(1-$C$43)</f>
        <v>74.01078956447698</v>
      </c>
      <c r="ALJ52" s="8">
        <f>ALI52*(1-$C$43)</f>
        <v>73.844117266377779</v>
      </c>
      <c r="ALK52" s="8">
        <f>ALJ52*(1-$C$43)</f>
        <v>73.677820314293896</v>
      </c>
      <c r="ALL52" s="8">
        <f>ALK52*(1-$C$43)</f>
        <v>73.5118978629461</v>
      </c>
      <c r="ALM52" s="8">
        <f>ALL52*(1-$C$43)</f>
        <v>73.346349068958745</v>
      </c>
      <c r="ALN52" s="8">
        <f>ALM52*(1-$C$43)</f>
        <v>73.181173090855452</v>
      </c>
      <c r="ALO52" s="8">
        <f>ALN52*(1-$C$43)</f>
        <v>73.016369089054848</v>
      </c>
      <c r="ALP52" s="7"/>
      <c r="ALQ52" s="7"/>
      <c r="ALR52" s="7"/>
      <c r="ALS52" s="7"/>
      <c r="ALT52" s="7"/>
      <c r="ALU52" s="7"/>
      <c r="ALV52" s="7"/>
      <c r="ALW52" s="7"/>
      <c r="ALX52" s="7"/>
      <c r="ALY52" s="7"/>
      <c r="ALZ52" s="7"/>
      <c r="AMA52" s="7"/>
      <c r="AMB52" s="7"/>
      <c r="AMC52" s="7"/>
      <c r="AMD52" s="7"/>
      <c r="AME52" s="7"/>
      <c r="AMF52" s="7"/>
      <c r="AMG52" s="7"/>
      <c r="AMH52" s="7"/>
      <c r="AMI52" s="7"/>
      <c r="AMJ52" s="7"/>
      <c r="AMK52" s="7"/>
      <c r="AML52" s="7"/>
      <c r="AMM52" s="7"/>
      <c r="AMN52" s="7"/>
      <c r="AMO52" s="7"/>
      <c r="AMP52" s="7"/>
      <c r="AMQ52" s="7"/>
      <c r="AMR52" s="7"/>
      <c r="AMS52" s="7"/>
      <c r="AMT52" s="7"/>
      <c r="AMU52" s="7"/>
      <c r="AMV52" s="7"/>
      <c r="AMW52" s="7"/>
      <c r="AMX52" s="7"/>
      <c r="AMY52" s="7"/>
      <c r="AMZ52" s="7"/>
      <c r="ANA52" s="7"/>
      <c r="ANB52" s="7"/>
      <c r="ANC52" s="7"/>
      <c r="AND52" s="7"/>
      <c r="ANE52" s="7"/>
      <c r="ANF52" s="7"/>
      <c r="ANG52" s="7"/>
      <c r="ANH52" s="7"/>
      <c r="ANI52" s="7"/>
      <c r="ANJ52" s="7"/>
      <c r="ANK52" s="7"/>
      <c r="ANL52" s="7"/>
      <c r="ANM52" s="7"/>
      <c r="ANN52" s="7"/>
      <c r="ANO52" s="7"/>
      <c r="ANP52" s="7"/>
      <c r="ANQ52" s="7"/>
      <c r="ANR52" s="7"/>
      <c r="ANS52" s="7"/>
      <c r="ANT52" s="7"/>
      <c r="ANU52" s="7"/>
      <c r="ANV52" s="7"/>
      <c r="ANW52" s="7"/>
      <c r="ANX52" s="7"/>
      <c r="ANY52" s="7"/>
      <c r="ANZ52" s="7"/>
      <c r="AOA52" s="7"/>
      <c r="AOB52" s="7"/>
      <c r="AOC52" s="7"/>
      <c r="AOD52" s="7"/>
      <c r="AOE52" s="7"/>
      <c r="AOF52" s="7"/>
      <c r="AOG52" s="7"/>
      <c r="AOH52" s="7"/>
      <c r="AOI52" s="7"/>
      <c r="AOJ52" s="7"/>
      <c r="AOK52" s="7"/>
      <c r="AOL52" s="7"/>
      <c r="AOM52" s="7"/>
      <c r="AON52" s="7"/>
      <c r="AOO52" s="7"/>
      <c r="AOP52" s="7"/>
      <c r="AOQ52" s="7"/>
      <c r="AOR52" s="7"/>
      <c r="AOS52" s="7"/>
      <c r="AOT52" s="7"/>
      <c r="AOU52" s="7"/>
      <c r="AOV52" s="7"/>
      <c r="AOW52" s="7"/>
      <c r="AOX52" s="7"/>
      <c r="AOY52" s="7"/>
      <c r="AOZ52" s="7"/>
      <c r="APA52" s="7"/>
      <c r="APB52" s="7"/>
      <c r="APC52" s="7"/>
      <c r="APD52" s="7"/>
      <c r="APE52" s="7"/>
      <c r="APF52" s="7"/>
      <c r="APG52" s="7"/>
      <c r="APH52" s="7"/>
      <c r="API52" s="7"/>
      <c r="APJ52" s="7"/>
    </row>
    <row r="53" spans="1:1103" ht="15.75" customHeight="1" x14ac:dyDescent="0.2">
      <c r="A53" s="6"/>
      <c r="B53" s="6" t="s">
        <v>37</v>
      </c>
      <c r="C53" s="8">
        <f>C52/(1+$C$41)^C51</f>
        <v>682.26666666666688</v>
      </c>
      <c r="D53" s="8">
        <f>D52/(1+$C$41)^D51</f>
        <v>667.38255111111141</v>
      </c>
      <c r="E53" s="8">
        <f>E52/(1+$C$41)^E51</f>
        <v>652.8231427509894</v>
      </c>
      <c r="F53" s="8">
        <f>F52/(1+$C$41)^F51</f>
        <v>638.58135787599417</v>
      </c>
      <c r="G53" s="8">
        <f>G52/(1+$C$41)^G51</f>
        <v>624.65026731182104</v>
      </c>
      <c r="H53" s="8">
        <f>H52/(1+$C$41)^H51</f>
        <v>611.02309304885762</v>
      </c>
      <c r="I53" s="8">
        <f>I52/(1+$C$41)^I51</f>
        <v>597.6932049444232</v>
      </c>
      <c r="J53" s="8">
        <f>J52/(1+$C$41)^J51</f>
        <v>584.65411749694931</v>
      </c>
      <c r="K53" s="8">
        <f>K52/(1+$C$41)^K51</f>
        <v>571.89948669053547</v>
      </c>
      <c r="L53" s="8">
        <f>L52/(1+$C$41)^L51</f>
        <v>559.42310690834142</v>
      </c>
      <c r="M53" s="8">
        <f>M52/(1+$C$41)^M51</f>
        <v>547.21890791331759</v>
      </c>
      <c r="N53" s="8">
        <f>N52/(1+$C$41)^N51</f>
        <v>535.28095189480064</v>
      </c>
      <c r="O53" s="8">
        <f>O52/(1+$C$41)^O51</f>
        <v>523.60343057954276</v>
      </c>
      <c r="P53" s="8">
        <f>P52/(1+$C$41)^P51</f>
        <v>512.18066240576229</v>
      </c>
      <c r="Q53" s="8">
        <f>Q52/(1+$C$41)^Q51</f>
        <v>501.00708975884766</v>
      </c>
      <c r="R53" s="8">
        <f>R52/(1+$C$41)^R51</f>
        <v>490.07727626736335</v>
      </c>
      <c r="S53" s="8">
        <f>S52/(1+$C$41)^S51</f>
        <v>479.38590415804828</v>
      </c>
      <c r="T53" s="8">
        <f>T52/(1+$C$41)^T51</f>
        <v>468.92777166851408</v>
      </c>
      <c r="U53" s="8">
        <f>U52/(1+$C$41)^U51</f>
        <v>458.69779051638881</v>
      </c>
      <c r="V53" s="8">
        <f>V52/(1+$C$41)^V51</f>
        <v>448.69098342367238</v>
      </c>
      <c r="W53" s="8">
        <f>W52/(1+$C$41)^W51</f>
        <v>438.90248169510028</v>
      </c>
      <c r="X53" s="8">
        <f>X52/(1+$C$41)^X51</f>
        <v>429.32752284933611</v>
      </c>
      <c r="Y53" s="8">
        <f>Y52/(1+$C$41)^Y51</f>
        <v>419.96144830184261</v>
      </c>
      <c r="Z53" s="8">
        <f>Z52/(1+$C$41)^Z51</f>
        <v>410.79970109830089</v>
      </c>
      <c r="AA53" s="8">
        <f>AA52/(1+$C$41)^AA51</f>
        <v>401.83782369747792</v>
      </c>
      <c r="AB53" s="8">
        <f>AB52/(1+$C$41)^AB51</f>
        <v>393.07145580246186</v>
      </c>
      <c r="AC53" s="8">
        <f>AC52/(1+$C$41)^AC51</f>
        <v>384.49633223921057</v>
      </c>
      <c r="AD53" s="8">
        <f>AD52/(1+$C$41)^AD51</f>
        <v>376.10828088138015</v>
      </c>
      <c r="AE53" s="8">
        <f>AE52/(1+$C$41)^AE51</f>
        <v>367.90322062042679</v>
      </c>
      <c r="AF53" s="8">
        <f>AF52/(1+$C$41)^AF51</f>
        <v>359.87715937998979</v>
      </c>
      <c r="AG53" s="8">
        <f>AG52/(1+$C$41)^AG51</f>
        <v>352.02619217359427</v>
      </c>
      <c r="AH53" s="8">
        <f>AH52/(1+$C$41)^AH51</f>
        <v>344.34649920472481</v>
      </c>
      <c r="AI53" s="8">
        <f>AI52/(1+$C$41)^AI51</f>
        <v>336.83434400834869</v>
      </c>
      <c r="AJ53" s="8">
        <f>AJ52/(1+$C$41)^AJ51</f>
        <v>329.48607163298226</v>
      </c>
      <c r="AK53" s="8">
        <f>AK52/(1+$C$41)^AK51</f>
        <v>322.29810686241643</v>
      </c>
      <c r="AL53" s="8">
        <f>AL52/(1+$C$41)^AL51</f>
        <v>315.26695247623752</v>
      </c>
      <c r="AM53" s="8">
        <f>AM52/(1+$C$41)^AM51</f>
        <v>308.38918754829507</v>
      </c>
      <c r="AN53" s="8">
        <f>AN52/(1+$C$41)^AN51</f>
        <v>301.66146578229046</v>
      </c>
      <c r="AO53" s="8">
        <f>AO52/(1+$C$41)^AO51</f>
        <v>295.08051388367534</v>
      </c>
      <c r="AP53" s="8">
        <f>AP52/(1+$C$41)^AP51</f>
        <v>288.64312996706786</v>
      </c>
      <c r="AQ53" s="8">
        <f>AQ52/(1+$C$41)^AQ51</f>
        <v>282.34618199841378</v>
      </c>
      <c r="AR53" s="8">
        <f>AR52/(1+$C$41)^AR51</f>
        <v>276.1866062711307</v>
      </c>
      <c r="AS53" s="8">
        <f>AS52/(1+$C$41)^AS51</f>
        <v>270.16140591549816</v>
      </c>
      <c r="AT53" s="8">
        <f>AT52/(1+$C$41)^AT51</f>
        <v>264.26764944056515</v>
      </c>
      <c r="AU53" s="8">
        <f>AU52/(1+$C$41)^AU51</f>
        <v>258.50246930786767</v>
      </c>
      <c r="AV53" s="8">
        <f>AV52/(1+$C$41)^AV51</f>
        <v>252.86306053626106</v>
      </c>
      <c r="AW53" s="8">
        <f>AW52/(1+$C$41)^AW51</f>
        <v>247.34667933718967</v>
      </c>
      <c r="AX53" s="8">
        <f>AX52/(1+$C$41)^AX51</f>
        <v>241.95064177972773</v>
      </c>
      <c r="AY53" s="8">
        <f>AY52/(1+$C$41)^AY51</f>
        <v>236.67232248474485</v>
      </c>
      <c r="AZ53" s="8">
        <f>AZ52/(1+$C$41)^AZ51</f>
        <v>231.50915334755803</v>
      </c>
      <c r="BA53" s="8">
        <f>BA52/(1+$C$41)^BA51</f>
        <v>226.45862228845033</v>
      </c>
      <c r="BB53" s="8">
        <f>BB52/(1+$C$41)^BB51</f>
        <v>221.51827203044772</v>
      </c>
      <c r="BC53" s="8">
        <f>BC52/(1+$C$41)^BC51</f>
        <v>216.68569890375997</v>
      </c>
      <c r="BD53" s="8">
        <f>BD52/(1+$C$41)^BD51</f>
        <v>211.95855167630262</v>
      </c>
      <c r="BE53" s="8">
        <f>BE52/(1+$C$41)^BE51</f>
        <v>207.33453040973299</v>
      </c>
      <c r="BF53" s="8">
        <f>BF52/(1+$C$41)^BF51</f>
        <v>202.81138534044143</v>
      </c>
      <c r="BG53" s="8">
        <f>BG52/(1+$C$41)^BG51</f>
        <v>198.38691578495562</v>
      </c>
      <c r="BH53" s="8">
        <f>BH52/(1+$C$41)^BH51</f>
        <v>194.05896906922342</v>
      </c>
      <c r="BI53" s="8">
        <f>BI52/(1+$C$41)^BI51</f>
        <v>189.82543948125445</v>
      </c>
      <c r="BJ53" s="8">
        <f>BJ52/(1+$C$41)^BJ51</f>
        <v>185.68426724661043</v>
      </c>
      <c r="BK53" s="8">
        <f>BK52/(1+$C$41)^BK51</f>
        <v>181.63343752624615</v>
      </c>
      <c r="BL53" s="8">
        <f>BL52/(1+$C$41)^BL51</f>
        <v>177.67097943621275</v>
      </c>
      <c r="BM53" s="8">
        <f>BM52/(1+$C$41)^BM51</f>
        <v>173.79496508874749</v>
      </c>
      <c r="BN53" s="8">
        <f>BN52/(1+$C$41)^BN51</f>
        <v>170.00350865428194</v>
      </c>
      <c r="BO53" s="8">
        <f>BO52/(1+$C$41)^BO51</f>
        <v>166.2947654439142</v>
      </c>
      <c r="BP53" s="8">
        <f>BP52/(1+$C$41)^BP51</f>
        <v>162.66693101189659</v>
      </c>
      <c r="BQ53" s="8">
        <f>BQ52/(1+$C$41)^BQ51</f>
        <v>159.11824027770371</v>
      </c>
      <c r="BR53" s="8">
        <f>BR52/(1+$C$41)^BR51</f>
        <v>155.64696666725322</v>
      </c>
      <c r="BS53" s="8">
        <f>BS52/(1+$C$41)^BS51</f>
        <v>152.25142127286134</v>
      </c>
      <c r="BT53" s="8">
        <f>BT52/(1+$C$41)^BT51</f>
        <v>148.92995203152435</v>
      </c>
      <c r="BU53" s="8">
        <f>BU52/(1+$C$41)^BU51</f>
        <v>145.68094292112684</v>
      </c>
      <c r="BV53" s="8">
        <f>BV52/(1+$C$41)^BV51</f>
        <v>142.50281317418475</v>
      </c>
      <c r="BW53" s="8">
        <f>BW52/(1+$C$41)^BW51</f>
        <v>139.39401650874166</v>
      </c>
      <c r="BX53" s="8">
        <f>BX52/(1+$C$41)^BX51</f>
        <v>136.35304037604311</v>
      </c>
      <c r="BY53" s="8">
        <f>BY52/(1+$C$41)^BY51</f>
        <v>133.3784052246238</v>
      </c>
      <c r="BZ53" s="8">
        <f>BZ52/(1+$C$41)^BZ51</f>
        <v>130.46866378044894</v>
      </c>
      <c r="CA53" s="8">
        <f>CA52/(1+$C$41)^CA51</f>
        <v>127.62240034276016</v>
      </c>
      <c r="CB53" s="8">
        <f>CB52/(1+$C$41)^CB51</f>
        <v>124.8382300952826</v>
      </c>
      <c r="CC53" s="8">
        <f>CC52/(1+$C$41)^CC51</f>
        <v>122.11479843245887</v>
      </c>
      <c r="CD53" s="8">
        <f>CD52/(1+$C$41)^CD51</f>
        <v>119.45078030038133</v>
      </c>
      <c r="CE53" s="8">
        <f>CE52/(1+$C$41)^CE51</f>
        <v>116.84487955210282</v>
      </c>
      <c r="CF53" s="8">
        <f>CF52/(1+$C$41)^CF51</f>
        <v>114.29582831701127</v>
      </c>
      <c r="CG53" s="8">
        <f>CG52/(1+$C$41)^CG51</f>
        <v>111.80238638396213</v>
      </c>
      <c r="CH53" s="8">
        <f>CH52/(1+$C$41)^CH51</f>
        <v>109.36334059786807</v>
      </c>
      <c r="CI53" s="8">
        <f>CI52/(1+$C$41)^CI51</f>
        <v>106.97750426945261</v>
      </c>
      <c r="CJ53" s="8">
        <f>CJ52/(1+$C$41)^CJ51</f>
        <v>104.6437165978802</v>
      </c>
      <c r="CK53" s="8">
        <f>CK52/(1+$C$41)^CK51</f>
        <v>102.36084210598214</v>
      </c>
      <c r="CL53" s="8">
        <f>CL52/(1+$C$41)^CL51</f>
        <v>100.1277700878034</v>
      </c>
      <c r="CM53" s="8">
        <f>CM52/(1+$C$41)^CM51</f>
        <v>97.943414068201605</v>
      </c>
      <c r="CN53" s="8">
        <f>CN52/(1+$C$41)^CN51</f>
        <v>95.806711274235298</v>
      </c>
      <c r="CO53" s="8">
        <f>CO52/(1+$C$41)^CO51</f>
        <v>93.716622118084047</v>
      </c>
      <c r="CP53" s="8">
        <f>CP52/(1+$C$41)^CP51</f>
        <v>91.672129691249125</v>
      </c>
      <c r="CQ53" s="8">
        <f>CQ52/(1+$C$41)^CQ51</f>
        <v>89.672239269788676</v>
      </c>
      <c r="CR53" s="8">
        <f>CR52/(1+$C$41)^CR51</f>
        <v>87.715977830346176</v>
      </c>
      <c r="CS53" s="8">
        <f>CS52/(1+$C$41)^CS51</f>
        <v>85.802393576737515</v>
      </c>
      <c r="CT53" s="8">
        <f>CT52/(1+$C$41)^CT51</f>
        <v>83.930555476865379</v>
      </c>
      <c r="CU53" s="8">
        <f>CU52/(1+$C$41)^CU51</f>
        <v>82.099552809736736</v>
      </c>
      <c r="CV53" s="8">
        <f>CV52/(1+$C$41)^CV51</f>
        <v>80.308494722361971</v>
      </c>
      <c r="CW53" s="8">
        <f>CW52/(1+$C$41)^CW51</f>
        <v>78.556509796320796</v>
      </c>
      <c r="CX53" s="8">
        <f>CX52/(1+$C$41)^CX51</f>
        <v>76.842745623783799</v>
      </c>
      <c r="CY53" s="8">
        <f>CY52/(1+$C$41)^CY51</f>
        <v>75.166368392783355</v>
      </c>
      <c r="CZ53" s="8">
        <f>CZ52/(1+$C$41)^CZ51</f>
        <v>73.526562481532167</v>
      </c>
      <c r="DA53" s="8">
        <f>DA52/(1+$C$41)^DA51</f>
        <v>71.922530061591928</v>
      </c>
      <c r="DB53" s="8">
        <f>DB52/(1+$C$41)^DB51</f>
        <v>70.35349070969923</v>
      </c>
      <c r="DC53" s="8">
        <f>DC52/(1+$C$41)^DC51</f>
        <v>68.818681028059785</v>
      </c>
      <c r="DD53" s="8">
        <f>DD52/(1+$C$41)^DD51</f>
        <v>67.317354272926082</v>
      </c>
      <c r="DE53" s="8">
        <f>DE52/(1+$C$41)^DE51</f>
        <v>65.848779991277894</v>
      </c>
      <c r="DF53" s="8">
        <f>DF52/(1+$C$41)^DF51</f>
        <v>64.41224366542896</v>
      </c>
      <c r="DG53" s="8">
        <f>DG52/(1+$C$41)^DG51</f>
        <v>63.007046365386678</v>
      </c>
      <c r="DH53" s="8">
        <f>DH52/(1+$C$41)^DH51</f>
        <v>61.632504408795903</v>
      </c>
      <c r="DI53" s="8">
        <f>DI52/(1+$C$41)^DI51</f>
        <v>60.287949028301291</v>
      </c>
      <c r="DJ53" s="8">
        <f>DJ52/(1+$C$41)^DJ51</f>
        <v>58.972726046166208</v>
      </c>
      <c r="DK53" s="8">
        <f>DK52/(1+$C$41)^DK51</f>
        <v>57.686195555990437</v>
      </c>
      <c r="DL53" s="8">
        <f>DL52/(1+$C$41)^DL51</f>
        <v>56.427731611370923</v>
      </c>
      <c r="DM53" s="8">
        <f>DM52/(1+$C$41)^DM51</f>
        <v>55.196721921355021</v>
      </c>
      <c r="DN53" s="8">
        <f>DN52/(1+$C$41)^DN51</f>
        <v>53.992567552537366</v>
      </c>
      <c r="DO53" s="8">
        <f>DO52/(1+$C$41)^DO51</f>
        <v>52.814682637655942</v>
      </c>
      <c r="DP53" s="8">
        <f>DP52/(1+$C$41)^DP51</f>
        <v>51.662494090545025</v>
      </c>
      <c r="DQ53" s="8">
        <f>DQ52/(1+$C$41)^DQ51</f>
        <v>50.535441327306991</v>
      </c>
      <c r="DR53" s="8">
        <f>DR52/(1+$C$41)^DR51</f>
        <v>49.432975993566551</v>
      </c>
      <c r="DS53" s="8">
        <f>DS52/(1+$C$41)^DS51</f>
        <v>48.354561697675528</v>
      </c>
      <c r="DT53" s="8">
        <f>DT52/(1+$C$41)^DT51</f>
        <v>47.299673749737607</v>
      </c>
      <c r="DU53" s="8">
        <f>DU52/(1+$C$41)^DU51</f>
        <v>46.267798906326668</v>
      </c>
      <c r="DV53" s="8">
        <f>DV52/(1+$C$41)^DV51</f>
        <v>45.258435120774131</v>
      </c>
      <c r="DW53" s="8">
        <f>DW52/(1+$C$41)^DW51</f>
        <v>44.271091298904075</v>
      </c>
      <c r="DX53" s="8">
        <f>DX52/(1+$C$41)^DX51</f>
        <v>43.305287060097001</v>
      </c>
      <c r="DY53" s="8">
        <f>DY52/(1+$C$41)^DY51</f>
        <v>42.360552503566339</v>
      </c>
      <c r="DZ53" s="8">
        <f>DZ52/(1+$C$41)^DZ51</f>
        <v>41.436427979733629</v>
      </c>
      <c r="EA53" s="8">
        <f>EA52/(1+$C$41)^EA51</f>
        <v>40.532463866591442</v>
      </c>
      <c r="EB53" s="8">
        <f>EB52/(1+$C$41)^EB51</f>
        <v>39.648220350944975</v>
      </c>
      <c r="EC53" s="8">
        <f>EC52/(1+$C$41)^EC51</f>
        <v>38.783267214426125</v>
      </c>
      <c r="ED53" s="8">
        <f>ED52/(1+$C$41)^ED51</f>
        <v>37.937183624175724</v>
      </c>
      <c r="EE53" s="8">
        <f>EE52/(1+$C$41)^EE51</f>
        <v>37.109557928092229</v>
      </c>
      <c r="EF53" s="8">
        <f>EF52/(1+$C$41)^EF51</f>
        <v>36.299987454547221</v>
      </c>
      <c r="EG53" s="8">
        <f>EG52/(1+$C$41)^EG51</f>
        <v>35.508078316470183</v>
      </c>
      <c r="EH53" s="8">
        <f>EH52/(1+$C$41)^EH51</f>
        <v>34.733445219707342</v>
      </c>
      <c r="EI53" s="8">
        <f>EI52/(1+$C$41)^EI51</f>
        <v>33.975711275561338</v>
      </c>
      <c r="EJ53" s="8">
        <f>EJ52/(1+$C$41)^EJ51</f>
        <v>33.234507817420365</v>
      </c>
      <c r="EK53" s="8">
        <f>EK52/(1+$C$41)^EK51</f>
        <v>32.509474221387784</v>
      </c>
      <c r="EL53" s="8">
        <f>EL52/(1+$C$41)^EL51</f>
        <v>31.800257730824715</v>
      </c>
      <c r="EM53" s="8">
        <f>EM52/(1+$C$41)^EM51</f>
        <v>31.106513284720489</v>
      </c>
      <c r="EN53" s="8">
        <f>EN52/(1+$C$41)^EN51</f>
        <v>30.427903349807146</v>
      </c>
      <c r="EO53" s="8">
        <f>EO52/(1+$C$41)^EO51</f>
        <v>29.764097756336657</v>
      </c>
      <c r="EP53" s="8">
        <f>EP52/(1+$C$41)^EP51</f>
        <v>29.114773537440566</v>
      </c>
      <c r="EQ53" s="8">
        <f>EQ52/(1+$C$41)^EQ51</f>
        <v>28.479614771994363</v>
      </c>
      <c r="ER53" s="8">
        <f>ER52/(1+$C$41)^ER51</f>
        <v>27.858312430909642</v>
      </c>
      <c r="ES53" s="8">
        <f>ES52/(1+$C$41)^ES51</f>
        <v>27.250564226779641</v>
      </c>
      <c r="ET53" s="8">
        <f>ET52/(1+$C$41)^ET51</f>
        <v>26.656074466804832</v>
      </c>
      <c r="EU53" s="8">
        <f>EU52/(1+$C$41)^EU51</f>
        <v>26.074553908927047</v>
      </c>
      <c r="EV53" s="8">
        <f>EV52/(1+$C$41)^EV51</f>
        <v>25.505719621102099</v>
      </c>
      <c r="EW53" s="8">
        <f>EW52/(1+$C$41)^EW51</f>
        <v>24.949294843642534</v>
      </c>
      <c r="EX53" s="8">
        <f>EX52/(1+$C$41)^EX51</f>
        <v>24.405008854563377</v>
      </c>
      <c r="EY53" s="8">
        <f>EY52/(1+$C$41)^EY51</f>
        <v>23.87259683786559</v>
      </c>
      <c r="EZ53" s="8">
        <f>EZ52/(1+$C$41)^EZ51</f>
        <v>23.351799754692859</v>
      </c>
      <c r="FA53" s="8">
        <f>FA52/(1+$C$41)^FA51</f>
        <v>22.842364217299306</v>
      </c>
      <c r="FB53" s="8">
        <f>FB52/(1+$C$41)^FB51</f>
        <v>22.344042365766612</v>
      </c>
      <c r="FC53" s="8">
        <f>FC52/(1+$C$41)^FC51</f>
        <v>21.85659174741069</v>
      </c>
      <c r="FD53" s="8">
        <f>FD52/(1+$C$41)^FD51</f>
        <v>21.379775198819136</v>
      </c>
      <c r="FE53" s="8">
        <f>FE52/(1+$C$41)^FE51</f>
        <v>20.913360730462156</v>
      </c>
      <c r="FF53" s="8">
        <f>FF52/(1+$C$41)^FF51</f>
        <v>20.457121413820737</v>
      </c>
      <c r="FG53" s="8">
        <f>FG52/(1+$C$41)^FG51</f>
        <v>20.010835270977267</v>
      </c>
      <c r="FH53" s="8">
        <f>FH52/(1+$C$41)^FH51</f>
        <v>19.574285166614732</v>
      </c>
      <c r="FI53" s="8">
        <f>FI52/(1+$C$41)^FI51</f>
        <v>19.147258702372074</v>
      </c>
      <c r="FJ53" s="8">
        <f>FJ52/(1+$C$41)^FJ51</f>
        <v>18.729548113504247</v>
      </c>
      <c r="FK53" s="8">
        <f>FK52/(1+$C$41)^FK51</f>
        <v>18.320950167796699</v>
      </c>
      <c r="FL53" s="8">
        <f>FL52/(1+$C$41)^FL51</f>
        <v>17.921266066685114</v>
      </c>
      <c r="FM53" s="8">
        <f>FM52/(1+$C$41)^FM51</f>
        <v>17.530301348532301</v>
      </c>
      <c r="FN53" s="8">
        <f>FN52/(1+$C$41)^FN51</f>
        <v>17.1478657940151</v>
      </c>
      <c r="FO53" s="8">
        <f>FO52/(1+$C$41)^FO51</f>
        <v>16.773773333575466</v>
      </c>
      <c r="FP53" s="8">
        <f>FP52/(1+$C$41)^FP51</f>
        <v>16.407841956890447</v>
      </c>
      <c r="FQ53" s="8">
        <f>FQ52/(1+$C$41)^FQ51</f>
        <v>16.049893624317185</v>
      </c>
      <c r="FR53" s="8">
        <f>FR52/(1+$C$41)^FR51</f>
        <v>15.699754180269824</v>
      </c>
      <c r="FS53" s="8">
        <f>FS52/(1+$C$41)^FS51</f>
        <v>15.357253268486135</v>
      </c>
      <c r="FT53" s="8">
        <f>FT52/(1+$C$41)^FT51</f>
        <v>15.022224249142647</v>
      </c>
      <c r="FU53" s="8">
        <f>FU52/(1+$C$41)^FU51</f>
        <v>14.694504117778022</v>
      </c>
      <c r="FV53" s="8">
        <f>FV52/(1+$C$41)^FV51</f>
        <v>14.373933425985079</v>
      </c>
      <c r="FW53" s="8">
        <f>FW52/(1+$C$41)^FW51</f>
        <v>14.060356203833098</v>
      </c>
      <c r="FX53" s="8">
        <f>FX52/(1+$C$41)^FX51</f>
        <v>13.753619883982418</v>
      </c>
      <c r="FY53" s="8">
        <f>FY52/(1+$C$41)^FY51</f>
        <v>13.453575227454598</v>
      </c>
      <c r="FZ53" s="8">
        <f>FZ52/(1+$C$41)^FZ51</f>
        <v>13.16007625102193</v>
      </c>
      <c r="GA53" s="8">
        <f>GA52/(1+$C$41)^GA51</f>
        <v>12.872980156181008</v>
      </c>
      <c r="GB53" s="8">
        <f>GB52/(1+$C$41)^GB51</f>
        <v>12.592147259675771</v>
      </c>
      <c r="GC53" s="8">
        <f>GC52/(1+$C$41)^GC51</f>
        <v>12.317440925536262</v>
      </c>
      <c r="GD53" s="8">
        <f>GD52/(1+$C$41)^GD51</f>
        <v>12.048727498599952</v>
      </c>
      <c r="GE53" s="8">
        <f>GE52/(1+$C$41)^GE51</f>
        <v>11.785876239483436</v>
      </c>
      <c r="GF53" s="8">
        <f>GF52/(1+$C$41)^GF51</f>
        <v>11.528759260972665</v>
      </c>
      <c r="GG53" s="8">
        <f>GG52/(1+$C$41)^GG51</f>
        <v>11.277251465800937</v>
      </c>
      <c r="GH53" s="8">
        <f>GH52/(1+$C$41)^GH51</f>
        <v>11.031230485784265</v>
      </c>
      <c r="GI53" s="8">
        <f>GI52/(1+$C$41)^GI51</f>
        <v>10.790576622284588</v>
      </c>
      <c r="GJ53" s="8">
        <f>GJ52/(1+$C$41)^GJ51</f>
        <v>10.555172787971765</v>
      </c>
      <c r="GK53" s="8">
        <f>GK52/(1+$C$41)^GK51</f>
        <v>10.324904449856133</v>
      </c>
      <c r="GL53" s="8">
        <f>GL52/(1+$C$41)^GL51</f>
        <v>10.099659573563779</v>
      </c>
      <c r="GM53" s="8">
        <f>GM52/(1+$C$41)^GM51</f>
        <v>9.8793285688275621</v>
      </c>
      <c r="GN53" s="8">
        <f>GN52/(1+$C$41)^GN51</f>
        <v>9.6638042361672163</v>
      </c>
      <c r="GO53" s="8">
        <f>GO52/(1+$C$41)^GO51</f>
        <v>9.4529817147327151</v>
      </c>
      <c r="GP53" s="8">
        <f>GP52/(1+$C$41)^GP51</f>
        <v>9.2467584312854285</v>
      </c>
      <c r="GQ53" s="8">
        <f>GQ52/(1+$C$41)^GQ51</f>
        <v>9.0450340502923261</v>
      </c>
      <c r="GR53" s="8">
        <f>GR52/(1+$C$41)^GR51</f>
        <v>8.8477104251088896</v>
      </c>
      <c r="GS53" s="8">
        <f>GS52/(1+$C$41)^GS51</f>
        <v>8.654691550227005</v>
      </c>
      <c r="GT53" s="8">
        <f>GT52/(1+$C$41)^GT51</f>
        <v>8.4658835145645988</v>
      </c>
      <c r="GU53" s="8">
        <f>GU52/(1+$C$41)^GU51</f>
        <v>8.2811944557743153</v>
      </c>
      <c r="GV53" s="8">
        <f>GV52/(1+$C$41)^GV51</f>
        <v>8.1005345155489312</v>
      </c>
      <c r="GW53" s="8">
        <f>GW52/(1+$C$41)^GW51</f>
        <v>7.9238157959018789</v>
      </c>
      <c r="GX53" s="8">
        <f>GX52/(1+$C$41)^GX51</f>
        <v>7.7509523164014764</v>
      </c>
      <c r="GY53" s="8">
        <f>GY52/(1+$C$41)^GY51</f>
        <v>7.5818599723381768</v>
      </c>
      <c r="GZ53" s="8">
        <f>GZ52/(1+$C$41)^GZ51</f>
        <v>7.4164564938043833</v>
      </c>
      <c r="HA53" s="8">
        <f>HA52/(1+$C$41)^HA51</f>
        <v>7.2546614056669974</v>
      </c>
      <c r="HB53" s="8">
        <f>HB52/(1+$C$41)^HB51</f>
        <v>7.0963959884131711</v>
      </c>
      <c r="HC53" s="8">
        <f>HC52/(1+$C$41)^HC51</f>
        <v>6.9415832398502593</v>
      </c>
      <c r="HD53" s="8">
        <f>HD52/(1+$C$41)^HD51</f>
        <v>6.7901478376412907</v>
      </c>
      <c r="HE53" s="8">
        <f>HE52/(1+$C$41)^HE51</f>
        <v>6.6420161026577667</v>
      </c>
      <c r="HF53" s="8">
        <f>HF52/(1+$C$41)^HF51</f>
        <v>6.4971159631319431</v>
      </c>
      <c r="HG53" s="8">
        <f>HG52/(1+$C$41)^HG51</f>
        <v>6.355376919591146</v>
      </c>
      <c r="HH53" s="8">
        <f>HH52/(1+$C$41)^HH51</f>
        <v>6.2167300105570851</v>
      </c>
      <c r="HI53" s="8">
        <f>HI52/(1+$C$41)^HI51</f>
        <v>6.0811077789934425</v>
      </c>
      <c r="HJ53" s="8">
        <f>HJ52/(1+$C$41)^HJ51</f>
        <v>5.9484442394854407</v>
      </c>
      <c r="HK53" s="8">
        <f>HK52/(1+$C$41)^HK51</f>
        <v>5.8186748461354094</v>
      </c>
      <c r="HL53" s="8">
        <f>HL52/(1+$C$41)^HL51</f>
        <v>5.6917364611587367</v>
      </c>
      <c r="HM53" s="8">
        <f>HM52/(1+$C$41)^HM51</f>
        <v>5.5675673241649104</v>
      </c>
      <c r="HN53" s="8">
        <f>HN52/(1+$C$41)^HN51</f>
        <v>5.4461070221087144</v>
      </c>
      <c r="HO53" s="8">
        <f>HO52/(1+$C$41)^HO51</f>
        <v>5.3272964598969867</v>
      </c>
      <c r="HP53" s="8">
        <f>HP52/(1+$C$41)^HP51</f>
        <v>5.211077831636568</v>
      </c>
      <c r="HQ53" s="8">
        <f>HQ52/(1+$C$41)^HQ51</f>
        <v>5.0973945925095325</v>
      </c>
      <c r="HR53" s="8">
        <f>HR52/(1+$C$41)^HR51</f>
        <v>4.9861914312619611</v>
      </c>
      <c r="HS53" s="8">
        <f>HS52/(1+$C$41)^HS51</f>
        <v>4.8774142432929004</v>
      </c>
      <c r="HT53" s="8">
        <f>HT52/(1+$C$41)^HT51</f>
        <v>4.7710101043303981</v>
      </c>
      <c r="HU53" s="8">
        <f>HU52/(1+$C$41)^HU51</f>
        <v>4.6669272446818093</v>
      </c>
      <c r="HV53" s="8">
        <f>HV52/(1+$C$41)^HV51</f>
        <v>4.565115024045868</v>
      </c>
      <c r="HW53" s="8">
        <f>HW52/(1+$C$41)^HW51</f>
        <v>4.4655239068742318</v>
      </c>
      <c r="HX53" s="8">
        <f>HX52/(1+$C$41)^HX51</f>
        <v>4.3681054382705398</v>
      </c>
      <c r="HY53" s="8">
        <f>HY52/(1+$C$41)^HY51</f>
        <v>4.2728122204152506</v>
      </c>
      <c r="HZ53" s="8">
        <f>HZ52/(1+$C$41)^HZ51</f>
        <v>4.1795978895047785</v>
      </c>
      <c r="IA53" s="8">
        <f>IA52/(1+$C$41)^IA51</f>
        <v>4.0884170931937387</v>
      </c>
      <c r="IB53" s="8">
        <f>IB52/(1+$C$41)^IB51</f>
        <v>3.9992254685292816</v>
      </c>
      <c r="IC53" s="8">
        <f>IC52/(1+$C$41)^IC51</f>
        <v>3.9119796203668176</v>
      </c>
      <c r="ID53" s="8">
        <f>ID52/(1+$C$41)^ID51</f>
        <v>3.826637100256618</v>
      </c>
      <c r="IE53" s="8">
        <f>IE52/(1+$C$41)^IE51</f>
        <v>3.7431563857910199</v>
      </c>
      <c r="IF53" s="8">
        <f>IF52/(1+$C$41)^IF51</f>
        <v>3.6614968604021745</v>
      </c>
      <c r="IG53" s="8">
        <f>IG52/(1+$C$41)^IG51</f>
        <v>3.5816187936005393</v>
      </c>
      <c r="IH53" s="8">
        <f>IH52/(1+$C$41)^IH51</f>
        <v>3.503483321644461</v>
      </c>
      <c r="II53" s="8">
        <f>II52/(1+$C$41)^II51</f>
        <v>3.4270524286314878</v>
      </c>
      <c r="IJ53" s="8">
        <f>IJ52/(1+$C$41)^IJ51</f>
        <v>3.3522889280021655</v>
      </c>
      <c r="IK53" s="8">
        <f>IK52/(1+$C$41)^IK51</f>
        <v>3.2791564444473584</v>
      </c>
      <c r="IL53" s="8">
        <f>IL52/(1+$C$41)^IL51</f>
        <v>3.2076193962102568</v>
      </c>
      <c r="IM53" s="8">
        <f>IM52/(1+$C$41)^IM51</f>
        <v>3.1376429777745019</v>
      </c>
      <c r="IN53" s="8">
        <f>IN52/(1+$C$41)^IN51</f>
        <v>3.0691931429299544</v>
      </c>
      <c r="IO53" s="8">
        <f>IO52/(1+$C$41)^IO51</f>
        <v>3.0022365882079183</v>
      </c>
      <c r="IP53" s="8">
        <f>IP52/(1+$C$41)^IP51</f>
        <v>2.9367407366777187</v>
      </c>
      <c r="IQ53" s="8">
        <f>IQ52/(1+$C$41)^IQ51</f>
        <v>2.8726737220967853</v>
      </c>
      <c r="IR53" s="8">
        <f>IR52/(1+$C$41)^IR51</f>
        <v>2.810004373406493</v>
      </c>
      <c r="IS53" s="8">
        <f>IS52/(1+$C$41)^IS51</f>
        <v>2.7487021995662566</v>
      </c>
      <c r="IT53" s="8">
        <f>IT52/(1+$C$41)^IT51</f>
        <v>2.6887373747184635</v>
      </c>
      <c r="IU53" s="8">
        <f>IU52/(1+$C$41)^IU51</f>
        <v>2.6300807236770565</v>
      </c>
      <c r="IV53" s="8">
        <f>IV52/(1+$C$41)^IV51</f>
        <v>2.572703707732682</v>
      </c>
      <c r="IW53" s="8">
        <f>IW52/(1+$C$41)^IW51</f>
        <v>2.5165784107675182</v>
      </c>
      <c r="IX53" s="8">
        <f>IX52/(1+$C$41)^IX51</f>
        <v>2.461677525673009</v>
      </c>
      <c r="IY53" s="8">
        <f>IY52/(1+$C$41)^IY51</f>
        <v>2.4079743410639156</v>
      </c>
      <c r="IZ53" s="8">
        <f>IZ52/(1+$C$41)^IZ51</f>
        <v>2.3554427282821955</v>
      </c>
      <c r="JA53" s="8">
        <f>JA52/(1+$C$41)^JA51</f>
        <v>2.3040571286844154</v>
      </c>
      <c r="JB53" s="8">
        <f>JB52/(1+$C$41)^JB51</f>
        <v>2.2537925412064883</v>
      </c>
      <c r="JC53" s="8">
        <f>JC52/(1+$C$41)^JC51</f>
        <v>2.2046245101996971</v>
      </c>
      <c r="JD53" s="8">
        <f>JD52/(1+$C$41)^JD51</f>
        <v>2.1565291135320854</v>
      </c>
      <c r="JE53" s="8">
        <f>JE52/(1+$C$41)^JE51</f>
        <v>2.1094829509494235</v>
      </c>
      <c r="JF53" s="8">
        <f>JF52/(1+$C$41)^JF51</f>
        <v>2.063463132690083</v>
      </c>
      <c r="JG53" s="8">
        <f>JG52/(1+$C$41)^JG51</f>
        <v>2.0184472683482988</v>
      </c>
      <c r="JH53" s="8">
        <f>JH52/(1+$C$41)^JH51</f>
        <v>1.974413455980371</v>
      </c>
      <c r="JI53" s="8">
        <f>JI52/(1+$C$41)^JI51</f>
        <v>1.9313402714485328</v>
      </c>
      <c r="JJ53" s="8">
        <f>JJ52/(1+$C$41)^JJ51</f>
        <v>1.8892067579972847</v>
      </c>
      <c r="JK53" s="8">
        <f>JK52/(1+$C$41)^JK51</f>
        <v>1.8479924160571322</v>
      </c>
      <c r="JL53" s="8">
        <f>JL52/(1+$C$41)^JL51</f>
        <v>1.8076771932707558</v>
      </c>
      <c r="JM53" s="8">
        <f>JM52/(1+$C$41)^JM51</f>
        <v>1.7682414747367752</v>
      </c>
      <c r="JN53" s="8">
        <f>JN52/(1+$C$41)^JN51</f>
        <v>1.7296660734663405</v>
      </c>
      <c r="JO53" s="8">
        <f>JO52/(1+$C$41)^JO51</f>
        <v>1.6919322210479355</v>
      </c>
      <c r="JP53" s="8">
        <f>JP52/(1+$C$41)^JP51</f>
        <v>1.6550215585158192</v>
      </c>
      <c r="JQ53" s="8">
        <f>JQ52/(1+$C$41)^JQ51</f>
        <v>1.6189161274176878</v>
      </c>
      <c r="JR53" s="8">
        <f>JR52/(1+$C$41)^JR51</f>
        <v>1.5835983610771989</v>
      </c>
      <c r="JS53" s="8">
        <f>JS52/(1+$C$41)^JS51</f>
        <v>1.5490510760471108</v>
      </c>
      <c r="JT53" s="8">
        <f>JT52/(1+$C$41)^JT51</f>
        <v>1.5152574637488749</v>
      </c>
      <c r="JU53" s="8">
        <f>JU52/(1+$C$41)^JU51</f>
        <v>1.4822010822946201</v>
      </c>
      <c r="JV53" s="8">
        <f>JV52/(1+$C$41)^JV51</f>
        <v>1.4498658484875417</v>
      </c>
      <c r="JW53" s="8">
        <f>JW52/(1+$C$41)^JW51</f>
        <v>1.4182360299968118</v>
      </c>
      <c r="JX53" s="8">
        <f>JX52/(1+$C$41)^JX51</f>
        <v>1.3872962377031948</v>
      </c>
      <c r="JY53" s="8">
        <f>JY52/(1+$C$41)^JY51</f>
        <v>1.3570314182116541</v>
      </c>
      <c r="JZ53" s="8">
        <f>JZ52/(1+$C$41)^JZ51</f>
        <v>1.3274268465272951</v>
      </c>
      <c r="KA53" s="8">
        <f>KA52/(1+$C$41)^KA51</f>
        <v>1.298468118891094</v>
      </c>
      <c r="KB53" s="8">
        <f>KB52/(1+$C$41)^KB51</f>
        <v>1.2701411457719129</v>
      </c>
      <c r="KC53" s="8">
        <f>KC52/(1+$C$41)^KC51</f>
        <v>1.2424321450114066</v>
      </c>
      <c r="KD53" s="8">
        <f>KD52/(1+$C$41)^KD51</f>
        <v>1.2153276351184714</v>
      </c>
      <c r="KE53" s="8">
        <f>KE52/(1+$C$41)^KE51</f>
        <v>1.1888144287099847</v>
      </c>
      <c r="KF53" s="8">
        <f>KF52/(1+$C$41)^KF51</f>
        <v>1.1628796260946372</v>
      </c>
      <c r="KG53" s="8">
        <f>KG52/(1+$C$41)^KG51</f>
        <v>1.1375106089967373</v>
      </c>
      <c r="KH53" s="8">
        <f>KH52/(1+$C$41)^KH51</f>
        <v>1.1126950344169377</v>
      </c>
      <c r="KI53" s="8">
        <f>KI52/(1+$C$41)^KI51</f>
        <v>1.0884208286268926</v>
      </c>
      <c r="KJ53" s="8">
        <f>KJ52/(1+$C$41)^KJ51</f>
        <v>1.0646761812949264</v>
      </c>
      <c r="KK53" s="8">
        <f>KK52/(1+$C$41)^KK51</f>
        <v>1.0414495397398535</v>
      </c>
      <c r="KL53" s="8">
        <f>KL52/(1+$C$41)^KL51</f>
        <v>1.0187296033101558</v>
      </c>
      <c r="KM53" s="8">
        <f>KM52/(1+$C$41)^KM51</f>
        <v>0.99650531788578567</v>
      </c>
      <c r="KN53" s="8">
        <f>KN52/(1+$C$41)^KN51</f>
        <v>0.9747658704999087</v>
      </c>
      <c r="KO53" s="8">
        <f>KO52/(1+$C$41)^KO51</f>
        <v>0.95350068407798338</v>
      </c>
      <c r="KP53" s="8">
        <f>KP52/(1+$C$41)^KP51</f>
        <v>0.93269941229160735</v>
      </c>
      <c r="KQ53" s="8">
        <f>KQ52/(1+$C$41)^KQ51</f>
        <v>0.91235193452463392</v>
      </c>
      <c r="KR53" s="8">
        <f>KR52/(1+$C$41)^KR51</f>
        <v>0.89244835094910235</v>
      </c>
      <c r="KS53" s="8">
        <f>KS52/(1+$C$41)^KS51</f>
        <v>0.87297897770859334</v>
      </c>
      <c r="KT53" s="8">
        <f>KT52/(1+$C$41)^KT51</f>
        <v>0.8539343422066602</v>
      </c>
      <c r="KU53" s="8">
        <f>KU52/(1+$C$41)^KU51</f>
        <v>0.83530517849804975</v>
      </c>
      <c r="KV53" s="8">
        <f>KV52/(1+$C$41)^KV51</f>
        <v>0.81708242278046284</v>
      </c>
      <c r="KW53" s="8">
        <f>KW52/(1+$C$41)^KW51</f>
        <v>0.7992572089846679</v>
      </c>
      <c r="KX53" s="8">
        <f>KX52/(1+$C$41)^KX51</f>
        <v>0.781820864460818</v>
      </c>
      <c r="KY53" s="8">
        <f>KY52/(1+$C$41)^KY51</f>
        <v>0.7647649057588749</v>
      </c>
      <c r="KZ53" s="8">
        <f>KZ52/(1+$C$41)^KZ51</f>
        <v>0.7480810345010841</v>
      </c>
      <c r="LA53" s="8">
        <f>LA52/(1+$C$41)^LA51</f>
        <v>0.73176113334449788</v>
      </c>
      <c r="LB53" s="8">
        <f>LB52/(1+$C$41)^LB51</f>
        <v>0.71579726203157445</v>
      </c>
      <c r="LC53" s="8">
        <f>LC52/(1+$C$41)^LC51</f>
        <v>0.70018165352694051</v>
      </c>
      <c r="LD53" s="8">
        <f>LD52/(1+$C$41)^LD51</f>
        <v>0.68490671023842919</v>
      </c>
      <c r="LE53" s="8">
        <f>LE52/(1+$C$41)^LE51</f>
        <v>0.66996500032056117</v>
      </c>
      <c r="LF53" s="8">
        <f>LF52/(1+$C$41)^LF51</f>
        <v>0.65534925405866573</v>
      </c>
      <c r="LG53" s="8">
        <f>LG52/(1+$C$41)^LG51</f>
        <v>0.64105236033188784</v>
      </c>
      <c r="LH53" s="8">
        <f>LH52/(1+$C$41)^LH51</f>
        <v>0.62706736315335343</v>
      </c>
      <c r="LI53" s="8">
        <f>LI52/(1+$C$41)^LI51</f>
        <v>0.61338745828581587</v>
      </c>
      <c r="LJ53" s="8">
        <f>LJ52/(1+$C$41)^LJ51</f>
        <v>0.60000598993113352</v>
      </c>
      <c r="LK53" s="8">
        <f>LK52/(1+$C$41)^LK51</f>
        <v>0.58691644749196903</v>
      </c>
      <c r="LL53" s="8">
        <f>LL52/(1+$C$41)^LL51</f>
        <v>0.5741124624041346</v>
      </c>
      <c r="LM53" s="8">
        <f>LM52/(1+$C$41)^LM51</f>
        <v>0.56158780503803962</v>
      </c>
      <c r="LN53" s="8">
        <f>LN52/(1+$C$41)^LN51</f>
        <v>0.54933638166773924</v>
      </c>
      <c r="LO53" s="8">
        <f>LO52/(1+$C$41)^LO51</f>
        <v>0.53735223150610134</v>
      </c>
      <c r="LP53" s="8">
        <f>LP52/(1+$C$41)^LP51</f>
        <v>0.52562952380465644</v>
      </c>
      <c r="LQ53" s="8">
        <f>LQ52/(1+$C$41)^LQ51</f>
        <v>0.51416255501671404</v>
      </c>
      <c r="LR53" s="8">
        <f>LR52/(1+$C$41)^LR51</f>
        <v>0.50294574602236908</v>
      </c>
      <c r="LS53" s="8">
        <f>LS52/(1+$C$41)^LS51</f>
        <v>0.49197363941404582</v>
      </c>
      <c r="LT53" s="8">
        <f>LT52/(1+$C$41)^LT51</f>
        <v>0.48124089684126004</v>
      </c>
      <c r="LU53" s="8">
        <f>LU52/(1+$C$41)^LU51</f>
        <v>0.4707422964133075</v>
      </c>
      <c r="LV53" s="8">
        <f>LV52/(1+$C$41)^LV51</f>
        <v>0.46047273015861234</v>
      </c>
      <c r="LW53" s="8">
        <f>LW52/(1+$C$41)^LW51</f>
        <v>0.45042720153950505</v>
      </c>
      <c r="LX53" s="8">
        <f>LX52/(1+$C$41)^LX51</f>
        <v>0.44060082302121378</v>
      </c>
      <c r="LY53" s="8">
        <f>LY52/(1+$C$41)^LY51</f>
        <v>0.43098881369389225</v>
      </c>
      <c r="LZ53" s="8">
        <f>LZ52/(1+$C$41)^LZ51</f>
        <v>0.421586496946523</v>
      </c>
      <c r="MA53" s="8">
        <f>MA52/(1+$C$41)^MA51</f>
        <v>0.41238929819156805</v>
      </c>
      <c r="MB53" s="8">
        <f>MB52/(1+$C$41)^MB51</f>
        <v>0.40339274263925551</v>
      </c>
      <c r="MC53" s="8">
        <f>MC52/(1+$C$41)^MC51</f>
        <v>0.39459245312042346</v>
      </c>
      <c r="MD53" s="8">
        <f>MD52/(1+$C$41)^MD51</f>
        <v>0.38598414795685909</v>
      </c>
      <c r="ME53" s="8">
        <f>ME52/(1+$C$41)^ME51</f>
        <v>0.37756363887809824</v>
      </c>
      <c r="MF53" s="8">
        <f>MF52/(1+$C$41)^MF51</f>
        <v>0.36932682898367131</v>
      </c>
      <c r="MG53" s="8">
        <f>MG52/(1+$C$41)^MG51</f>
        <v>0.36126971074980413</v>
      </c>
      <c r="MH53" s="8">
        <f>MH52/(1+$C$41)^MH51</f>
        <v>0.35338836407960345</v>
      </c>
      <c r="MI53" s="8">
        <f>MI52/(1+$C$41)^MI51</f>
        <v>0.3456789543957805</v>
      </c>
      <c r="MJ53" s="8">
        <f>MJ52/(1+$C$41)^MJ51</f>
        <v>0.33813773077498155</v>
      </c>
      <c r="MK53" s="8">
        <f>MK52/(1+$C$41)^MK51</f>
        <v>0.33076102412281994</v>
      </c>
      <c r="ML53" s="8">
        <f>ML52/(1+$C$41)^ML51</f>
        <v>0.32354524538872087</v>
      </c>
      <c r="MM53" s="8">
        <f>MM52/(1+$C$41)^MM51</f>
        <v>0.3164868838197113</v>
      </c>
      <c r="MN53" s="8">
        <f>MN52/(1+$C$41)^MN51</f>
        <v>0.30958250525230324</v>
      </c>
      <c r="MO53" s="8">
        <f>MO52/(1+$C$41)^MO51</f>
        <v>0.30282875044164226</v>
      </c>
      <c r="MP53" s="8">
        <f>MP52/(1+$C$41)^MP51</f>
        <v>0.29622233342710552</v>
      </c>
      <c r="MQ53" s="8">
        <f>MQ52/(1+$C$41)^MQ51</f>
        <v>0.28976003993355653</v>
      </c>
      <c r="MR53" s="8">
        <f>MR52/(1+$C$41)^MR51</f>
        <v>0.2834387258074767</v>
      </c>
      <c r="MS53" s="8">
        <f>MS52/(1+$C$41)^MS51</f>
        <v>0.27725531548721388</v>
      </c>
      <c r="MT53" s="8">
        <f>MT52/(1+$C$41)^MT51</f>
        <v>0.27120680050660462</v>
      </c>
      <c r="MU53" s="8">
        <f>MU52/(1+$C$41)^MU51</f>
        <v>0.26529023803123891</v>
      </c>
      <c r="MV53" s="8">
        <f>MV52/(1+$C$41)^MV51</f>
        <v>0.25950274942665935</v>
      </c>
      <c r="MW53" s="8">
        <f>MW52/(1+$C$41)^MW51</f>
        <v>0.25384151885779471</v>
      </c>
      <c r="MX53" s="8">
        <f>MX52/(1+$C$41)^MX51</f>
        <v>0.24830379191894789</v>
      </c>
      <c r="MY53" s="8">
        <f>MY52/(1+$C$41)^MY51</f>
        <v>0.24288687429367295</v>
      </c>
      <c r="MZ53" s="8">
        <f>MZ52/(1+$C$41)^MZ51</f>
        <v>0.23758813044388588</v>
      </c>
      <c r="NA53" s="8">
        <f>NA52/(1+$C$41)^NA51</f>
        <v>0.23240498232757476</v>
      </c>
      <c r="NB53" s="8">
        <f>NB52/(1+$C$41)^NB51</f>
        <v>0.22733490814448337</v>
      </c>
      <c r="NC53" s="8">
        <f>NC52/(1+$C$41)^NC51</f>
        <v>0.2223754411091588</v>
      </c>
      <c r="ND53" s="8">
        <f>ND52/(1+$C$41)^ND51</f>
        <v>0.21752416825076565</v>
      </c>
      <c r="NE53" s="8">
        <f>NE52/(1+$C$41)^NE51</f>
        <v>0.21277872923908336</v>
      </c>
      <c r="NF53" s="8">
        <f>NF52/(1+$C$41)^NF51</f>
        <v>0.20813681523611455</v>
      </c>
      <c r="NG53" s="8">
        <f>NG52/(1+$C$41)^NG51</f>
        <v>0.20359616777274786</v>
      </c>
      <c r="NH53" s="8">
        <f>NH52/(1+$C$41)^NH51</f>
        <v>0.19915457764992509</v>
      </c>
      <c r="NI53" s="8">
        <f>NI52/(1+$C$41)^NI51</f>
        <v>0.19480988386378187</v>
      </c>
      <c r="NJ53" s="8">
        <f>NJ52/(1+$C$41)^NJ51</f>
        <v>0.19055997255423585</v>
      </c>
      <c r="NK53" s="8">
        <f>NK52/(1+$C$41)^NK51</f>
        <v>0.18640277597651347</v>
      </c>
      <c r="NL53" s="8">
        <f>NL52/(1+$C$41)^NL51</f>
        <v>0.18233627149511208</v>
      </c>
      <c r="NM53" s="8">
        <f>NM52/(1+$C$41)^NM51</f>
        <v>0.17835848059971093</v>
      </c>
      <c r="NN53" s="8">
        <f>NN52/(1+$C$41)^NN51</f>
        <v>0.17446746794254936</v>
      </c>
      <c r="NO53" s="8">
        <f>NO52/(1+$C$41)^NO51</f>
        <v>0.17066134039680655</v>
      </c>
      <c r="NP53" s="8">
        <f>NP52/(1+$C$41)^NP51</f>
        <v>0.16693824613552252</v>
      </c>
      <c r="NQ53" s="8">
        <f>NQ52/(1+$C$41)^NQ51</f>
        <v>0.16329637373061309</v>
      </c>
      <c r="NR53" s="8">
        <f>NR52/(1+$C$41)^NR51</f>
        <v>0.15973395127154091</v>
      </c>
      <c r="NS53" s="8">
        <f>NS52/(1+$C$41)^NS51</f>
        <v>0.15624924550321312</v>
      </c>
      <c r="NT53" s="8">
        <f>NT52/(1+$C$41)^NT51</f>
        <v>0.15284056098268614</v>
      </c>
      <c r="NU53" s="8">
        <f>NU52/(1+$C$41)^NU51</f>
        <v>0.14950623925426779</v>
      </c>
      <c r="NV53" s="8">
        <f>NV52/(1+$C$41)^NV51</f>
        <v>0.14624465804261486</v>
      </c>
      <c r="NW53" s="8">
        <f>NW52/(1+$C$41)^NW51</f>
        <v>0.14305423046343418</v>
      </c>
      <c r="NX53" s="8">
        <f>NX52/(1+$C$41)^NX51</f>
        <v>0.13993340425140247</v>
      </c>
      <c r="NY53" s="8">
        <f>NY52/(1+$C$41)^NY51</f>
        <v>0.13688066100492974</v>
      </c>
      <c r="NZ53" s="8">
        <f>NZ52/(1+$C$41)^NZ51</f>
        <v>0.13389451544739864</v>
      </c>
      <c r="OA53" s="8">
        <f>OA52/(1+$C$41)^OA51</f>
        <v>0.13097351470452068</v>
      </c>
      <c r="OB53" s="8">
        <f>OB52/(1+$C$41)^OB51</f>
        <v>0.12811623759745697</v>
      </c>
      <c r="OC53" s="8">
        <f>OC52/(1+$C$41)^OC51</f>
        <v>0.1253212939513603</v>
      </c>
      <c r="OD53" s="8">
        <f>OD52/(1+$C$41)^OD51</f>
        <v>0.12258732391900179</v>
      </c>
      <c r="OE53" s="8">
        <f>OE52/(1+$C$41)^OE51</f>
        <v>0.11991299731915311</v>
      </c>
      <c r="OF53" s="8">
        <f>OF52/(1+$C$41)^OF51</f>
        <v>0.11729701298940234</v>
      </c>
      <c r="OG53" s="8">
        <f>OG52/(1+$C$41)^OG51</f>
        <v>0.11473809815308846</v>
      </c>
      <c r="OH53" s="8">
        <f>OH52/(1+$C$41)^OH51</f>
        <v>0.11223500780004675</v>
      </c>
      <c r="OI53" s="8">
        <f>OI52/(1+$C$41)^OI51</f>
        <v>0.10978652408086377</v>
      </c>
      <c r="OJ53" s="8">
        <f>OJ52/(1+$C$41)^OJ51</f>
        <v>0.10739145571434669</v>
      </c>
      <c r="OK53" s="8">
        <f>OK52/(1+$C$41)^OK51</f>
        <v>0.10504863740791963</v>
      </c>
      <c r="OL53" s="8">
        <f>OL52/(1+$C$41)^OL51</f>
        <v>0.10275692929066371</v>
      </c>
      <c r="OM53" s="8">
        <f>OM52/(1+$C$41)^OM51</f>
        <v>0.10051521635872658</v>
      </c>
      <c r="ON53" s="8">
        <f>ON52/(1+$C$41)^ON51</f>
        <v>9.8322407932830147E-2</v>
      </c>
      <c r="OO53" s="8">
        <f>OO52/(1+$C$41)^OO51</f>
        <v>9.6177437127613161E-2</v>
      </c>
      <c r="OP53" s="8">
        <f>OP52/(1+$C$41)^OP51</f>
        <v>9.4079260332550749E-2</v>
      </c>
      <c r="OQ53" s="8">
        <f>OQ52/(1+$C$41)^OQ51</f>
        <v>9.2026856704197885E-2</v>
      </c>
      <c r="OR53" s="8">
        <f>OR52/(1+$C$41)^OR51</f>
        <v>9.0019227669509816E-2</v>
      </c>
      <c r="OS53" s="8">
        <f>OS52/(1+$C$41)^OS51</f>
        <v>8.8055396439998143E-2</v>
      </c>
      <c r="OT53" s="8">
        <f>OT52/(1+$C$41)^OT51</f>
        <v>8.6134407536485547E-2</v>
      </c>
      <c r="OU53" s="8">
        <f>OU52/(1+$C$41)^OU51</f>
        <v>8.4255326324228816E-2</v>
      </c>
      <c r="OV53" s="8">
        <f>OV52/(1+$C$41)^OV51</f>
        <v>8.2417238558182976E-2</v>
      </c>
      <c r="OW53" s="8">
        <f>OW52/(1+$C$41)^OW51</f>
        <v>8.0619249938186227E-2</v>
      </c>
      <c r="OX53" s="8">
        <f>OX52/(1+$C$41)^OX51</f>
        <v>7.8860485673848443E-2</v>
      </c>
      <c r="OY53" s="8">
        <f>OY52/(1+$C$41)^OY51</f>
        <v>7.7140090058932298E-2</v>
      </c>
      <c r="OZ53" s="8">
        <f>OZ52/(1+$C$41)^OZ51</f>
        <v>7.5457226055019186E-2</v>
      </c>
      <c r="PA53" s="8">
        <f>PA52/(1+$C$41)^PA51</f>
        <v>7.3811074884258129E-2</v>
      </c>
      <c r="PB53" s="8">
        <f>PB52/(1+$C$41)^PB51</f>
        <v>7.22008356309988E-2</v>
      </c>
      <c r="PC53" s="8">
        <f>PC52/(1+$C$41)^PC51</f>
        <v>7.0625724852115476E-2</v>
      </c>
      <c r="PD53" s="8">
        <f>PD52/(1+$C$41)^PD51</f>
        <v>6.9084976195831871E-2</v>
      </c>
      <c r="PE53" s="8">
        <f>PE52/(1+$C$41)^PE51</f>
        <v>6.7577840028861622E-2</v>
      </c>
      <c r="PF53" s="8">
        <f>PF52/(1+$C$41)^PF51</f>
        <v>6.6103583071682973E-2</v>
      </c>
      <c r="PG53" s="8">
        <f>PG52/(1+$C$41)^PG51</f>
        <v>6.4661488041770132E-2</v>
      </c>
      <c r="PH53" s="8">
        <f>PH52/(1+$C$41)^PH51</f>
        <v>6.325085330460789E-2</v>
      </c>
      <c r="PI53" s="8">
        <f>PI52/(1+$C$41)^PI51</f>
        <v>6.1870992532319549E-2</v>
      </c>
      <c r="PJ53" s="8">
        <f>PJ52/(1+$C$41)^PJ51</f>
        <v>6.0521234369741911E-2</v>
      </c>
      <c r="PK53" s="8">
        <f>PK52/(1+$C$41)^PK51</f>
        <v>5.9200922107785527E-2</v>
      </c>
      <c r="PL53" s="8">
        <f>PL52/(1+$C$41)^PL51</f>
        <v>5.7909413363920401E-2</v>
      </c>
      <c r="PM53" s="8">
        <f>PM52/(1+$C$41)^PM51</f>
        <v>5.66460797696322E-2</v>
      </c>
      <c r="PN53" s="8">
        <f>PN52/(1+$C$41)^PN51</f>
        <v>5.5410306664697047E-2</v>
      </c>
      <c r="PO53" s="8">
        <f>PO52/(1+$C$41)^PO51</f>
        <v>5.4201492798125639E-2</v>
      </c>
      <c r="PP53" s="8">
        <f>PP52/(1+$C$41)^PP51</f>
        <v>5.3019050035631614E-2</v>
      </c>
      <c r="PQ53" s="8">
        <f>PQ52/(1+$C$41)^PQ51</f>
        <v>5.186240307348175E-2</v>
      </c>
      <c r="PR53" s="8">
        <f>PR52/(1+$C$41)^PR51</f>
        <v>5.073098915858848E-2</v>
      </c>
      <c r="PS53" s="8">
        <f>PS52/(1+$C$41)^PS51</f>
        <v>4.9624257814709152E-2</v>
      </c>
      <c r="PT53" s="8">
        <f>PT52/(1+$C$41)^PT51</f>
        <v>4.854167057461807E-2</v>
      </c>
      <c r="PU53" s="8">
        <f>PU52/(1+$C$41)^PU51</f>
        <v>4.7482700718121593E-2</v>
      </c>
      <c r="PV53" s="8">
        <f>PV52/(1+$C$41)^PV51</f>
        <v>4.6446833015788599E-2</v>
      </c>
      <c r="PW53" s="8">
        <f>PW52/(1+$C$41)^PW51</f>
        <v>4.543356347827162E-2</v>
      </c>
      <c r="PX53" s="8">
        <f>PX52/(1+$C$41)^PX51</f>
        <v>4.4442399111096612E-2</v>
      </c>
      <c r="PY53" s="8">
        <f>PY52/(1+$C$41)^PY51</f>
        <v>4.3472857674802398E-2</v>
      </c>
      <c r="PZ53" s="8">
        <f>PZ52/(1+$C$41)^PZ51</f>
        <v>4.2524467450312478E-2</v>
      </c>
      <c r="QA53" s="8">
        <f>QA52/(1+$C$41)^QA51</f>
        <v>4.1596767009425863E-2</v>
      </c>
      <c r="QB53" s="8">
        <f>QB52/(1+$C$41)^QB51</f>
        <v>4.0689304990314333E-2</v>
      </c>
      <c r="QC53" s="8">
        <f>QC52/(1+$C$41)^QC51</f>
        <v>3.9801639877917801E-2</v>
      </c>
      <c r="QD53" s="8">
        <f>QD52/(1+$C$41)^QD51</f>
        <v>3.893333978913012E-2</v>
      </c>
      <c r="QE53" s="8">
        <f>QE52/(1+$C$41)^QE51</f>
        <v>3.8083982262671567E-2</v>
      </c>
      <c r="QF53" s="8">
        <f>QF52/(1+$C$41)^QF51</f>
        <v>3.7253154053545123E-2</v>
      </c>
      <c r="QG53" s="8">
        <f>QG52/(1+$C$41)^QG51</f>
        <v>3.6440450931977009E-2</v>
      </c>
      <c r="QH53" s="8">
        <f>QH52/(1+$C$41)^QH51</f>
        <v>3.5645477486743321E-2</v>
      </c>
      <c r="QI53" s="8">
        <f>QI52/(1+$C$41)^QI51</f>
        <v>3.4867846932787425E-2</v>
      </c>
      <c r="QJ53" s="8">
        <f>QJ52/(1+$C$41)^QJ51</f>
        <v>3.4107180923034101E-2</v>
      </c>
      <c r="QK53" s="8">
        <f>QK52/(1+$C$41)^QK51</f>
        <v>3.3363109364309244E-2</v>
      </c>
      <c r="QL53" s="8">
        <f>QL52/(1+$C$41)^QL51</f>
        <v>3.2635270237275318E-2</v>
      </c>
      <c r="QM53" s="8">
        <f>QM52/(1+$C$41)^QM51</f>
        <v>3.1923309420295067E-2</v>
      </c>
      <c r="QN53" s="8">
        <f>QN52/(1+$C$41)^QN51</f>
        <v>3.1226880517137803E-2</v>
      </c>
      <c r="QO53" s="8">
        <f>QO52/(1+$C$41)^QO51</f>
        <v>3.0545644688444326E-2</v>
      </c>
      <c r="QP53" s="8">
        <f>QP52/(1+$C$41)^QP51</f>
        <v>2.9879270486868573E-2</v>
      </c>
      <c r="QQ53" s="8">
        <f>QQ52/(1+$C$41)^QQ51</f>
        <v>2.9227433695815833E-2</v>
      </c>
      <c r="QR53" s="8">
        <f>QR52/(1+$C$41)^QR51</f>
        <v>2.8589817171698867E-2</v>
      </c>
      <c r="QS53" s="8">
        <f>QS52/(1+$C$41)^QS51</f>
        <v>2.7966110689635504E-2</v>
      </c>
      <c r="QT53" s="8">
        <f>QT52/(1+$C$41)^QT51</f>
        <v>2.7356010792512188E-2</v>
      </c>
      <c r="QU53" s="8">
        <f>QU52/(1+$C$41)^QU51</f>
        <v>2.6759220643340638E-2</v>
      </c>
      <c r="QV53" s="8">
        <f>QV52/(1+$C$41)^QV51</f>
        <v>2.617544988083513E-2</v>
      </c>
      <c r="QW53" s="8">
        <f>QW52/(1+$C$41)^QW51</f>
        <v>2.5604414478140682E-2</v>
      </c>
      <c r="QX53" s="8">
        <f>QX52/(1+$C$41)^QX51</f>
        <v>2.5045836604643046E-2</v>
      </c>
      <c r="QY53" s="8">
        <f>QY52/(1+$C$41)^QY51</f>
        <v>2.4499444490793519E-2</v>
      </c>
      <c r="QZ53" s="8">
        <f>QZ52/(1+$C$41)^QZ51</f>
        <v>2.3964972295882601E-2</v>
      </c>
      <c r="RA53" s="8">
        <f>RA52/(1+$C$41)^RA51</f>
        <v>2.3442159978698304E-2</v>
      </c>
      <c r="RB53" s="8">
        <f>RB52/(1+$C$41)^RB51</f>
        <v>2.2930753171006155E-2</v>
      </c>
      <c r="RC53" s="8">
        <f>RC52/(1+$C$41)^RC51</f>
        <v>2.2430503053789262E-2</v>
      </c>
      <c r="RD53" s="8">
        <f>RD52/(1+$C$41)^RD51</f>
        <v>2.1941166236188362E-2</v>
      </c>
      <c r="RE53" s="8">
        <f>RE52/(1+$C$41)^RE51</f>
        <v>2.146250463708281E-2</v>
      </c>
      <c r="RF53" s="8">
        <f>RF52/(1+$C$41)^RF51</f>
        <v>2.0994285369255E-2</v>
      </c>
      <c r="RG53" s="8">
        <f>RG52/(1+$C$41)^RG51</f>
        <v>2.0536280626081795E-2</v>
      </c>
      <c r="RH53" s="8">
        <f>RH52/(1+$C$41)^RH51</f>
        <v>2.0088267570697902E-2</v>
      </c>
      <c r="RI53" s="8">
        <f>RI52/(1+$C$41)^RI51</f>
        <v>1.9650028227577148E-2</v>
      </c>
      <c r="RJ53" s="8">
        <f>RJ52/(1+$C$41)^RJ51</f>
        <v>1.9221349376479058E-2</v>
      </c>
      <c r="RK53" s="8">
        <f>RK52/(1+$C$41)^RK51</f>
        <v>1.8802022448709044E-2</v>
      </c>
      <c r="RL53" s="8">
        <f>RL52/(1+$C$41)^RL51</f>
        <v>1.8391843425641718E-2</v>
      </c>
      <c r="RM53" s="8">
        <f>RM52/(1+$C$41)^RM51</f>
        <v>1.7990612739458019E-2</v>
      </c>
      <c r="RN53" s="8">
        <f>RN52/(1+$C$41)^RN51</f>
        <v>1.7598135176047802E-2</v>
      </c>
      <c r="RO53" s="8">
        <f>RO52/(1+$C$41)^RO51</f>
        <v>1.7214219780030723E-2</v>
      </c>
      <c r="RP53" s="8">
        <f>RP52/(1+$C$41)^RP51</f>
        <v>1.6838679761849114E-2</v>
      </c>
      <c r="RQ53" s="8">
        <f>RQ52/(1+$C$41)^RQ51</f>
        <v>1.6471332406887675E-2</v>
      </c>
      <c r="RR53" s="8">
        <f>RR52/(1+$C$41)^RR51</f>
        <v>1.6111998986575844E-2</v>
      </c>
      <c r="RS53" s="8">
        <f>RS52/(1+$C$41)^RS51</f>
        <v>1.5760504671429483E-2</v>
      </c>
      <c r="RT53" s="8">
        <f>RT52/(1+$C$41)^RT51</f>
        <v>1.541667844598963E-2</v>
      </c>
      <c r="RU53" s="8">
        <f>RU52/(1+$C$41)^RU51</f>
        <v>1.5080353025616928E-2</v>
      </c>
      <c r="RV53" s="8">
        <f>RV52/(1+$C$41)^RV51</f>
        <v>1.4751364775101208E-2</v>
      </c>
      <c r="RW53" s="8">
        <f>RW52/(1+$C$41)^RW51</f>
        <v>1.4429553629046746E-2</v>
      </c>
      <c r="RX53" s="8">
        <f>RX52/(1+$C$41)^RX51</f>
        <v>1.4114763013994249E-2</v>
      </c>
      <c r="RY53" s="8">
        <f>RY52/(1+$C$41)^RY51</f>
        <v>1.3806839772241897E-2</v>
      </c>
      <c r="RZ53" s="8">
        <f>RZ52/(1+$C$41)^RZ51</f>
        <v>1.3505634087328241E-2</v>
      </c>
      <c r="SA53" s="8">
        <f>SA52/(1+$C$41)^SA51</f>
        <v>1.3210999411140761E-2</v>
      </c>
      <c r="SB53" s="8">
        <f>SB52/(1+$C$41)^SB51</f>
        <v>1.2922792392614582E-2</v>
      </c>
      <c r="SC53" s="8">
        <f>SC52/(1+$C$41)^SC51</f>
        <v>1.2640872807986684E-2</v>
      </c>
      <c r="SD53" s="8">
        <f>SD52/(1+$C$41)^SD51</f>
        <v>1.2365103492571661E-2</v>
      </c>
      <c r="SE53" s="8">
        <f>SE52/(1+$C$41)^SE51</f>
        <v>1.2095350274025873E-2</v>
      </c>
      <c r="SF53" s="8">
        <f>SF52/(1+$C$41)^SF51</f>
        <v>1.1831481907067416E-2</v>
      </c>
      <c r="SG53" s="8">
        <f>SG52/(1+$C$41)^SG51</f>
        <v>1.1573370009620295E-2</v>
      </c>
      <c r="SH53" s="8">
        <f>SH52/(1+$C$41)^SH51</f>
        <v>1.1320889000351594E-2</v>
      </c>
      <c r="SI53" s="8">
        <f>SI52/(1+$C$41)^SI51</f>
        <v>1.1073916037571378E-2</v>
      </c>
      <c r="SJ53" s="8">
        <f>SJ52/(1+$C$41)^SJ51</f>
        <v>1.0832330959465456E-2</v>
      </c>
      <c r="SK53" s="8">
        <f>SK52/(1+$C$41)^SK51</f>
        <v>1.05960162256321E-2</v>
      </c>
      <c r="SL53" s="8">
        <f>SL52/(1+$C$41)^SL51</f>
        <v>1.0364856859894092E-2</v>
      </c>
      <c r="SM53" s="8">
        <f>SM52/(1+$C$41)^SM51</f>
        <v>1.0138740394358442E-2</v>
      </c>
      <c r="SN53" s="8">
        <f>SN52/(1+$C$41)^SN51</f>
        <v>9.9175568146964172E-3</v>
      </c>
      <c r="SO53" s="8">
        <f>SO52/(1+$C$41)^SO51</f>
        <v>9.7011985066173742E-3</v>
      </c>
      <c r="SP53" s="8">
        <f>SP52/(1+$C$41)^SP51</f>
        <v>9.4895602035102652E-3</v>
      </c>
      <c r="SQ53" s="8">
        <f>SQ52/(1+$C$41)^SQ51</f>
        <v>9.2825389352274128E-3</v>
      </c>
      <c r="SR53" s="8">
        <f>SR52/(1+$C$41)^SR51</f>
        <v>9.0800339779855688E-3</v>
      </c>
      <c r="SS53" s="8">
        <f>SS52/(1+$C$41)^SS51</f>
        <v>8.8819468053599488E-3</v>
      </c>
      <c r="ST53" s="8">
        <f>ST52/(1+$C$41)^ST51</f>
        <v>8.6881810403473293E-3</v>
      </c>
      <c r="SU53" s="8">
        <f>SU52/(1+$C$41)^SU51</f>
        <v>8.4986424084749681E-3</v>
      </c>
      <c r="SV53" s="8">
        <f>SV52/(1+$C$41)^SV51</f>
        <v>8.3132386919324338E-3</v>
      </c>
      <c r="SW53" s="8">
        <f>SW52/(1+$C$41)^SW51</f>
        <v>8.1318796847041196E-3</v>
      </c>
      <c r="SX53" s="8">
        <f>SX52/(1+$C$41)^SX51</f>
        <v>7.9544771486805537E-3</v>
      </c>
      <c r="SY53" s="8">
        <f>SY52/(1+$C$41)^SY51</f>
        <v>7.7809447707271806E-3</v>
      </c>
      <c r="SZ53" s="8">
        <f>SZ52/(1+$C$41)^SZ51</f>
        <v>7.6111981206897087E-3</v>
      </c>
      <c r="TA53" s="8">
        <f>TA52/(1+$C$41)^TA51</f>
        <v>7.4451546103156052E-3</v>
      </c>
      <c r="TB53" s="8">
        <f>TB52/(1+$C$41)^TB51</f>
        <v>7.2827334530717385E-3</v>
      </c>
      <c r="TC53" s="8">
        <f>TC52/(1+$C$41)^TC51</f>
        <v>7.123855624838648E-3</v>
      </c>
      <c r="TD53" s="8">
        <f>TD52/(1+$C$41)^TD51</f>
        <v>6.9684438254622658E-3</v>
      </c>
      <c r="TE53" s="8">
        <f>TE52/(1+$C$41)^TE51</f>
        <v>6.8164224411444369E-3</v>
      </c>
      <c r="TF53" s="8">
        <f>TF52/(1+$C$41)^TF51</f>
        <v>6.6677175076538999E-3</v>
      </c>
      <c r="TG53" s="8">
        <f>TG52/(1+$C$41)^TG51</f>
        <v>6.5222566743398658E-3</v>
      </c>
      <c r="TH53" s="8">
        <f>TH52/(1+$C$41)^TH51</f>
        <v>6.3799691689306395E-3</v>
      </c>
      <c r="TI53" s="8">
        <f>TI52/(1+$C$41)^TI51</f>
        <v>6.2407857631002059E-3</v>
      </c>
      <c r="TJ53" s="8">
        <f>TJ52/(1+$C$41)^TJ51</f>
        <v>6.1046387387859819E-3</v>
      </c>
      <c r="TK53" s="8">
        <f>TK52/(1+$C$41)^TK51</f>
        <v>5.971461855241408E-3</v>
      </c>
      <c r="TL53" s="8">
        <f>TL52/(1+$C$41)^TL51</f>
        <v>5.8411903168072606E-3</v>
      </c>
      <c r="TM53" s="8">
        <f>TM52/(1+$C$41)^TM51</f>
        <v>5.713760741386088E-3</v>
      </c>
      <c r="TN53" s="8">
        <f>TN52/(1+$C$41)^TN51</f>
        <v>5.5891111296043983E-3</v>
      </c>
      <c r="TO53" s="8">
        <f>TO52/(1+$C$41)^TO51</f>
        <v>5.4671808346475779E-3</v>
      </c>
      <c r="TP53" s="8">
        <f>TP52/(1+$C$41)^TP51</f>
        <v>5.347910532752893E-3</v>
      </c>
      <c r="TQ53" s="8">
        <f>TQ52/(1+$C$41)^TQ51</f>
        <v>5.2312421943462107E-3</v>
      </c>
      <c r="TR53" s="8">
        <f>TR52/(1+$C$41)^TR51</f>
        <v>5.1171190558083742E-3</v>
      </c>
      <c r="TS53" s="8">
        <f>TS52/(1+$C$41)^TS51</f>
        <v>5.0054855918575435E-3</v>
      </c>
      <c r="TT53" s="8">
        <f>TT52/(1+$C$41)^TT51</f>
        <v>4.8962874885339997E-3</v>
      </c>
      <c r="TU53" s="8">
        <f>TU52/(1+$C$41)^TU51</f>
        <v>4.7894716167743356E-3</v>
      </c>
      <c r="TV53" s="8">
        <f>TV52/(1+$C$41)^TV51</f>
        <v>4.6849860065621158E-3</v>
      </c>
      <c r="TW53" s="8">
        <f>TW52/(1+$C$41)^TW51</f>
        <v>4.5827798216424888E-3</v>
      </c>
      <c r="TX53" s="8">
        <f>TX52/(1+$C$41)^TX51</f>
        <v>4.4828033347883815E-3</v>
      </c>
      <c r="TY53" s="8">
        <f>TY52/(1+$C$41)^TY51</f>
        <v>4.3850079036063128E-3</v>
      </c>
      <c r="TZ53" s="8">
        <f>TZ52/(1+$C$41)^TZ51</f>
        <v>4.2893459468699904E-3</v>
      </c>
      <c r="UA53" s="8">
        <f>UA52/(1+$C$41)^UA51</f>
        <v>4.1957709213702342E-3</v>
      </c>
      <c r="UB53" s="8">
        <f>UB52/(1+$C$41)^UB51</f>
        <v>4.1042372992699102E-3</v>
      </c>
      <c r="UC53" s="8">
        <f>UC52/(1+$C$41)^UC51</f>
        <v>4.0147005459528961E-3</v>
      </c>
      <c r="UD53" s="8">
        <f>UD52/(1+$C$41)^UD51</f>
        <v>3.9271170983562849E-3</v>
      </c>
      <c r="UE53" s="8">
        <f>UE52/(1+$C$41)^UE51</f>
        <v>3.8414443437752807E-3</v>
      </c>
      <c r="UF53" s="8">
        <f>UF52/(1+$C$41)^UF51</f>
        <v>3.7576405991304883E-3</v>
      </c>
      <c r="UG53" s="8">
        <f>UG52/(1+$C$41)^UG51</f>
        <v>3.6756650906874981E-3</v>
      </c>
      <c r="UH53" s="8">
        <f>UH52/(1+$C$41)^UH51</f>
        <v>3.5954779342188907E-3</v>
      </c>
      <c r="UI53" s="8">
        <f>UI52/(1+$C$41)^UI51</f>
        <v>3.5170401155990489E-3</v>
      </c>
      <c r="UJ53" s="8">
        <f>UJ52/(1+$C$41)^UJ51</f>
        <v>3.4403134718222744E-3</v>
      </c>
      <c r="UK53" s="8">
        <f>UK52/(1+$C$41)^UK51</f>
        <v>3.3652606724350297E-3</v>
      </c>
      <c r="UL53" s="8">
        <f>UL52/(1+$C$41)^UL51</f>
        <v>3.2918452013732408E-3</v>
      </c>
      <c r="UM53" s="8">
        <f>UM52/(1+$C$41)^UM51</f>
        <v>3.2200313391958315E-3</v>
      </c>
      <c r="UN53" s="8">
        <f>UN52/(1+$C$41)^UN51</f>
        <v>3.149784145705845E-3</v>
      </c>
      <c r="UO53" s="8">
        <f>UO52/(1+$C$41)^UO51</f>
        <v>3.0810694429507022E-3</v>
      </c>
      <c r="UP53" s="8">
        <f>UP52/(1+$C$41)^UP51</f>
        <v>3.0138537985933108E-3</v>
      </c>
      <c r="UQ53" s="8">
        <f>UQ52/(1+$C$41)^UQ51</f>
        <v>2.9481045096459596E-3</v>
      </c>
      <c r="UR53" s="8">
        <f>UR52/(1+$C$41)^UR51</f>
        <v>2.8837895865590556E-3</v>
      </c>
      <c r="US53" s="8">
        <f>US52/(1+$C$41)^US51</f>
        <v>2.8208777376569848E-3</v>
      </c>
      <c r="UT53" s="8">
        <f>UT52/(1+$C$41)^UT51</f>
        <v>2.7593383539135105E-3</v>
      </c>
      <c r="UU53" s="8">
        <f>UU52/(1+$C$41)^UU51</f>
        <v>2.6991414940593116E-3</v>
      </c>
      <c r="UV53" s="8">
        <f>UV52/(1+$C$41)^UV51</f>
        <v>2.6402578700144013E-3</v>
      </c>
      <c r="UW53" s="8">
        <f>UW52/(1+$C$41)^UW51</f>
        <v>2.5826588326383622E-3</v>
      </c>
      <c r="UX53" s="8">
        <f>UX52/(1+$C$41)^UX51</f>
        <v>2.5263163577914317E-3</v>
      </c>
      <c r="UY53" s="8">
        <f>UY52/(1+$C$41)^UY51</f>
        <v>2.4712030326996914E-3</v>
      </c>
      <c r="UZ53" s="8">
        <f>UZ52/(1+$C$41)^UZ51</f>
        <v>2.4172920426176977E-3</v>
      </c>
      <c r="VA53" s="8">
        <f>VA52/(1+$C$41)^VA51</f>
        <v>2.3645571577820814E-3</v>
      </c>
      <c r="VB53" s="8">
        <f>VB52/(1+$C$41)^VB51</f>
        <v>2.3129727206497603E-3</v>
      </c>
      <c r="VC53" s="8">
        <f>VC52/(1+$C$41)^VC51</f>
        <v>2.2625136334145659E-3</v>
      </c>
      <c r="VD53" s="8">
        <f>VD52/(1+$C$41)^VD51</f>
        <v>2.2131553457961921E-3</v>
      </c>
      <c r="VE53" s="8">
        <f>VE52/(1+$C$41)^VE51</f>
        <v>2.1648738430955486E-3</v>
      </c>
      <c r="VF53" s="8">
        <f>VF52/(1+$C$41)^VF51</f>
        <v>2.1176456345106836E-3</v>
      </c>
      <c r="VG53" s="8">
        <f>VG52/(1+$C$41)^VG51</f>
        <v>2.071447741707613E-3</v>
      </c>
      <c r="VH53" s="8">
        <f>VH52/(1+$C$41)^VH51</f>
        <v>2.026257687640478E-3</v>
      </c>
      <c r="VI53" s="8">
        <f>VI52/(1+$C$41)^VI51</f>
        <v>1.9820534856155991E-3</v>
      </c>
      <c r="VJ53" s="8">
        <f>VJ52/(1+$C$41)^VJ51</f>
        <v>1.938813628594111E-3</v>
      </c>
      <c r="VK53" s="8">
        <f>VK52/(1+$C$41)^VK51</f>
        <v>1.8965170787279577E-3</v>
      </c>
      <c r="VL53" s="8">
        <f>VL52/(1+$C$41)^VL51</f>
        <v>1.8551432571241786E-3</v>
      </c>
      <c r="VM53" s="8">
        <f>VM52/(1+$C$41)^VM51</f>
        <v>1.8146720338324855E-3</v>
      </c>
      <c r="VN53" s="8">
        <f>VN52/(1+$C$41)^VN51</f>
        <v>1.7750837180512691E-3</v>
      </c>
      <c r="VO53" s="8">
        <f>VO52/(1+$C$41)^VO51</f>
        <v>1.7363590485472724E-3</v>
      </c>
      <c r="VP53" s="8">
        <f>VP52/(1+$C$41)^VP51</f>
        <v>1.6984791842842583E-3</v>
      </c>
      <c r="VQ53" s="8">
        <f>VQ52/(1+$C$41)^VQ51</f>
        <v>1.6614256952561281E-3</v>
      </c>
      <c r="VR53" s="8">
        <f>VR52/(1+$C$41)^VR51</f>
        <v>1.6251805535200108E-3</v>
      </c>
      <c r="VS53" s="8">
        <f>VS52/(1+$C$41)^VS51</f>
        <v>1.5897261244249838E-3</v>
      </c>
      <c r="VT53" s="8">
        <f>VT52/(1+$C$41)^VT51</f>
        <v>1.5550451580321361E-3</v>
      </c>
      <c r="VU53" s="8">
        <f>VU52/(1+$C$41)^VU51</f>
        <v>1.5211207807218116E-3</v>
      </c>
      <c r="VV53" s="8">
        <f>VV52/(1+$C$41)^VV51</f>
        <v>1.4879364869839469E-3</v>
      </c>
      <c r="VW53" s="8">
        <f>VW52/(1+$C$41)^VW51</f>
        <v>1.4554761313875088E-3</v>
      </c>
      <c r="VX53" s="8">
        <f>VX52/(1+$C$41)^VX51</f>
        <v>1.4237239207251218E-3</v>
      </c>
      <c r="VY53" s="8">
        <f>VY52/(1+$C$41)^VY51</f>
        <v>1.3926644063290675E-3</v>
      </c>
      <c r="VZ53" s="8">
        <f>VZ52/(1+$C$41)^VZ51</f>
        <v>1.3622824765549158E-3</v>
      </c>
      <c r="WA53" s="8">
        <f>WA52/(1+$C$41)^WA51</f>
        <v>1.3325633494291316E-3</v>
      </c>
      <c r="WB53" s="8">
        <f>WB52/(1+$C$41)^WB51</f>
        <v>1.3034925654570753E-3</v>
      </c>
      <c r="WC53" s="8">
        <f>WC52/(1+$C$41)^WC51</f>
        <v>1.2750559805879082E-3</v>
      </c>
      <c r="WD53" s="8">
        <f>WD52/(1+$C$41)^WD51</f>
        <v>1.2472397593329648E-3</v>
      </c>
      <c r="WE53" s="8">
        <f>WE52/(1+$C$41)^WE51</f>
        <v>1.2200303680342615E-3</v>
      </c>
      <c r="WF53" s="8">
        <f>WF52/(1+$C$41)^WF51</f>
        <v>1.1934145682798514E-3</v>
      </c>
      <c r="WG53" s="8">
        <f>WG52/(1+$C$41)^WG51</f>
        <v>1.1673794104628289E-3</v>
      </c>
      <c r="WH53" s="8">
        <f>WH52/(1+$C$41)^WH51</f>
        <v>1.1419122274808494E-3</v>
      </c>
      <c r="WI53" s="8">
        <f>WI52/(1+$C$41)^WI51</f>
        <v>1.1170006285731004E-3</v>
      </c>
      <c r="WJ53" s="8">
        <f>WJ52/(1+$C$41)^WJ51</f>
        <v>1.0926324932917194E-3</v>
      </c>
      <c r="WK53" s="8">
        <f>WK52/(1+$C$41)^WK51</f>
        <v>1.068795965604732E-3</v>
      </c>
      <c r="WL53" s="8">
        <f>WL52/(1+$C$41)^WL51</f>
        <v>1.0454794481276374E-3</v>
      </c>
      <c r="WM53" s="8">
        <f>WM52/(1+$C$41)^WM51</f>
        <v>1.0226715964808371E-3</v>
      </c>
      <c r="WN53" s="8">
        <f>WN52/(1+$C$41)^WN51</f>
        <v>1.0003613137701591E-3</v>
      </c>
      <c r="WO53" s="8">
        <f>WO52/(1+$C$41)^WO51</f>
        <v>9.7853774518779279E-4</v>
      </c>
      <c r="WP53" s="8">
        <f>WP52/(1+$C$41)^WP51</f>
        <v>9.5719027273100978E-4</v>
      </c>
      <c r="WQ53" s="8">
        <f>WQ52/(1+$C$41)^WQ51</f>
        <v>9.3630851003609751E-4</v>
      </c>
      <c r="WR53" s="8">
        <f>WR52/(1+$C$41)^WR51</f>
        <v>9.1588229732499624E-4</v>
      </c>
      <c r="WS53" s="8">
        <f>WS52/(1+$C$41)^WS51</f>
        <v>8.9590169646217716E-4</v>
      </c>
      <c r="WT53" s="8">
        <f>WT52/(1+$C$41)^WT51</f>
        <v>8.7635698611935675E-4</v>
      </c>
      <c r="WU53" s="8">
        <f>WU52/(1+$C$41)^WU51</f>
        <v>8.5723865704570199E-4</v>
      </c>
      <c r="WV53" s="8">
        <f>WV52/(1+$C$41)^WV51</f>
        <v>8.3853740744121096E-4</v>
      </c>
      <c r="WW53" s="8">
        <f>WW52/(1+$C$41)^WW51</f>
        <v>8.2024413843103251E-4</v>
      </c>
      <c r="WX53" s="8">
        <f>WX52/(1+$C$41)^WX51</f>
        <v>8.0234994963851555E-4</v>
      </c>
      <c r="WY53" s="8">
        <f>WY52/(1+$C$41)^WY51</f>
        <v>7.8484613485483288E-4</v>
      </c>
      <c r="WZ53" s="8">
        <f>WZ52/(1+$C$41)^WZ51</f>
        <v>7.6772417780307815E-4</v>
      </c>
      <c r="XA53" s="8">
        <f>XA52/(1+$C$41)^XA51</f>
        <v>7.5097574799477059E-4</v>
      </c>
      <c r="XB53" s="8">
        <f>XB52/(1+$C$41)^XB51</f>
        <v>7.3459269667675118E-4</v>
      </c>
      <c r="XC53" s="8">
        <f>XC52/(1+$C$41)^XC51</f>
        <v>7.1856705286650494E-4</v>
      </c>
      <c r="XD53" s="8">
        <f>XD52/(1+$C$41)^XD51</f>
        <v>7.0289101947397005E-4</v>
      </c>
      <c r="XE53" s="8">
        <f>XE52/(1+$C$41)^XE51</f>
        <v>6.8755696950795555E-4</v>
      </c>
      <c r="XF53" s="8">
        <f>XF52/(1+$C$41)^XF51</f>
        <v>6.7255744236531718E-4</v>
      </c>
      <c r="XG53" s="8">
        <f>XG52/(1+$C$41)^XG51</f>
        <v>6.5788514020108878E-4</v>
      </c>
      <c r="XH53" s="8">
        <f>XH52/(1+$C$41)^XH51</f>
        <v>6.4353292437779972E-4</v>
      </c>
      <c r="XI53" s="8">
        <f>XI52/(1+$C$41)^XI51</f>
        <v>6.2949381199225594E-4</v>
      </c>
      <c r="XJ53" s="8">
        <f>XJ52/(1+$C$41)^XJ51</f>
        <v>6.1576097247808745E-4</v>
      </c>
      <c r="XK53" s="8">
        <f>XK52/(1+$C$41)^XK51</f>
        <v>6.0232772428241849E-4</v>
      </c>
      <c r="XL53" s="8">
        <f>XL52/(1+$C$41)^XL51</f>
        <v>5.891875316150337E-4</v>
      </c>
      <c r="XM53" s="8">
        <f>XM52/(1+$C$41)^XM51</f>
        <v>5.7633400126846739E-4</v>
      </c>
      <c r="XN53" s="8">
        <f>XN52/(1+$C$41)^XN51</f>
        <v>5.6376087950746139E-4</v>
      </c>
      <c r="XO53" s="8">
        <f>XO52/(1+$C$41)^XO51</f>
        <v>5.5146204902628494E-4</v>
      </c>
      <c r="XP53" s="8">
        <f>XP52/(1+$C$41)^XP51</f>
        <v>5.3943152597242918E-4</v>
      </c>
      <c r="XQ53" s="8">
        <f>XQ52/(1+$C$41)^XQ51</f>
        <v>5.2766345703523468E-4</v>
      </c>
      <c r="XR53" s="8">
        <f>XR52/(1+$C$41)^XR51</f>
        <v>5.1615211659803047E-4</v>
      </c>
      <c r="XS53" s="8">
        <f>XS52/(1+$C$41)^XS51</f>
        <v>5.0489190395240364E-4</v>
      </c>
      <c r="XT53" s="8">
        <f>XT52/(1+$C$41)^XT51</f>
        <v>4.93877340573238E-4</v>
      </c>
      <c r="XU53" s="8">
        <f>XU52/(1+$C$41)^XU51</f>
        <v>4.831030674532031E-4</v>
      </c>
      <c r="XV53" s="8">
        <f>XV52/(1+$C$41)^XV51</f>
        <v>4.7256384249539068E-4</v>
      </c>
      <c r="XW53" s="8">
        <f>XW52/(1+$C$41)^XW51</f>
        <v>4.6225453796283427E-4</v>
      </c>
      <c r="XX53" s="8">
        <f>XX52/(1+$C$41)^XX51</f>
        <v>4.5217013798366866E-4</v>
      </c>
      <c r="XY53" s="8">
        <f>XY52/(1+$C$41)^XY51</f>
        <v>4.4230573611071512E-4</v>
      </c>
      <c r="XZ53" s="8">
        <f>XZ52/(1+$C$41)^XZ51</f>
        <v>4.3265653293430765E-4</v>
      </c>
      <c r="YA53" s="8">
        <f>YA52/(1+$C$41)^YA51</f>
        <v>4.2321783374719562E-4</v>
      </c>
      <c r="YB53" s="8">
        <f>YB52/(1+$C$41)^YB51</f>
        <v>4.1398504626038914E-4</v>
      </c>
      <c r="YC53" s="8">
        <f>YC52/(1+$C$41)^YC51</f>
        <v>4.0495367836883408E-4</v>
      </c>
      <c r="YD53" s="8">
        <f>YD52/(1+$C$41)^YD51</f>
        <v>3.9611933596583079E-4</v>
      </c>
      <c r="YE53" s="8">
        <f>YE52/(1+$C$41)^YE51</f>
        <v>3.8747772080513309E-4</v>
      </c>
      <c r="YF53" s="8">
        <f>YF52/(1+$C$41)^YF51</f>
        <v>3.7902462840968604E-4</v>
      </c>
      <c r="YG53" s="8">
        <f>YG52/(1+$C$41)^YG51</f>
        <v>3.7075594602598786E-4</v>
      </c>
      <c r="YH53" s="8">
        <f>YH52/(1+$C$41)^YH51</f>
        <v>3.6266765062307565E-4</v>
      </c>
      <c r="YI53" s="8">
        <f>YI52/(1+$C$41)^YI51</f>
        <v>3.5475580693516908E-4</v>
      </c>
      <c r="YJ53" s="8">
        <f>YJ52/(1+$C$41)^YJ51</f>
        <v>3.4701656554701093E-4</v>
      </c>
      <c r="YK53" s="8">
        <f>YK52/(1+$C$41)^YK51</f>
        <v>3.3944616102097946E-4</v>
      </c>
      <c r="YL53" s="8">
        <f>YL52/(1+$C$41)^YL51</f>
        <v>3.3204091006505893E-4</v>
      </c>
      <c r="YM53" s="8">
        <f>YM52/(1+$C$41)^YM51</f>
        <v>3.2479720974077693E-4</v>
      </c>
      <c r="YN53" s="8">
        <f>YN52/(1+$C$41)^YN51</f>
        <v>3.1771153571023592E-4</v>
      </c>
      <c r="YO53" s="8">
        <f>YO52/(1+$C$41)^YO51</f>
        <v>3.1078044052138877E-4</v>
      </c>
      <c r="YP53" s="8">
        <f>YP52/(1+$C$41)^YP51</f>
        <v>3.0400055193072011E-4</v>
      </c>
      <c r="YQ53" s="8">
        <f>YQ52/(1+$C$41)^YQ51</f>
        <v>2.9736857126252172E-4</v>
      </c>
      <c r="YR53" s="8">
        <f>YR52/(1+$C$41)^YR51</f>
        <v>2.9088127180395933E-4</v>
      </c>
      <c r="YS53" s="8">
        <f>YS52/(1+$C$41)^YS51</f>
        <v>2.845354972351537E-4</v>
      </c>
      <c r="YT53" s="8">
        <f>YT52/(1+$C$41)^YT51</f>
        <v>2.783281600935099E-4</v>
      </c>
      <c r="YU53" s="8">
        <f>YU52/(1+$C$41)^YU51</f>
        <v>2.7225624027154833E-4</v>
      </c>
      <c r="YV53" s="8">
        <f>YV52/(1+$C$41)^YV51</f>
        <v>2.6631678354750661E-4</v>
      </c>
      <c r="YW53" s="8">
        <f>YW52/(1+$C$41)^YW51</f>
        <v>2.6050690014799778E-4</v>
      </c>
      <c r="YX53" s="8">
        <f>YX52/(1+$C$41)^YX51</f>
        <v>2.5482376334202386E-4</v>
      </c>
      <c r="YY53" s="8">
        <f>YY52/(1+$C$41)^YY51</f>
        <v>2.4926460806566435E-4</v>
      </c>
      <c r="YZ53" s="8">
        <f>YZ52/(1+$C$41)^YZ51</f>
        <v>2.4382672957676518E-4</v>
      </c>
      <c r="ZA53" s="8">
        <f>ZA52/(1+$C$41)^ZA51</f>
        <v>2.3850748213897872E-4</v>
      </c>
      <c r="ZB53" s="8">
        <f>ZB52/(1+$C$41)^ZB51</f>
        <v>2.3330427773451156E-4</v>
      </c>
      <c r="ZC53" s="8">
        <f>ZC52/(1+$C$41)^ZC51</f>
        <v>2.2821458480495432E-4</v>
      </c>
      <c r="ZD53" s="8">
        <f>ZD52/(1+$C$41)^ZD51</f>
        <v>2.2323592701958185E-4</v>
      </c>
      <c r="ZE53" s="8">
        <f>ZE52/(1+$C$41)^ZE51</f>
        <v>2.1836588207052338E-4</v>
      </c>
      <c r="ZF53" s="8">
        <f>ZF52/(1+$C$41)^ZF51</f>
        <v>2.1360208049421618E-4</v>
      </c>
      <c r="ZG53" s="8">
        <f>ZG52/(1+$C$41)^ZG51</f>
        <v>2.0894220451857172E-4</v>
      </c>
      <c r="ZH53" s="8">
        <f>ZH52/(1+$C$41)^ZH51</f>
        <v>2.0438398693529012E-4</v>
      </c>
      <c r="ZI53" s="8">
        <f>ZI52/(1+$C$41)^ZI51</f>
        <v>1.9992520999677628E-4</v>
      </c>
      <c r="ZJ53" s="8">
        <f>ZJ52/(1+$C$41)^ZJ51</f>
        <v>1.955637043371211E-4</v>
      </c>
      <c r="ZK53" s="8">
        <f>ZK52/(1+$C$41)^ZK51</f>
        <v>1.9129734791662151E-4</v>
      </c>
      <c r="ZL53" s="8">
        <f>ZL52/(1+$C$41)^ZL51</f>
        <v>1.8712406498932671E-4</v>
      </c>
      <c r="ZM53" s="8">
        <f>ZM52/(1+$C$41)^ZM51</f>
        <v>1.8304182509310866E-4</v>
      </c>
      <c r="ZN53" s="8">
        <f>ZN52/(1+$C$41)^ZN51</f>
        <v>1.7904864206176366E-4</v>
      </c>
      <c r="ZO53" s="8">
        <f>ZO52/(1+$C$41)^ZO51</f>
        <v>1.7514257305866724E-4</v>
      </c>
      <c r="ZP53" s="8">
        <f>ZP52/(1+$C$41)^ZP51</f>
        <v>1.7132171763150893E-4</v>
      </c>
      <c r="ZQ53" s="8">
        <f>ZQ52/(1+$C$41)^ZQ51</f>
        <v>1.6758421678764979E-4</v>
      </c>
      <c r="ZR53" s="8">
        <f>ZR52/(1+$C$41)^ZR51</f>
        <v>1.6392825208965095E-4</v>
      </c>
      <c r="ZS53" s="8">
        <f>ZS52/(1+$C$41)^ZS51</f>
        <v>1.6035204477053437E-4</v>
      </c>
      <c r="ZT53" s="8">
        <f>ZT52/(1+$C$41)^ZT51</f>
        <v>1.5685385486834423E-4</v>
      </c>
      <c r="ZU53" s="8">
        <f>ZU52/(1+$C$41)^ZU51</f>
        <v>1.5343198037958897E-4</v>
      </c>
      <c r="ZV53" s="8">
        <f>ZV52/(1+$C$41)^ZV51</f>
        <v>1.500847564311511E-4</v>
      </c>
      <c r="ZW53" s="8">
        <f>ZW52/(1+$C$41)^ZW51</f>
        <v>1.468105544702629E-4</v>
      </c>
      <c r="ZX53" s="8">
        <f>ZX52/(1+$C$41)^ZX51</f>
        <v>1.4360778147215277E-4</v>
      </c>
      <c r="ZY53" s="8">
        <f>ZY52/(1+$C$41)^ZY51</f>
        <v>1.4047487916497796E-4</v>
      </c>
      <c r="ZZ53" s="8">
        <f>ZZ52/(1+$C$41)^ZZ51</f>
        <v>1.3741032327166511E-4</v>
      </c>
      <c r="AAA53" s="8">
        <f>AAA52/(1+$C$41)^AAA51</f>
        <v>1.3441262276829151E-4</v>
      </c>
      <c r="AAB53" s="8">
        <f>AAB52/(1+$C$41)^AAB51</f>
        <v>1.314803191586444E-4</v>
      </c>
      <c r="AAC53" s="8">
        <f>AAC52/(1+$C$41)^AAC51</f>
        <v>1.2861198576460703E-4</v>
      </c>
      <c r="AAD53" s="8">
        <f>AAD52/(1+$C$41)^AAD51</f>
        <v>1.2580622703202464E-4</v>
      </c>
      <c r="AAE53" s="8">
        <f>AAE52/(1+$C$41)^AAE51</f>
        <v>1.2306167785171421E-4</v>
      </c>
      <c r="AAF53" s="8">
        <f>AAF52/(1+$C$41)^AAF51</f>
        <v>1.2037700289528639E-4</v>
      </c>
      <c r="AAG53" s="8">
        <f>AAG52/(1+$C$41)^AAG51</f>
        <v>1.1775089596545709E-4</v>
      </c>
      <c r="AAH53" s="8">
        <f>AAH52/(1+$C$41)^AAH51</f>
        <v>1.1518207936053222E-4</v>
      </c>
      <c r="AAI53" s="8">
        <f>AAI52/(1+$C$41)^AAI51</f>
        <v>1.1266930325275714E-4</v>
      </c>
      <c r="AAJ53" s="8">
        <f>AAJ52/(1+$C$41)^AAJ51</f>
        <v>1.1021134508022739E-4</v>
      </c>
      <c r="AAK53" s="8">
        <f>AAK52/(1+$C$41)^AAK51</f>
        <v>1.0780700895206543E-4</v>
      </c>
      <c r="AAL53" s="8">
        <f>AAL52/(1+$C$41)^AAL51</f>
        <v>1.0545512506657388E-4</v>
      </c>
      <c r="AAM53" s="8">
        <f>AAM52/(1+$C$41)^AAM51</f>
        <v>1.0315454914208231E-4</v>
      </c>
      <c r="AAN53" s="8">
        <f>AAN52/(1+$C$41)^AAN51</f>
        <v>1.0090416186021013E-4</v>
      </c>
      <c r="AAO53" s="8">
        <f>AAO52/(1+$C$41)^AAO51</f>
        <v>9.8702868321275442E-5</v>
      </c>
      <c r="AAP53" s="8">
        <f>AAP52/(1+$C$41)^AAP51</f>
        <v>9.6549597511584224E-5</v>
      </c>
      <c r="AAQ53" s="8">
        <f>AAQ52/(1+$C$41)^AAQ51</f>
        <v>9.4443301782341308E-5</v>
      </c>
      <c r="AAR53" s="8">
        <f>AAR52/(1+$C$41)^AAR51</f>
        <v>9.2382956339928904E-5</v>
      </c>
      <c r="AAS53" s="8">
        <f>AAS52/(1+$C$41)^AAS51</f>
        <v>9.0367558747305298E-5</v>
      </c>
      <c r="AAT53" s="8">
        <f>AAT52/(1+$C$41)^AAT51</f>
        <v>8.8396128436280734E-5</v>
      </c>
      <c r="AAU53" s="8">
        <f>AAU52/(1+$C$41)^AAU51</f>
        <v>8.6467706230433547E-5</v>
      </c>
      <c r="AAV53" s="8">
        <f>AAV52/(1+$C$41)^AAV51</f>
        <v>8.458135387843393E-5</v>
      </c>
      <c r="AAW53" s="8">
        <f>AAW52/(1+$C$41)^AAW51</f>
        <v>8.2736153597548731E-5</v>
      </c>
      <c r="AAX53" s="8">
        <f>AAX52/(1+$C$41)^AAX51</f>
        <v>8.093120762710495E-5</v>
      </c>
      <c r="AAY53" s="8">
        <f>AAY52/(1+$C$41)^AAY51</f>
        <v>7.9165637791694802E-5</v>
      </c>
      <c r="AAZ53" s="8">
        <f>AAZ52/(1+$C$41)^AAZ51</f>
        <v>7.7438585073909703E-5</v>
      </c>
      <c r="ABA53" s="8">
        <f>ABA52/(1+$C$41)^ABA51</f>
        <v>7.5749209196395378E-5</v>
      </c>
      <c r="ABB53" s="8">
        <f>ABB52/(1+$C$41)^ABB51</f>
        <v>7.409668821302459E-5</v>
      </c>
      <c r="ABC53" s="8">
        <f>ABC52/(1+$C$41)^ABC51</f>
        <v>7.2480218108989065E-5</v>
      </c>
      <c r="ABD53" s="8">
        <f>ABD52/(1+$C$41)^ABD51</f>
        <v>7.0899012409615314E-5</v>
      </c>
      <c r="ABE53" s="8">
        <f>ABE52/(1+$C$41)^ABE51</f>
        <v>6.9352301797714582E-5</v>
      </c>
      <c r="ABF53" s="8">
        <f>ABF52/(1+$C$41)^ABF51</f>
        <v>6.7839333739280486E-5</v>
      </c>
      <c r="ABG53" s="8">
        <f>ABG52/(1+$C$41)^ABG51</f>
        <v>6.635937211735259E-5</v>
      </c>
      <c r="ABH53" s="8">
        <f>ABH52/(1+$C$41)^ABH51</f>
        <v>6.4911696873866964E-5</v>
      </c>
      <c r="ABI53" s="8">
        <f>ABI52/(1+$C$41)^ABI51</f>
        <v>6.3495603659320611E-5</v>
      </c>
      <c r="ABJ53" s="8">
        <f>ABJ52/(1+$C$41)^ABJ51</f>
        <v>6.2110403490078249E-5</v>
      </c>
      <c r="ABK53" s="8">
        <f>ABK52/(1+$C$41)^ABK51</f>
        <v>6.075542241315547E-5</v>
      </c>
      <c r="ABL53" s="8">
        <f>ABL52/(1+$C$41)^ABL51</f>
        <v>5.9430001178314748E-5</v>
      </c>
      <c r="ABM53" s="8">
        <f>ABM52/(1+$C$41)^ABM51</f>
        <v>5.8133494917314881E-5</v>
      </c>
      <c r="ABN53" s="8">
        <f>ABN52/(1+$C$41)^ABN51</f>
        <v>5.6865272830157919E-5</v>
      </c>
      <c r="ABO53" s="8">
        <f>ABO52/(1+$C$41)^ABO51</f>
        <v>5.5624717878180784E-5</v>
      </c>
      <c r="ABP53" s="8">
        <f>ABP52/(1+$C$41)^ABP51</f>
        <v>5.4411226483842265E-5</v>
      </c>
      <c r="ABQ53" s="8">
        <f>ABQ52/(1+$C$41)^ABQ51</f>
        <v>5.3224208237059497E-5</v>
      </c>
      <c r="ABR53" s="8">
        <f>ABR52/(1+$C$41)^ABR51</f>
        <v>5.2063085607950592E-5</v>
      </c>
      <c r="ABS53" s="8">
        <f>ABS52/(1+$C$41)^ABS51</f>
        <v>5.0927293665844601E-5</v>
      </c>
      <c r="ABT53" s="8">
        <f>ABT52/(1+$C$41)^ABT51</f>
        <v>4.9816279804420721E-5</v>
      </c>
      <c r="ABU53" s="8">
        <f>ABU52/(1+$C$41)^ABU51</f>
        <v>4.8729503472844281E-5</v>
      </c>
      <c r="ABV53" s="8">
        <f>ABV52/(1+$C$41)^ABV51</f>
        <v>4.7666435912768061E-5</v>
      </c>
      <c r="ABW53" s="8">
        <f>ABW52/(1+$C$41)^ABW51</f>
        <v>4.6626559901071087E-5</v>
      </c>
      <c r="ABX53" s="8">
        <f>ABX52/(1+$C$41)^ABX51</f>
        <v>4.5609369498209675E-5</v>
      </c>
      <c r="ABY53" s="8">
        <f>ABY52/(1+$C$41)^ABY51</f>
        <v>4.4614369802058547E-5</v>
      </c>
      <c r="ABZ53" s="8">
        <f>ABZ52/(1+$C$41)^ABZ51</f>
        <v>4.3641076707121867E-5</v>
      </c>
      <c r="ACA53" s="8">
        <f>ACA52/(1+$C$41)^ACA51</f>
        <v>4.2689016668997478E-5</v>
      </c>
      <c r="ACB53" s="8">
        <f>ACB52/(1+$C$41)^ACB51</f>
        <v>4.1757726473979301E-5</v>
      </c>
      <c r="ACC53" s="8">
        <f>ACC52/(1+$C$41)^ACC51</f>
        <v>4.0846753013686184E-5</v>
      </c>
      <c r="ACD53" s="8">
        <f>ACD52/(1+$C$41)^ACD51</f>
        <v>3.9955653064607214E-5</v>
      </c>
      <c r="ACE53" s="8">
        <f>ACE52/(1+$C$41)^ACE51</f>
        <v>3.9083993072456589E-5</v>
      </c>
      <c r="ACF53" s="8">
        <f>ACF52/(1+$C$41)^ACF51</f>
        <v>3.8231348941232761E-5</v>
      </c>
      <c r="ACG53" s="8">
        <f>ACG52/(1+$C$41)^ACG51</f>
        <v>3.7397305826879522E-5</v>
      </c>
      <c r="ACH53" s="8">
        <f>ACH52/(1+$C$41)^ACH51</f>
        <v>3.6581457935448412E-5</v>
      </c>
      <c r="ACI53" s="8">
        <f>ACI52/(1+$C$41)^ACI51</f>
        <v>3.5783408325664492E-5</v>
      </c>
      <c r="ACJ53" s="8">
        <f>ACJ52/(1+$C$41)^ACJ51</f>
        <v>3.5002768715799113E-5</v>
      </c>
      <c r="ACK53" s="8">
        <f>ACK52/(1+$C$41)^ACK51</f>
        <v>3.4239159294756011E-5</v>
      </c>
      <c r="ACL53" s="8">
        <f>ACL52/(1+$C$41)^ACL51</f>
        <v>3.3492208537278643E-5</v>
      </c>
      <c r="ACM53" s="8">
        <f>ACM52/(1+$C$41)^ACM51</f>
        <v>3.2761553023188916E-5</v>
      </c>
      <c r="ACN53" s="8">
        <f>ACN52/(1+$C$41)^ACN51</f>
        <v>3.2046837260569304E-5</v>
      </c>
      <c r="ACO53" s="8">
        <f>ACO52/(1+$C$41)^ACO51</f>
        <v>3.1347713512802461E-5</v>
      </c>
      <c r="ACP53" s="8">
        <f>ACP52/(1+$C$41)^ACP51</f>
        <v>3.0663841629383943E-5</v>
      </c>
      <c r="ACQ53" s="8">
        <f>ACQ52/(1+$C$41)^ACQ51</f>
        <v>2.9994888880426053E-5</v>
      </c>
      <c r="ACR53" s="8">
        <f>ACR52/(1+$C$41)^ACR51</f>
        <v>2.9340529794771889E-5</v>
      </c>
      <c r="ACS53" s="8">
        <f>ACS52/(1+$C$41)^ACS51</f>
        <v>2.8700446001641238E-5</v>
      </c>
      <c r="ACT53" s="8">
        <f>ACT52/(1+$C$41)^ACT51</f>
        <v>2.807432607573092E-5</v>
      </c>
      <c r="ACU53" s="8">
        <f>ACU52/(1+$C$41)^ACU51</f>
        <v>2.7461865385694484E-5</v>
      </c>
      <c r="ACV53" s="8">
        <f>ACV52/(1+$C$41)^ACV51</f>
        <v>2.6862765945927348E-5</v>
      </c>
      <c r="ACW53" s="8">
        <f>ACW52/(1+$C$41)^ACW51</f>
        <v>2.6276736271585421E-5</v>
      </c>
      <c r="ACX53" s="8">
        <f>ACX52/(1+$C$41)^ACX51</f>
        <v>2.5703491236766479E-5</v>
      </c>
      <c r="ACY53" s="8">
        <f>ACY52/(1+$C$41)^ACY51</f>
        <v>2.514275193578557E-5</v>
      </c>
      <c r="ACZ53" s="8">
        <f>ACZ52/(1+$C$41)^ACZ51</f>
        <v>2.4594245547476644E-5</v>
      </c>
      <c r="ADA53" s="8">
        <f>ADA52/(1+$C$41)^ADA51</f>
        <v>2.4057705202454639E-5</v>
      </c>
      <c r="ADB53" s="8">
        <f>ADB52/(1+$C$41)^ADB51</f>
        <v>2.3532869853273237E-5</v>
      </c>
      <c r="ADC53" s="8">
        <f>ADC52/(1+$C$41)^ADC51</f>
        <v>2.3019484147415359E-5</v>
      </c>
      <c r="ADD53" s="8">
        <f>ADD52/(1+$C$41)^ADD51</f>
        <v>2.251729830305429E-5</v>
      </c>
      <c r="ADE53" s="8">
        <f>ADE52/(1+$C$41)^ADE51</f>
        <v>2.202606798752531E-5</v>
      </c>
      <c r="ADF53" s="8">
        <f>ADF52/(1+$C$41)^ADF51</f>
        <v>2.1545554198448429E-5</v>
      </c>
      <c r="ADG53" s="8">
        <f>ADG52/(1+$C$41)^ADG51</f>
        <v>2.1075523147444629E-5</v>
      </c>
      <c r="ADH53" s="8">
        <f>ADH52/(1+$C$41)^ADH51</f>
        <v>2.0615746146388814E-5</v>
      </c>
      <c r="ADI53" s="8">
        <f>ADI52/(1+$C$41)^ADI51</f>
        <v>2.0165999496144257E-5</v>
      </c>
      <c r="ADJ53" s="8">
        <f>ADJ52/(1+$C$41)^ADJ51</f>
        <v>1.9726064377724452E-5</v>
      </c>
      <c r="ADK53" s="8">
        <f>ADK52/(1+$C$41)^ADK51</f>
        <v>1.9295726745829234E-5</v>
      </c>
      <c r="ADL53" s="8">
        <f>ADL52/(1+$C$41)^ADL51</f>
        <v>1.8874777224703551E-5</v>
      </c>
      <c r="ADM53" s="8">
        <f>ADM52/(1+$C$41)^ADM51</f>
        <v>1.8463011006268158E-5</v>
      </c>
      <c r="ADN53" s="8">
        <f>ADN52/(1+$C$41)^ADN51</f>
        <v>1.8060227750472588E-5</v>
      </c>
      <c r="ADO53" s="8">
        <f>ADO52/(1+$C$41)^ADO51</f>
        <v>1.7666231487822085E-5</v>
      </c>
      <c r="ADP53" s="8">
        <f>ADP52/(1+$C$41)^ADP51</f>
        <v>1.728083052403089E-5</v>
      </c>
      <c r="ADQ53" s="8">
        <f>ADQ52/(1+$C$41)^ADQ51</f>
        <v>1.6903837346755661E-5</v>
      </c>
      <c r="ADR53" s="8">
        <f>ADR52/(1+$C$41)^ADR51</f>
        <v>1.6535068534363491E-5</v>
      </c>
      <c r="ADS53" s="8">
        <f>ADS52/(1+$C$41)^ADS51</f>
        <v>1.6174344666690301E-5</v>
      </c>
      <c r="ADT53" s="8">
        <f>ADT52/(1+$C$41)^ADT51</f>
        <v>1.5821490237745994E-5</v>
      </c>
      <c r="ADU53" s="8">
        <f>ADU52/(1+$C$41)^ADU51</f>
        <v>1.5476333570324109E-5</v>
      </c>
      <c r="ADV53" s="8">
        <f>ADV52/(1+$C$41)^ADV51</f>
        <v>1.5138706732474249E-5</v>
      </c>
      <c r="ADW53" s="8">
        <f>ADW52/(1+$C$41)^ADW51</f>
        <v>1.4808445455796779E-5</v>
      </c>
      <c r="ADX53" s="8">
        <f>ADX52/(1+$C$41)^ADX51</f>
        <v>1.4485389055519928E-5</v>
      </c>
      <c r="ADY53" s="8">
        <f>ADY52/(1+$C$41)^ADY51</f>
        <v>1.4169380352320485E-5</v>
      </c>
      <c r="ADZ53" s="8">
        <f>ADZ52/(1+$C$41)^ADZ51</f>
        <v>1.3860265595850059E-5</v>
      </c>
      <c r="AEA53" s="8">
        <f>AEA52/(1+$C$41)^AEA51</f>
        <v>1.3557894389929609E-5</v>
      </c>
      <c r="AEB53" s="8">
        <f>AEB52/(1+$C$41)^AEB51</f>
        <v>1.3262119619375968E-5</v>
      </c>
      <c r="AEC53" s="8">
        <f>AEC52/(1+$C$41)^AEC51</f>
        <v>1.2972797378424647E-5</v>
      </c>
      <c r="AED53" s="8">
        <f>AED52/(1+$C$41)^AED51</f>
        <v>1.2689786900714147E-5</v>
      </c>
      <c r="AEE53" s="8">
        <f>AEE52/(1+$C$41)^AEE51</f>
        <v>1.2412950490797784E-5</v>
      </c>
      <c r="AEF53" s="8">
        <f>AEF52/(1+$C$41)^AEF51</f>
        <v>1.2142153457149518E-5</v>
      </c>
      <c r="AEG53" s="8">
        <f>AEG52/(1+$C$41)^AEG51</f>
        <v>1.187726404663139E-5</v>
      </c>
      <c r="AEH53" s="8">
        <f>AEH52/(1+$C$41)^AEH51</f>
        <v>1.1618153380390563E-5</v>
      </c>
      <c r="AEI53" s="8">
        <f>AEI52/(1+$C$41)^AEI51</f>
        <v>1.1364695391154825E-5</v>
      </c>
      <c r="AEJ53" s="8">
        <f>AEJ52/(1+$C$41)^AEJ51</f>
        <v>1.1116766761896023E-5</v>
      </c>
      <c r="AEK53" s="8">
        <f>AEK52/(1+$C$41)^AEK51</f>
        <v>1.0874246865831604E-5</v>
      </c>
      <c r="AEL53" s="8">
        <f>AEL52/(1+$C$41)^AEL51</f>
        <v>1.0637017707735048E-5</v>
      </c>
      <c r="AEM53" s="8">
        <f>AEM52/(1+$C$41)^AEM51</f>
        <v>1.0404963866526696E-5</v>
      </c>
      <c r="AEN53" s="8">
        <f>AEN52/(1+$C$41)^AEN51</f>
        <v>1.0177972439116937E-5</v>
      </c>
      <c r="AEO53" s="8">
        <f>AEO52/(1+$C$41)^AEO51</f>
        <v>9.9559329854745548E-6</v>
      </c>
      <c r="AEP53" s="8">
        <f>AEP52/(1+$C$41)^AEP51</f>
        <v>9.738737474893396E-6</v>
      </c>
      <c r="AEQ53" s="8">
        <f>AEQ52/(1+$C$41)^AEQ51</f>
        <v>9.5262802334313121E-6</v>
      </c>
      <c r="AER53" s="8">
        <f>AER52/(1+$C$41)^AER51</f>
        <v>9.318457892495709E-6</v>
      </c>
      <c r="AES53" s="8">
        <f>AES52/(1+$C$41)^AES51</f>
        <v>9.1151693385507975E-6</v>
      </c>
      <c r="AET53" s="8">
        <f>AET52/(1+$C$41)^AET51</f>
        <v>8.9163156639219397E-6</v>
      </c>
      <c r="AEU53" s="8">
        <f>AEU52/(1+$C$41)^AEU51</f>
        <v>8.7218001186733208E-6</v>
      </c>
      <c r="AEV53" s="8">
        <f>AEV52/(1+$C$41)^AEV51</f>
        <v>8.5315280635353598E-6</v>
      </c>
      <c r="AEW53" s="8">
        <f>AEW52/(1+$C$41)^AEW51</f>
        <v>8.3454069238590976E-6</v>
      </c>
      <c r="AEX53" s="8">
        <f>AEX52/(1+$C$41)^AEX51</f>
        <v>8.1633461445750642E-6</v>
      </c>
      <c r="AEY53" s="8">
        <f>AEY52/(1+$C$41)^AEY51</f>
        <v>7.9852571461347831E-6</v>
      </c>
      <c r="AEZ53" s="8">
        <f>AEZ52/(1+$C$41)^AEZ51</f>
        <v>7.8110532814134206E-6</v>
      </c>
      <c r="AFA53" s="8">
        <f>AFA52/(1+$C$41)^AFA51</f>
        <v>7.640649793552627E-6</v>
      </c>
      <c r="AFB53" s="8">
        <f>AFB52/(1+$C$41)^AFB51</f>
        <v>7.4739637747230833E-6</v>
      </c>
      <c r="AFC53" s="8">
        <f>AFC52/(1+$C$41)^AFC51</f>
        <v>7.3109141257866717E-6</v>
      </c>
      <c r="AFD53" s="8">
        <f>AFD52/(1+$C$41)^AFD51</f>
        <v>7.1514215168386291E-6</v>
      </c>
      <c r="AFE53" s="8">
        <f>AFE52/(1+$C$41)^AFE51</f>
        <v>6.9954083486104966E-6</v>
      </c>
      <c r="AFF53" s="8">
        <f>AFF52/(1+$C$41)^AFF51</f>
        <v>6.8427987147151247E-6</v>
      </c>
      <c r="AFG53" s="8">
        <f>AFG52/(1+$C$41)^AFG51</f>
        <v>6.69351836471528E-6</v>
      </c>
      <c r="AFH53" s="8">
        <f>AFH52/(1+$C$41)^AFH51</f>
        <v>6.5474946679979817E-6</v>
      </c>
      <c r="AFI53" s="8">
        <f>AFI52/(1+$C$41)^AFI51</f>
        <v>6.404656578436912E-6</v>
      </c>
      <c r="AFJ53" s="8">
        <f>AFJ52/(1+$C$41)^AFJ51</f>
        <v>6.2649345998257561E-6</v>
      </c>
      <c r="AFK53" s="8">
        <f>AFK52/(1+$C$41)^AFK51</f>
        <v>6.1282607520656368E-6</v>
      </c>
      <c r="AFL53" s="8">
        <f>AFL52/(1+$C$41)^AFL51</f>
        <v>5.9945685380901795E-6</v>
      </c>
      <c r="AFM53" s="8">
        <f>AFM52/(1+$C$41)^AFM51</f>
        <v>5.8637929115121601E-6</v>
      </c>
      <c r="AFN53" s="8">
        <f>AFN52/(1+$C$41)^AFN51</f>
        <v>5.7358702449759146E-6</v>
      </c>
      <c r="AFO53" s="8">
        <f>AFO52/(1+$C$41)^AFO51</f>
        <v>5.6107382992002246E-6</v>
      </c>
      <c r="AFP53" s="8">
        <f>AFP52/(1+$C$41)^AFP51</f>
        <v>5.4883361926964945E-6</v>
      </c>
      <c r="AFQ53" s="8">
        <f>AFQ52/(1+$C$41)^AFQ51</f>
        <v>5.368604372147592E-6</v>
      </c>
      <c r="AFR53" s="8">
        <f>AFR52/(1+$C$41)^AFR51</f>
        <v>5.2514845834328568E-6</v>
      </c>
      <c r="AFS53" s="8">
        <f>AFS52/(1+$C$41)^AFS51</f>
        <v>5.1369198432852612E-6</v>
      </c>
      <c r="AFT53" s="8">
        <f>AFT52/(1+$C$41)^AFT51</f>
        <v>5.0248544115668453E-6</v>
      </c>
      <c r="AFU53" s="8">
        <f>AFU52/(1+$C$41)^AFU51</f>
        <v>4.915233764149016E-6</v>
      </c>
      <c r="AFV53" s="8">
        <f>AFV52/(1+$C$41)^AFV51</f>
        <v>4.8080045663844634E-6</v>
      </c>
      <c r="AFW53" s="8">
        <f>AFW52/(1+$C$41)^AFW51</f>
        <v>4.7031146471578092E-6</v>
      </c>
      <c r="AFX53" s="8">
        <f>AFX52/(1+$C$41)^AFX51</f>
        <v>4.6005129735023615E-6</v>
      </c>
      <c r="AFY53" s="8">
        <f>AFY52/(1+$C$41)^AFY51</f>
        <v>4.5001496257706232E-6</v>
      </c>
      <c r="AFZ53" s="8">
        <f>AFZ52/(1+$C$41)^AFZ51</f>
        <v>4.4019757733464581E-6</v>
      </c>
      <c r="AGA53" s="8">
        <f>AGA52/(1+$C$41)^AGA51</f>
        <v>4.3059436508871386E-6</v>
      </c>
      <c r="AGB53" s="8">
        <f>AGB52/(1+$C$41)^AGB51</f>
        <v>4.2120065350836667E-6</v>
      </c>
      <c r="AGC53" s="8">
        <f>AGC52/(1+$C$41)^AGC51</f>
        <v>4.1201187219280976E-6</v>
      </c>
      <c r="AGD53" s="8">
        <f>AGD52/(1+$C$41)^AGD51</f>
        <v>4.0302355044767779E-6</v>
      </c>
      <c r="AGE53" s="8">
        <f>AGE52/(1+$C$41)^AGE51</f>
        <v>3.942313151098722E-6</v>
      </c>
      <c r="AGF53" s="8">
        <f>AGF52/(1+$C$41)^AGF51</f>
        <v>3.8563088841984787E-6</v>
      </c>
      <c r="AGG53" s="8">
        <f>AGG52/(1+$C$41)^AGG51</f>
        <v>3.7721808594031997E-6</v>
      </c>
      <c r="AGH53" s="8">
        <f>AGH52/(1+$C$41)^AGH51</f>
        <v>3.6898881452037488E-6</v>
      </c>
      <c r="AGI53" s="8">
        <f>AGI52/(1+$C$41)^AGI51</f>
        <v>3.6093907030399503E-6</v>
      </c>
      <c r="AGJ53" s="8">
        <f>AGJ52/(1+$C$41)^AGJ51</f>
        <v>3.5306493678202991E-6</v>
      </c>
      <c r="AGK53" s="8">
        <f>AGK52/(1+$C$41)^AGK51</f>
        <v>3.4536258288666341E-6</v>
      </c>
      <c r="AGL53" s="8">
        <f>AGL52/(1+$C$41)^AGL51</f>
        <v>3.3782826112745361E-6</v>
      </c>
      <c r="AGM53" s="8">
        <f>AGM52/(1+$C$41)^AGM51</f>
        <v>3.3045830576803385E-6</v>
      </c>
      <c r="AGN53" s="8">
        <f>AGN52/(1+$C$41)^AGN51</f>
        <v>3.2324913104259233E-6</v>
      </c>
      <c r="AGO53" s="8">
        <f>AGO52/(1+$C$41)^AGO51</f>
        <v>3.1619722941125936E-6</v>
      </c>
      <c r="AGP53" s="8">
        <f>AGP52/(1+$C$41)^AGP51</f>
        <v>3.0929916985355396E-6</v>
      </c>
      <c r="AGQ53" s="8">
        <f>AGQ52/(1+$C$41)^AGQ51</f>
        <v>3.0255159619906252E-6</v>
      </c>
      <c r="AGR53" s="8">
        <f>AGR52/(1+$C$41)^AGR51</f>
        <v>2.9595122549453159E-6</v>
      </c>
      <c r="AGS53" s="8">
        <f>AGS52/(1+$C$41)^AGS51</f>
        <v>2.894948464065862E-6</v>
      </c>
      <c r="AGT53" s="8">
        <f>AGT52/(1+$C$41)^AGT51</f>
        <v>2.8317931765929273E-6</v>
      </c>
      <c r="AGU53" s="8">
        <f>AGU52/(1+$C$41)^AGU51</f>
        <v>2.7700156650580778E-6</v>
      </c>
      <c r="AGV53" s="8">
        <f>AGV52/(1+$C$41)^AGV51</f>
        <v>2.7095858723336931E-6</v>
      </c>
      <c r="AGW53" s="8">
        <f>AGW52/(1+$C$41)^AGW51</f>
        <v>2.650474397009018E-6</v>
      </c>
      <c r="AGX53" s="8">
        <f>AGX52/(1+$C$41)^AGX51</f>
        <v>2.5926524790852482E-6</v>
      </c>
      <c r="AGY53" s="8">
        <f>AGY52/(1+$C$41)^AGY51</f>
        <v>2.5360919859826944E-6</v>
      </c>
      <c r="AGZ53" s="8">
        <f>AGZ52/(1+$C$41)^AGZ51</f>
        <v>2.4807653988531969E-6</v>
      </c>
      <c r="AHA53" s="8">
        <f>AHA52/(1+$C$41)^AHA51</f>
        <v>2.4266457991911571E-6</v>
      </c>
      <c r="AHB53" s="8">
        <f>AHB52/(1+$C$41)^AHB51</f>
        <v>2.3737068557366449E-6</v>
      </c>
      <c r="AHC53" s="8">
        <f>AHC52/(1+$C$41)^AHC51</f>
        <v>2.3219228116642416E-6</v>
      </c>
      <c r="AHD53" s="8">
        <f>AHD52/(1+$C$41)^AHD51</f>
        <v>2.271268472051346E-6</v>
      </c>
      <c r="AHE53" s="8">
        <f>AHE52/(1+$C$41)^AHE51</f>
        <v>2.2217191916198897E-6</v>
      </c>
      <c r="AHF53" s="8">
        <f>AHF52/(1+$C$41)^AHF51</f>
        <v>2.173250862745452E-6</v>
      </c>
      <c r="AHG53" s="8">
        <f>AHG52/(1+$C$41)^AHG51</f>
        <v>2.1258399037279893E-6</v>
      </c>
      <c r="AHH53" s="8">
        <f>AHH52/(1+$C$41)^AHH51</f>
        <v>2.0794632473184255E-6</v>
      </c>
      <c r="AHI53" s="8">
        <f>AHI52/(1+$C$41)^AHI51</f>
        <v>2.0340983294955536E-6</v>
      </c>
      <c r="AHJ53" s="8">
        <f>AHJ52/(1+$C$41)^AHJ51</f>
        <v>1.9897230784877735E-6</v>
      </c>
      <c r="AHK53" s="8">
        <f>AHK52/(1+$C$41)^AHK51</f>
        <v>1.9463159040343328E-6</v>
      </c>
      <c r="AHL53" s="8">
        <f>AHL52/(1+$C$41)^AHL51</f>
        <v>1.9038556868808305E-6</v>
      </c>
      <c r="AHM53" s="8">
        <f>AHM52/(1+$C$41)^AHM51</f>
        <v>1.8623217685038973E-6</v>
      </c>
      <c r="AHN53" s="8">
        <f>AHN52/(1+$C$41)^AHN51</f>
        <v>1.8216939410600254E-6</v>
      </c>
      <c r="AHO53" s="8">
        <f>AHO52/(1+$C$41)^AHO51</f>
        <v>1.7819524375536847E-6</v>
      </c>
      <c r="AHP53" s="8">
        <f>AHP52/(1+$C$41)^AHP51</f>
        <v>1.7430779222199154E-6</v>
      </c>
      <c r="AHQ53" s="8">
        <f>AHQ52/(1+$C$41)^AHQ51</f>
        <v>1.7050514811167415E-6</v>
      </c>
      <c r="AHR53" s="8">
        <f>AHR52/(1+$C$41)^AHR51</f>
        <v>1.66785461292281E-6</v>
      </c>
      <c r="AHS53" s="8">
        <f>AHS52/(1+$C$41)^AHS51</f>
        <v>1.6314692199357918E-6</v>
      </c>
      <c r="AHT53" s="8">
        <f>AHT52/(1+$C$41)^AHT51</f>
        <v>1.5958775992671538E-6</v>
      </c>
      <c r="AHU53" s="8">
        <f>AHU52/(1+$C$41)^AHU51</f>
        <v>1.5610624342290236E-6</v>
      </c>
      <c r="AHV53" s="8">
        <f>AHV52/(1+$C$41)^AHV51</f>
        <v>1.5270067859089607E-6</v>
      </c>
      <c r="AHW53" s="8">
        <f>AHW52/(1+$C$41)^AHW51</f>
        <v>1.4936940849285229E-6</v>
      </c>
      <c r="AHX53" s="8">
        <f>AHX52/(1+$C$41)^AHX51</f>
        <v>1.4611081233816311E-6</v>
      </c>
      <c r="AHY53" s="8">
        <f>AHY52/(1+$C$41)^AHY51</f>
        <v>1.4292330469487998E-6</v>
      </c>
      <c r="AHZ53" s="8">
        <f>AHZ52/(1+$C$41)^AHZ51</f>
        <v>1.398053347183403E-6</v>
      </c>
      <c r="AIA53" s="8">
        <f>AIA52/(1+$C$41)^AIA51</f>
        <v>1.3675538539662217E-6</v>
      </c>
      <c r="AIB53" s="8">
        <f>AIB52/(1+$C$41)^AIB51</f>
        <v>1.3377197281245976E-6</v>
      </c>
      <c r="AIC53" s="8">
        <f>AIC52/(1+$C$41)^AIC51</f>
        <v>1.3085364542126092E-6</v>
      </c>
      <c r="AID53" s="8">
        <f>AID52/(1+$C$41)^AID51</f>
        <v>1.2799898334487471E-6</v>
      </c>
      <c r="AIE53" s="8">
        <f>AIE52/(1+$C$41)^AIE51</f>
        <v>1.252065976807667E-6</v>
      </c>
      <c r="AIF53" s="8">
        <f>AIF52/(1+$C$41)^AIF51</f>
        <v>1.2247512982626434E-6</v>
      </c>
      <c r="AIG53" s="8">
        <f>AIG52/(1+$C$41)^AIG51</f>
        <v>1.198032508175447E-6</v>
      </c>
      <c r="AIH53" s="8">
        <f>AIH52/(1+$C$41)^AIH51</f>
        <v>1.1718966068304272E-6</v>
      </c>
      <c r="AII53" s="8">
        <f>AII52/(1+$C$41)^AII51</f>
        <v>1.1463308781096522E-6</v>
      </c>
      <c r="AIJ53" s="8">
        <f>AIJ52/(1+$C$41)^AIJ51</f>
        <v>1.1213228833060286E-6</v>
      </c>
      <c r="AIK53" s="8">
        <f>AIK52/(1+$C$41)^AIK51</f>
        <v>1.096860455071396E-6</v>
      </c>
      <c r="AIL53" s="8">
        <f>AIL52/(1+$C$41)^AIL51</f>
        <v>1.0729316914966419E-6</v>
      </c>
      <c r="AIM53" s="8">
        <f>AIM52/(1+$C$41)^AIM51</f>
        <v>1.0495249503209723E-6</v>
      </c>
      <c r="AIN53" s="8">
        <f>AIN52/(1+$C$41)^AIN51</f>
        <v>1.0266288432674993E-6</v>
      </c>
      <c r="AIO53" s="8">
        <f>AIO52/(1+$C$41)^AIO51</f>
        <v>1.0042322305024126E-6</v>
      </c>
      <c r="AIP53" s="8">
        <f>AIP52/(1+$C$41)^AIP51</f>
        <v>9.8232421521502033E-7</v>
      </c>
      <c r="AIQ53" s="8">
        <f>AIQ52/(1+$C$41)^AIQ51</f>
        <v>9.6089413831603551E-7</v>
      </c>
      <c r="AIR53" s="8">
        <f>AIR52/(1+$C$41)^AIR51</f>
        <v>9.3993157325151729E-7</v>
      </c>
      <c r="AIS53" s="8">
        <f>AIS52/(1+$C$41)^AIS51</f>
        <v>9.1942632092995611E-7</v>
      </c>
      <c r="AIT53" s="8">
        <f>AIT52/(1+$C$41)^AIT51</f>
        <v>8.9936840476002103E-7</v>
      </c>
      <c r="AIU53" s="8">
        <f>AIU52/(1+$C$41)^AIU51</f>
        <v>8.7974806579657021E-7</v>
      </c>
      <c r="AIV53" s="8">
        <f>AIV52/(1+$C$41)^AIV51</f>
        <v>8.6055575799254536E-7</v>
      </c>
      <c r="AIW53" s="8">
        <f>AIW52/(1+$C$41)^AIW51</f>
        <v>8.4178214355445692E-7</v>
      </c>
      <c r="AIX53" s="8">
        <f>AIX52/(1+$C$41)^AIX51</f>
        <v>8.2341808839918863E-7</v>
      </c>
      <c r="AIY53" s="8">
        <f>AIY52/(1+$C$41)^AIY51</f>
        <v>8.0545465770991516E-7</v>
      </c>
      <c r="AIZ53" s="8">
        <f>AIZ52/(1+$C$41)^AIZ51</f>
        <v>7.8788311158897265E-7</v>
      </c>
      <c r="AJA53" s="8">
        <f>AJA52/(1+$C$41)^AJA51</f>
        <v>7.7069490080556339E-7</v>
      </c>
      <c r="AJB53" s="8">
        <f>AJB52/(1+$C$41)^AJB51</f>
        <v>7.5388166263622473E-7</v>
      </c>
      <c r="AJC53" s="8">
        <f>AJC52/(1+$C$41)^AJC51</f>
        <v>7.3743521679604694E-7</v>
      </c>
      <c r="AJD53" s="8">
        <f>AJD52/(1+$C$41)^AJD51</f>
        <v>7.2134756145864942E-7</v>
      </c>
      <c r="AJE53" s="8">
        <f>AJE52/(1+$C$41)^AJE51</f>
        <v>7.0561086936298475E-7</v>
      </c>
      <c r="AJF53" s="8">
        <f>AJF52/(1+$C$41)^AJF51</f>
        <v>6.9021748400507773E-7</v>
      </c>
      <c r="AJG53" s="8">
        <f>AJG52/(1+$C$41)^AJG51</f>
        <v>6.7515991591284156E-7</v>
      </c>
      <c r="AJH53" s="8">
        <f>AJH52/(1+$C$41)^AJH51</f>
        <v>6.6043083900216239E-7</v>
      </c>
      <c r="AJI53" s="8">
        <f>AJI52/(1+$C$41)^AJI51</f>
        <v>6.4602308701248012E-7</v>
      </c>
      <c r="AJJ53" s="8">
        <f>AJJ52/(1+$C$41)^AJJ51</f>
        <v>6.3192965002012531E-7</v>
      </c>
      <c r="AJK53" s="8">
        <f>AJK52/(1+$C$41)^AJK51</f>
        <v>6.1814367102772548E-7</v>
      </c>
      <c r="AJL53" s="8">
        <f>AJL52/(1+$C$41)^AJL51</f>
        <v>6.046584426280109E-7</v>
      </c>
      <c r="AJM53" s="8">
        <f>AJM52/(1+$C$41)^AJM51</f>
        <v>5.9146740374040451E-7</v>
      </c>
      <c r="AJN53" s="8">
        <f>AJN52/(1+$C$41)^AJN51</f>
        <v>5.7856413641880484E-7</v>
      </c>
      <c r="AJO53" s="8">
        <f>AJO52/(1+$C$41)^AJO51</f>
        <v>5.6594236272900948E-7</v>
      </c>
      <c r="AJP53" s="8">
        <f>AJP52/(1+$C$41)^AJP51</f>
        <v>5.5359594169425846E-7</v>
      </c>
      <c r="AJQ53" s="8">
        <f>AJQ52/(1+$C$41)^AJQ51</f>
        <v>5.41518866307415E-7</v>
      </c>
      <c r="AJR53" s="8">
        <f>AJR52/(1+$C$41)^AJR51</f>
        <v>5.2970526060832414E-7</v>
      </c>
      <c r="AJS53" s="8">
        <f>AJS52/(1+$C$41)^AJS51</f>
        <v>5.1814937682493548E-7</v>
      </c>
      <c r="AJT53" s="8">
        <f>AJT52/(1+$C$41)^AJT51</f>
        <v>5.068455925767898E-7</v>
      </c>
      <c r="AJU53" s="8">
        <f>AJU52/(1+$C$41)^AJU51</f>
        <v>4.9578840813951667E-7</v>
      </c>
      <c r="AJV53" s="8">
        <f>AJV52/(1+$C$41)^AJV51</f>
        <v>4.8497244376900618E-7</v>
      </c>
      <c r="AJW53" s="8">
        <f>AJW52/(1+$C$41)^AJW51</f>
        <v>4.7439243708395923E-7</v>
      </c>
      <c r="AJX53" s="8">
        <f>AJX52/(1+$C$41)^AJX51</f>
        <v>4.6404324050553533E-7</v>
      </c>
      <c r="AJY53" s="8">
        <f>AJY52/(1+$C$41)^AJY51</f>
        <v>4.5391981875285972E-7</v>
      </c>
      <c r="AJZ53" s="8">
        <f>AJZ52/(1+$C$41)^AJZ51</f>
        <v>4.4401724639316494E-7</v>
      </c>
      <c r="AKA53" s="8">
        <f>AKA52/(1+$C$41)^AKA51</f>
        <v>4.3433070544537989E-7</v>
      </c>
      <c r="AKB53" s="8">
        <f>AKB52/(1+$C$41)^AKB51</f>
        <v>4.2485548303599692E-7</v>
      </c>
      <c r="AKC53" s="8">
        <f>AKC52/(1+$C$41)^AKC51</f>
        <v>4.1558696910607827E-7</v>
      </c>
      <c r="AKD53" s="8">
        <f>AKD52/(1+$C$41)^AKD51</f>
        <v>4.0652065416828576E-7</v>
      </c>
      <c r="AKE53" s="8">
        <f>AKE52/(1+$C$41)^AKE51</f>
        <v>3.9765212711284184E-7</v>
      </c>
      <c r="AKF53" s="8">
        <f>AKF52/(1+$C$41)^AKF51</f>
        <v>3.8897707306135658E-7</v>
      </c>
      <c r="AKG53" s="8">
        <f>AKG52/(1+$C$41)^AKG51</f>
        <v>3.8049127126747293E-7</v>
      </c>
      <c r="AKH53" s="8">
        <f>AKH52/(1+$C$41)^AKH51</f>
        <v>3.721905930633123E-7</v>
      </c>
      <c r="AKI53" s="8">
        <f>AKI52/(1+$C$41)^AKI51</f>
        <v>3.6407099985071937E-7</v>
      </c>
      <c r="AKJ53" s="8">
        <f>AKJ52/(1+$C$41)^AKJ51</f>
        <v>3.5612854113632884E-7</v>
      </c>
      <c r="AKK53" s="8">
        <f>AKK52/(1+$C$41)^AKK51</f>
        <v>3.4835935260950004E-7</v>
      </c>
      <c r="AKL53" s="8">
        <f>AKL52/(1+$C$41)^AKL51</f>
        <v>3.4075965426217968E-7</v>
      </c>
      <c r="AKM53" s="8">
        <f>AKM52/(1+$C$41)^AKM51</f>
        <v>3.3332574854978549E-7</v>
      </c>
      <c r="AKN53" s="8">
        <f>AKN52/(1+$C$41)^AKN51</f>
        <v>3.2605401859220727E-7</v>
      </c>
      <c r="AKO53" s="8">
        <f>AKO52/(1+$C$41)^AKO51</f>
        <v>3.1894092641405659E-7</v>
      </c>
      <c r="AKP53" s="8">
        <f>AKP52/(1+$C$41)^AKP51</f>
        <v>3.1198301122330598E-7</v>
      </c>
      <c r="AKQ53" s="8">
        <f>AKQ52/(1+$C$41)^AKQ51</f>
        <v>3.0517688772748147E-7</v>
      </c>
      <c r="AKR53" s="8">
        <f>AKR52/(1+$C$41)^AKR51</f>
        <v>2.9851924448658746E-7</v>
      </c>
      <c r="AKS53" s="8">
        <f>AKS52/(1+$C$41)^AKS51</f>
        <v>2.9200684230196429E-7</v>
      </c>
      <c r="AKT53" s="8">
        <f>AKT52/(1+$C$41)^AKT51</f>
        <v>2.856365126402944E-7</v>
      </c>
      <c r="AKU53" s="8">
        <f>AKU52/(1+$C$41)^AKU51</f>
        <v>2.7940515609198867E-7</v>
      </c>
      <c r="AKV53" s="8">
        <f>AKV52/(1+$C$41)^AKV51</f>
        <v>2.7330974086320541E-7</v>
      </c>
      <c r="AKW53" s="8">
        <f>AKW52/(1+$C$41)^AKW51</f>
        <v>2.6734730130076618E-7</v>
      </c>
      <c r="AKX53" s="8">
        <f>AKX52/(1+$C$41)^AKX51</f>
        <v>2.615149364492518E-7</v>
      </c>
      <c r="AKY53" s="8">
        <f>AKY52/(1+$C$41)^AKY51</f>
        <v>2.5580980863957648E-7</v>
      </c>
      <c r="AKZ53" s="8">
        <f>AKZ52/(1+$C$41)^AKZ51</f>
        <v>2.5022914210835309E-7</v>
      </c>
      <c r="ALA53" s="8">
        <f>ALA52/(1+$C$41)^ALA51</f>
        <v>2.4477022164737759E-7</v>
      </c>
      <c r="ALB53" s="8">
        <f>ALB52/(1+$C$41)^ALB51</f>
        <v>2.3943039128257608E-7</v>
      </c>
      <c r="ALC53" s="8">
        <f>ALC52/(1+$C$41)^ALC51</f>
        <v>2.3420705298177226E-7</v>
      </c>
      <c r="ALD53" s="8">
        <f>ALD52/(1+$C$41)^ALD51</f>
        <v>2.2909766539064446E-7</v>
      </c>
      <c r="ALE53" s="8">
        <f>ALE52/(1+$C$41)^ALE51</f>
        <v>2.2409974259625957E-7</v>
      </c>
      <c r="ALF53" s="8">
        <f>ALF52/(1+$C$41)^ALF51</f>
        <v>2.1921085291758117E-7</v>
      </c>
      <c r="ALG53" s="8">
        <f>ALG52/(1+$C$41)^ALG51</f>
        <v>2.144286177223635E-7</v>
      </c>
      <c r="ALH53" s="8">
        <f>ALH52/(1+$C$41)^ALH51</f>
        <v>2.0975071026985563E-7</v>
      </c>
      <c r="ALI53" s="8">
        <f>ALI52/(1+$C$41)^ALI51</f>
        <v>2.0517485457875285E-7</v>
      </c>
      <c r="ALJ53" s="8">
        <f>ALJ52/(1+$C$41)^ALJ51</f>
        <v>2.006988243198446E-7</v>
      </c>
      <c r="ALK53" s="8">
        <f>ALK52/(1+$C$41)^ALK51</f>
        <v>1.9632044173281988E-7</v>
      </c>
      <c r="ALL53" s="8">
        <f>ALL52/(1+$C$41)^ALL51</f>
        <v>1.9203757656670349E-7</v>
      </c>
      <c r="ALM53" s="8">
        <f>ALM52/(1+$C$41)^ALM51</f>
        <v>1.8784814504340721E-7</v>
      </c>
      <c r="ALN53" s="8">
        <f>ALN52/(1+$C$41)^ALN51</f>
        <v>1.8375010884389155E-7</v>
      </c>
      <c r="ALO53" s="8">
        <f>ALO52/(1+$C$41)^ALO51</f>
        <v>1.7974147411644622E-7</v>
      </c>
      <c r="ALP53" s="9"/>
      <c r="ALQ53" s="9"/>
      <c r="ALR53" s="9"/>
      <c r="ALS53" s="9"/>
      <c r="ALT53" s="9"/>
      <c r="ALU53" s="9"/>
      <c r="ALV53" s="9"/>
      <c r="ALW53" s="9"/>
      <c r="ALX53" s="9"/>
      <c r="ALY53" s="9"/>
      <c r="ALZ53" s="9"/>
      <c r="AMA53" s="9"/>
      <c r="AMB53" s="9"/>
      <c r="AMC53" s="9"/>
      <c r="AMD53" s="9"/>
      <c r="AME53" s="9"/>
      <c r="AMF53" s="9"/>
      <c r="AMG53" s="9"/>
      <c r="AMH53" s="9"/>
      <c r="AMI53" s="9"/>
      <c r="AMJ53" s="9"/>
      <c r="AMK53" s="9"/>
      <c r="AML53" s="9"/>
      <c r="AMM53" s="9"/>
      <c r="AMN53" s="9"/>
      <c r="AMO53" s="9"/>
      <c r="AMP53" s="9"/>
      <c r="AMQ53" s="9"/>
      <c r="AMR53" s="9"/>
      <c r="AMS53" s="9"/>
      <c r="AMT53" s="9"/>
      <c r="AMU53" s="9"/>
      <c r="AMV53" s="9"/>
      <c r="AMW53" s="9"/>
      <c r="AMX53" s="9"/>
      <c r="AMY53" s="9"/>
      <c r="AMZ53" s="9"/>
      <c r="ANA53" s="9"/>
      <c r="ANB53" s="9"/>
      <c r="ANC53" s="9"/>
      <c r="AND53" s="9"/>
      <c r="ANE53" s="9"/>
      <c r="ANF53" s="9"/>
      <c r="ANG53" s="9"/>
      <c r="ANH53" s="9"/>
      <c r="ANI53" s="9"/>
      <c r="ANJ53" s="9"/>
      <c r="ANK53" s="9"/>
      <c r="ANL53" s="9"/>
      <c r="ANM53" s="9"/>
      <c r="ANN53" s="9"/>
      <c r="ANO53" s="9"/>
      <c r="ANP53" s="9"/>
      <c r="ANQ53" s="9"/>
      <c r="ANR53" s="9"/>
      <c r="ANS53" s="9"/>
      <c r="ANT53" s="9"/>
      <c r="ANU53" s="9"/>
      <c r="ANV53" s="9"/>
      <c r="ANW53" s="9"/>
      <c r="ANX53" s="9"/>
      <c r="ANY53" s="9"/>
      <c r="ANZ53" s="9"/>
      <c r="AOA53" s="9"/>
      <c r="AOB53" s="9"/>
      <c r="AOC53" s="9"/>
      <c r="AOD53" s="9"/>
      <c r="AOE53" s="9"/>
      <c r="AOF53" s="9"/>
      <c r="AOG53" s="9"/>
      <c r="AOH53" s="9"/>
      <c r="AOI53" s="9"/>
      <c r="AOJ53" s="9"/>
      <c r="AOK53" s="9"/>
      <c r="AOL53" s="9"/>
      <c r="AOM53" s="9"/>
      <c r="AON53" s="9"/>
      <c r="AOO53" s="9"/>
      <c r="AOP53" s="9"/>
      <c r="AOQ53" s="9"/>
      <c r="AOR53" s="9"/>
      <c r="AOS53" s="9"/>
      <c r="AOT53" s="9"/>
      <c r="AOU53" s="9"/>
      <c r="AOV53" s="9"/>
      <c r="AOW53" s="9"/>
      <c r="AOX53" s="9"/>
      <c r="AOY53" s="9"/>
      <c r="AOZ53" s="9"/>
      <c r="APA53" s="9"/>
      <c r="APB53" s="9"/>
      <c r="APC53" s="9"/>
      <c r="APD53" s="9"/>
      <c r="APE53" s="9"/>
      <c r="APF53" s="9"/>
      <c r="APG53" s="9"/>
      <c r="APH53" s="9"/>
      <c r="API53" s="9"/>
      <c r="APJ53" s="9"/>
    </row>
    <row r="57" spans="1:1103" ht="21" x14ac:dyDescent="0.25">
      <c r="A57" s="43" t="s">
        <v>70</v>
      </c>
    </row>
    <row r="59" spans="1:1103" x14ac:dyDescent="0.2">
      <c r="B59" s="2" t="s">
        <v>15</v>
      </c>
      <c r="C59" s="11" t="s">
        <v>53</v>
      </c>
    </row>
    <row r="60" spans="1:1103" x14ac:dyDescent="0.2">
      <c r="B60" s="2" t="s">
        <v>16</v>
      </c>
      <c r="C60" s="3" t="s">
        <v>17</v>
      </c>
    </row>
    <row r="61" spans="1:1103" x14ac:dyDescent="0.2">
      <c r="B61" s="2" t="s">
        <v>18</v>
      </c>
      <c r="C61" s="4" t="s">
        <v>19</v>
      </c>
    </row>
    <row r="62" spans="1:1103" x14ac:dyDescent="0.2">
      <c r="C62" s="4" t="s">
        <v>20</v>
      </c>
    </row>
    <row r="63" spans="1:1103" x14ac:dyDescent="0.2">
      <c r="C63" s="4" t="s">
        <v>21</v>
      </c>
    </row>
    <row r="64" spans="1:1103" x14ac:dyDescent="0.2">
      <c r="C64" s="4" t="s">
        <v>22</v>
      </c>
    </row>
    <row r="65" spans="2:3" x14ac:dyDescent="0.2">
      <c r="C65" s="4" t="s">
        <v>23</v>
      </c>
    </row>
    <row r="66" spans="2:3" x14ac:dyDescent="0.2">
      <c r="C66" s="5" t="s">
        <v>24</v>
      </c>
    </row>
    <row r="67" spans="2:3" x14ac:dyDescent="0.2">
      <c r="B67" s="2" t="s">
        <v>25</v>
      </c>
      <c r="C67" s="4" t="s">
        <v>26</v>
      </c>
    </row>
    <row r="68" spans="2:3" x14ac:dyDescent="0.2">
      <c r="C68" s="4" t="s">
        <v>27</v>
      </c>
    </row>
    <row r="69" spans="2:3" x14ac:dyDescent="0.2">
      <c r="C69" s="4" t="s">
        <v>28</v>
      </c>
    </row>
    <row r="70" spans="2:3" x14ac:dyDescent="0.2">
      <c r="C70" s="4" t="s">
        <v>29</v>
      </c>
    </row>
    <row r="71" spans="2:3" x14ac:dyDescent="0.2">
      <c r="C71" s="4" t="s">
        <v>30</v>
      </c>
    </row>
    <row r="72" spans="2:3" x14ac:dyDescent="0.2">
      <c r="C72" s="4" t="s">
        <v>31</v>
      </c>
    </row>
    <row r="73" spans="2:3" x14ac:dyDescent="0.2">
      <c r="C73" s="4" t="s">
        <v>32</v>
      </c>
    </row>
    <row r="74" spans="2:3" x14ac:dyDescent="0.2">
      <c r="C74" s="4" t="s">
        <v>33</v>
      </c>
    </row>
    <row r="75" spans="2:3" x14ac:dyDescent="0.2">
      <c r="C75" s="5" t="s">
        <v>34</v>
      </c>
    </row>
    <row r="76" spans="2:3" ht="15.75" customHeight="1" x14ac:dyDescent="0.2"/>
  </sheetData>
  <conditionalFormatting sqref="G13:P18">
    <cfRule type="cellIs" dxfId="45" priority="6" operator="lessThan">
      <formula>0</formula>
    </cfRule>
    <cfRule type="cellIs" dxfId="44" priority="7" operator="between">
      <formula>0</formula>
      <formula>0.999</formula>
    </cfRule>
    <cfRule type="cellIs" dxfId="43" priority="8" operator="greaterThan">
      <formula>1</formula>
    </cfRule>
  </conditionalFormatting>
  <conditionalFormatting sqref="A13:D13 F13:XFD13 A1:XFD12 A14:XFD17 E23:XFD31 A23:A31 C35:E35 A32:E34 I32:XFD35 A40:XFD40 B41:XFD42 F45:XFD50 B45:E47 A41:A50 A77:XFD1048576 B59:E75 A58:A76 F58:XFD76 C24:D24 B23:B24 D23 B25:D25 B26:B27 B28:D28 B30:D31 C27 A51:XFD53 A21:XFD22 A19:A20 C19:C20 A18:C18 E18:XFD20 C36:XFD39 B48:B49 D48:E49 B43 E43:XFD44">
    <cfRule type="expression" dxfId="42" priority="5">
      <formula>AND(ISNUMBER(A1),NOT(_xlfn.ISFORMULA(A1)))</formula>
    </cfRule>
  </conditionalFormatting>
  <conditionalFormatting sqref="B19:B20">
    <cfRule type="expression" dxfId="41" priority="4">
      <formula>AND(ISNUMBER(B19),NOT(_xlfn.ISFORMULA(B19)))</formula>
    </cfRule>
  </conditionalFormatting>
  <conditionalFormatting sqref="D18:D20">
    <cfRule type="expression" dxfId="40" priority="3">
      <formula>AND(ISNUMBER(D18),NOT(_xlfn.ISFORMULA(D18)))</formula>
    </cfRule>
  </conditionalFormatting>
  <conditionalFormatting sqref="A35 A36:B39">
    <cfRule type="expression" dxfId="39" priority="2">
      <formula>AND(ISNUMBER(A35),NOT(_xlfn.ISFORMULA(A35)))</formula>
    </cfRule>
  </conditionalFormatting>
  <conditionalFormatting sqref="C43:D43">
    <cfRule type="expression" dxfId="5" priority="1">
      <formula>AND(ISNUMBER(C43),NOT(_xlfn.ISFORMULA(C43)))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ED25C-A96A-0846-989D-E16A73624781}">
  <dimension ref="A1:APK76"/>
  <sheetViews>
    <sheetView topLeftCell="A12" workbookViewId="0">
      <selection activeCell="C43" sqref="C43:D43"/>
    </sheetView>
  </sheetViews>
  <sheetFormatPr baseColWidth="10" defaultRowHeight="16" x14ac:dyDescent="0.2"/>
  <cols>
    <col min="1" max="1" width="3.83203125" customWidth="1"/>
    <col min="2" max="2" width="31.1640625" customWidth="1"/>
    <col min="3" max="3" width="15.1640625" customWidth="1"/>
    <col min="4" max="4" width="14" customWidth="1"/>
    <col min="5" max="5" width="14.5" customWidth="1"/>
    <col min="6" max="6" width="22.1640625" customWidth="1"/>
    <col min="7" max="7" width="17.1640625" customWidth="1"/>
  </cols>
  <sheetData>
    <row r="1" spans="1:18" s="14" customFormat="1" ht="29" x14ac:dyDescent="0.35">
      <c r="A1" s="13" t="s">
        <v>80</v>
      </c>
      <c r="Q1" s="28"/>
      <c r="R1" s="29"/>
    </row>
    <row r="2" spans="1:18" ht="15.75" customHeight="1" x14ac:dyDescent="0.2">
      <c r="A2" s="16" t="s">
        <v>50</v>
      </c>
      <c r="Q2" s="27"/>
      <c r="R2" s="30"/>
    </row>
    <row r="3" spans="1:18" ht="15" customHeight="1" x14ac:dyDescent="0.2">
      <c r="A3" s="15" t="s">
        <v>51</v>
      </c>
      <c r="Q3" s="27"/>
      <c r="R3" s="31"/>
    </row>
    <row r="4" spans="1:18" ht="15" customHeight="1" x14ac:dyDescent="0.2">
      <c r="A4" s="15"/>
      <c r="Q4" s="27"/>
      <c r="R4" s="31"/>
    </row>
    <row r="5" spans="1:18" ht="20" customHeight="1" x14ac:dyDescent="0.25">
      <c r="A5" s="43" t="s">
        <v>71</v>
      </c>
      <c r="Q5" s="27"/>
      <c r="R5" s="31"/>
    </row>
    <row r="6" spans="1:18" ht="15" customHeight="1" x14ac:dyDescent="0.2">
      <c r="Q6" s="27"/>
      <c r="R6" s="32"/>
    </row>
    <row r="7" spans="1:18" x14ac:dyDescent="0.2">
      <c r="B7" s="2" t="s">
        <v>72</v>
      </c>
    </row>
    <row r="8" spans="1:18" x14ac:dyDescent="0.2">
      <c r="B8" s="44" t="s">
        <v>3</v>
      </c>
      <c r="C8" s="33">
        <v>150</v>
      </c>
      <c r="D8" s="6" t="s">
        <v>52</v>
      </c>
    </row>
    <row r="9" spans="1:18" ht="15" customHeight="1" x14ac:dyDescent="0.2">
      <c r="B9" s="44" t="s">
        <v>4</v>
      </c>
      <c r="C9" s="33">
        <v>150</v>
      </c>
    </row>
    <row r="10" spans="1:18" x14ac:dyDescent="0.2">
      <c r="B10" s="44" t="s">
        <v>5</v>
      </c>
      <c r="C10" s="33">
        <v>10</v>
      </c>
      <c r="F10" s="18" t="s">
        <v>64</v>
      </c>
    </row>
    <row r="11" spans="1:18" x14ac:dyDescent="0.2">
      <c r="B11" s="44" t="s">
        <v>7</v>
      </c>
      <c r="C11" s="33">
        <f>C8+C9+C10</f>
        <v>310</v>
      </c>
      <c r="G11" s="22" t="s">
        <v>67</v>
      </c>
    </row>
    <row r="12" spans="1:18" x14ac:dyDescent="0.2">
      <c r="B12" s="44" t="s">
        <v>61</v>
      </c>
      <c r="C12" s="34">
        <v>4.5</v>
      </c>
      <c r="F12" s="22" t="s">
        <v>69</v>
      </c>
      <c r="G12">
        <v>1</v>
      </c>
      <c r="H12">
        <f>G12+1</f>
        <v>2</v>
      </c>
      <c r="I12">
        <f t="shared" ref="I12:P12" si="0">H12+1</f>
        <v>3</v>
      </c>
      <c r="J12">
        <f t="shared" si="0"/>
        <v>4</v>
      </c>
      <c r="K12">
        <f t="shared" si="0"/>
        <v>5</v>
      </c>
      <c r="L12">
        <f t="shared" si="0"/>
        <v>6</v>
      </c>
      <c r="M12">
        <f t="shared" si="0"/>
        <v>7</v>
      </c>
      <c r="N12">
        <f t="shared" si="0"/>
        <v>8</v>
      </c>
      <c r="O12">
        <f t="shared" si="0"/>
        <v>9</v>
      </c>
      <c r="P12">
        <f t="shared" si="0"/>
        <v>10</v>
      </c>
    </row>
    <row r="13" spans="1:18" x14ac:dyDescent="0.2">
      <c r="B13" s="44" t="s">
        <v>10</v>
      </c>
      <c r="C13" s="33">
        <f>C11*C12</f>
        <v>1395</v>
      </c>
      <c r="F13" s="23">
        <f>C11</f>
        <v>310</v>
      </c>
      <c r="G13" s="25">
        <f>(($C$28*G$12)-($F13*$C$12))/($F13*$C$12)</f>
        <v>-0.44684587813620097</v>
      </c>
      <c r="H13" s="25">
        <f>(($C$28*H$12)-($F13*$C$12))/($F13*$C$12)</f>
        <v>0.10630824372759805</v>
      </c>
      <c r="I13" s="25">
        <f>(($C$28*I$12)-($F13*$C$12))/($F13*$C$12)</f>
        <v>0.65946236559139704</v>
      </c>
      <c r="J13" s="25">
        <f>(($C$28*J$12)-($F13*$C$12))/($F13*$C$12)</f>
        <v>1.2126164874551961</v>
      </c>
      <c r="K13" s="25">
        <f>(($C$28*K$12)-($F13*$C$12))/($F13*$C$12)</f>
        <v>1.7657706093189951</v>
      </c>
      <c r="L13" s="25">
        <f>(($C$28*L$12)-($F13*$C$12))/($F13*$C$12)</f>
        <v>2.3189247311827943</v>
      </c>
      <c r="M13" s="25">
        <f>(($C$28*M$12)-($F13*$C$12))/($F13*$C$12)</f>
        <v>2.872078853046593</v>
      </c>
      <c r="N13" s="25">
        <f>(($C$28*N$12)-($F13*$C$12))/($F13*$C$12)</f>
        <v>3.4252329749103922</v>
      </c>
      <c r="O13" s="25">
        <f>(($C$28*O$12)-($F13*$C$12))/($F13*$C$12)</f>
        <v>3.978387096774191</v>
      </c>
      <c r="P13" s="25">
        <f>(($C$28*P$12)-($F13*$C$12))/($F13*$C$12)</f>
        <v>4.5315412186379902</v>
      </c>
      <c r="Q13" s="22" t="s">
        <v>68</v>
      </c>
    </row>
    <row r="14" spans="1:18" x14ac:dyDescent="0.2">
      <c r="F14" s="24">
        <v>100</v>
      </c>
      <c r="G14" s="25">
        <f>(($C$28*G$12)-($F14*$C$12))/($F14*$C$12)</f>
        <v>0.71477777777777696</v>
      </c>
      <c r="H14" s="25">
        <f>(($C$28*H$12)-($F14*$C$12))/($F14*$C$12)</f>
        <v>2.4295555555555541</v>
      </c>
      <c r="I14" s="25">
        <f>(($C$28*I$12)-($F14*$C$12))/($F14*$C$12)</f>
        <v>4.1443333333333312</v>
      </c>
      <c r="J14" s="25">
        <f>(($C$28*J$12)-($F14*$C$12))/($F14*$C$12)</f>
        <v>5.8591111111111083</v>
      </c>
      <c r="K14" s="25">
        <f>(($C$28*K$12)-($F14*$C$12))/($F14*$C$12)</f>
        <v>7.5738888888888845</v>
      </c>
      <c r="L14" s="25">
        <f>(($C$28*L$12)-($F14*$C$12))/($F14*$C$12)</f>
        <v>9.2886666666666624</v>
      </c>
      <c r="M14" s="25">
        <f>(($C$28*M$12)-($F14*$C$12))/($F14*$C$12)</f>
        <v>11.003444444444439</v>
      </c>
      <c r="N14" s="25">
        <f>(($C$28*N$12)-($F14*$C$12))/($F14*$C$12)</f>
        <v>12.718222222222217</v>
      </c>
      <c r="O14" s="25">
        <f>(($C$28*O$12)-($F14*$C$12))/($F14*$C$12)</f>
        <v>14.432999999999993</v>
      </c>
      <c r="P14" s="25">
        <f>(($C$28*P$12)-($F14*$C$12))/($F14*$C$12)</f>
        <v>16.147777777777769</v>
      </c>
    </row>
    <row r="15" spans="1:18" x14ac:dyDescent="0.2">
      <c r="B15" s="2" t="s">
        <v>81</v>
      </c>
      <c r="F15" s="24">
        <v>200</v>
      </c>
      <c r="G15" s="25">
        <f>(($C$28*G$12)-($F15*$C$12))/($F15*$C$12)</f>
        <v>-0.14261111111111152</v>
      </c>
      <c r="H15" s="25">
        <f>(($C$28*H$12)-($F15*$C$12))/($F15*$C$12)</f>
        <v>0.71477777777777696</v>
      </c>
      <c r="I15" s="25">
        <f>(($C$28*I$12)-($F15*$C$12))/($F15*$C$12)</f>
        <v>1.5721666666666654</v>
      </c>
      <c r="J15" s="25">
        <f>(($C$28*J$12)-($F15*$C$12))/($F15*$C$12)</f>
        <v>2.4295555555555541</v>
      </c>
      <c r="K15" s="25">
        <f>(($C$28*K$12)-($F15*$C$12))/($F15*$C$12)</f>
        <v>3.2869444444444422</v>
      </c>
      <c r="L15" s="25">
        <f>(($C$28*L$12)-($F15*$C$12))/($F15*$C$12)</f>
        <v>4.1443333333333312</v>
      </c>
      <c r="M15" s="25">
        <f>(($C$28*M$12)-($F15*$C$12))/($F15*$C$12)</f>
        <v>5.0017222222222193</v>
      </c>
      <c r="N15" s="25">
        <f>(($C$28*N$12)-($F15*$C$12))/($F15*$C$12)</f>
        <v>5.8591111111111083</v>
      </c>
      <c r="O15" s="25">
        <f>(($C$28*O$12)-($F15*$C$12))/($F15*$C$12)</f>
        <v>6.7164999999999964</v>
      </c>
      <c r="P15" s="25">
        <f>(($C$28*P$12)-($F15*$C$12))/($F15*$C$12)</f>
        <v>7.5738888888888845</v>
      </c>
    </row>
    <row r="16" spans="1:18" x14ac:dyDescent="0.2">
      <c r="B16" s="44" t="s">
        <v>6</v>
      </c>
      <c r="C16" s="48">
        <v>485507</v>
      </c>
      <c r="D16" s="6"/>
      <c r="F16" s="24">
        <v>300</v>
      </c>
      <c r="G16" s="25">
        <f>(($C$28*G$12)-($F16*$C$12))/($F16*$C$12)</f>
        <v>-0.42840740740740768</v>
      </c>
      <c r="H16" s="25">
        <f>(($C$28*H$12)-($F16*$C$12))/($F16*$C$12)</f>
        <v>0.14318518518518464</v>
      </c>
      <c r="I16" s="25">
        <f>(($C$28*I$12)-($F16*$C$12))/($F16*$C$12)</f>
        <v>0.71477777777777696</v>
      </c>
      <c r="J16" s="25">
        <f>(($C$28*J$12)-($F16*$C$12))/($F16*$C$12)</f>
        <v>1.2863703703703693</v>
      </c>
      <c r="K16" s="25">
        <f>(($C$28*K$12)-($F16*$C$12))/($F16*$C$12)</f>
        <v>1.8579629629629617</v>
      </c>
      <c r="L16" s="25">
        <f>(($C$28*L$12)-($F16*$C$12))/($F16*$C$12)</f>
        <v>2.4295555555555541</v>
      </c>
      <c r="M16" s="25">
        <f>(($C$28*M$12)-($F16*$C$12))/($F16*$C$12)</f>
        <v>3.0011481481481463</v>
      </c>
      <c r="N16" s="25">
        <f>(($C$28*N$12)-($F16*$C$12))/($F16*$C$12)</f>
        <v>3.5727407407407386</v>
      </c>
      <c r="O16" s="25">
        <f>(($C$28*O$12)-($F16*$C$12))/($F16*$C$12)</f>
        <v>4.1443333333333312</v>
      </c>
      <c r="P16" s="25">
        <f>(($C$28*P$12)-($F16*$C$12))/($F16*$C$12)</f>
        <v>4.715925925925923</v>
      </c>
    </row>
    <row r="17" spans="2:16" x14ac:dyDescent="0.2">
      <c r="B17" s="44" t="s">
        <v>8</v>
      </c>
      <c r="C17" s="48">
        <v>2806</v>
      </c>
      <c r="D17" s="6"/>
      <c r="F17" s="24">
        <v>400</v>
      </c>
      <c r="G17" s="25">
        <f>(($C$28*G$12)-($F17*$C$12))/($F17*$C$12)</f>
        <v>-0.57130555555555573</v>
      </c>
      <c r="H17" s="25">
        <f>(($C$28*H$12)-($F17*$C$12))/($F17*$C$12)</f>
        <v>-0.14261111111111152</v>
      </c>
      <c r="I17" s="25">
        <f>(($C$28*I$12)-($F17*$C$12))/($F17*$C$12)</f>
        <v>0.28608333333333275</v>
      </c>
      <c r="J17" s="25">
        <f>(($C$28*J$12)-($F17*$C$12))/($F17*$C$12)</f>
        <v>0.71477777777777696</v>
      </c>
      <c r="K17" s="25">
        <f>(($C$28*K$12)-($F17*$C$12))/($F17*$C$12)</f>
        <v>1.1434722222222211</v>
      </c>
      <c r="L17" s="25">
        <f>(($C$28*L$12)-($F17*$C$12))/($F17*$C$12)</f>
        <v>1.5721666666666654</v>
      </c>
      <c r="M17" s="25">
        <f>(($C$28*M$12)-($F17*$C$12))/($F17*$C$12)</f>
        <v>2.0008611111111096</v>
      </c>
      <c r="N17" s="25">
        <f>(($C$28*N$12)-($F17*$C$12))/($F17*$C$12)</f>
        <v>2.4295555555555541</v>
      </c>
      <c r="O17" s="25">
        <f>(($C$28*O$12)-($F17*$C$12))/($F17*$C$12)</f>
        <v>2.8582499999999982</v>
      </c>
      <c r="P17" s="25">
        <f>(($C$28*P$12)-($F17*$C$12))/($F17*$C$12)</f>
        <v>3.2869444444444422</v>
      </c>
    </row>
    <row r="18" spans="2:16" x14ac:dyDescent="0.2">
      <c r="B18" s="44" t="s">
        <v>9</v>
      </c>
      <c r="C18" s="34">
        <f>C17/2000</f>
        <v>1.403</v>
      </c>
      <c r="D18" s="6" t="s">
        <v>90</v>
      </c>
      <c r="F18" s="24">
        <v>500</v>
      </c>
      <c r="G18" s="25">
        <f>(($C$28*G$12)-($F18*$C$12))/($F18*$C$12)</f>
        <v>-0.65704444444444465</v>
      </c>
      <c r="H18" s="25">
        <f>(($C$28*H$12)-($F18*$C$12))/($F18*$C$12)</f>
        <v>-0.31408888888888919</v>
      </c>
      <c r="I18" s="25">
        <f>(($C$28*I$12)-($F18*$C$12))/($F18*$C$12)</f>
        <v>2.8866666666666183E-2</v>
      </c>
      <c r="J18" s="25">
        <f>(($C$28*J$12)-($F18*$C$12))/($F18*$C$12)</f>
        <v>0.37182222222222155</v>
      </c>
      <c r="K18" s="25">
        <f>(($C$28*K$12)-($F18*$C$12))/($F18*$C$12)</f>
        <v>0.71477777777777696</v>
      </c>
      <c r="L18" s="25">
        <f>(($C$28*L$12)-($F18*$C$12))/($F18*$C$12)</f>
        <v>1.0577333333333323</v>
      </c>
      <c r="M18" s="25">
        <f>(($C$28*M$12)-($F18*$C$12))/($F18*$C$12)</f>
        <v>1.4006888888888878</v>
      </c>
      <c r="N18" s="25">
        <f>(($C$28*N$12)-($F18*$C$12))/($F18*$C$12)</f>
        <v>1.7436444444444432</v>
      </c>
      <c r="O18" s="25">
        <f>(($C$28*O$12)-($F18*$C$12))/($F18*$C$12)</f>
        <v>2.0865999999999985</v>
      </c>
      <c r="P18" s="25">
        <f>(($C$28*P$12)-($F18*$C$12))/($F18*$C$12)</f>
        <v>2.4295555555555541</v>
      </c>
    </row>
    <row r="19" spans="2:16" x14ac:dyDescent="0.2">
      <c r="B19" s="44" t="s">
        <v>91</v>
      </c>
      <c r="C19" s="49">
        <v>2.75</v>
      </c>
      <c r="D19" s="6"/>
      <c r="H19" s="15"/>
      <c r="I19" s="15"/>
      <c r="J19" s="15"/>
    </row>
    <row r="20" spans="2:16" x14ac:dyDescent="0.2">
      <c r="B20" s="44" t="s">
        <v>89</v>
      </c>
      <c r="C20" s="50">
        <f>C19*2000</f>
        <v>5500</v>
      </c>
      <c r="D20" s="6" t="s">
        <v>90</v>
      </c>
    </row>
    <row r="21" spans="2:16" x14ac:dyDescent="0.2">
      <c r="B21" s="44" t="s">
        <v>11</v>
      </c>
      <c r="C21" s="51">
        <v>0.1</v>
      </c>
      <c r="D21" s="6"/>
      <c r="I21" s="15"/>
      <c r="J21" s="15"/>
    </row>
    <row r="22" spans="2:16" x14ac:dyDescent="0.2">
      <c r="B22" s="39"/>
      <c r="I22" s="15"/>
      <c r="J22" s="15"/>
    </row>
    <row r="23" spans="2:16" x14ac:dyDescent="0.2">
      <c r="B23" s="26" t="s">
        <v>73</v>
      </c>
      <c r="F23" s="7"/>
    </row>
    <row r="24" spans="2:16" ht="15" customHeight="1" x14ac:dyDescent="0.2">
      <c r="B24" s="44" t="s">
        <v>0</v>
      </c>
      <c r="C24" s="33">
        <f>C18*C20</f>
        <v>7716.5</v>
      </c>
    </row>
    <row r="26" spans="2:16" x14ac:dyDescent="0.2">
      <c r="B26" s="26" t="s">
        <v>1</v>
      </c>
    </row>
    <row r="27" spans="2:16" x14ac:dyDescent="0.2">
      <c r="B27" s="44" t="s">
        <v>0</v>
      </c>
      <c r="C27" s="33">
        <f>C24+(C24*C21)</f>
        <v>8488.15</v>
      </c>
    </row>
    <row r="28" spans="2:16" ht="15" customHeight="1" x14ac:dyDescent="0.2">
      <c r="B28" s="44" t="s">
        <v>2</v>
      </c>
      <c r="C28" s="33">
        <f>C27-C24</f>
        <v>771.64999999999964</v>
      </c>
    </row>
    <row r="30" spans="2:16" x14ac:dyDescent="0.2">
      <c r="B30" s="2" t="s">
        <v>12</v>
      </c>
    </row>
    <row r="31" spans="2:16" x14ac:dyDescent="0.2">
      <c r="B31" s="10" t="s">
        <v>13</v>
      </c>
      <c r="C31" s="35">
        <f>C16*C12</f>
        <v>2184781.5</v>
      </c>
      <c r="D31" s="6" t="s">
        <v>14</v>
      </c>
    </row>
    <row r="35" spans="1:1103" ht="21" x14ac:dyDescent="0.25">
      <c r="A35" s="42" t="s">
        <v>147</v>
      </c>
    </row>
    <row r="37" spans="1:1103" x14ac:dyDescent="0.2">
      <c r="B37" s="6"/>
      <c r="C37" s="2" t="s">
        <v>57</v>
      </c>
      <c r="D37" s="47" t="s">
        <v>41</v>
      </c>
    </row>
    <row r="38" spans="1:1103" x14ac:dyDescent="0.2">
      <c r="B38" s="1" t="s">
        <v>146</v>
      </c>
      <c r="C38" s="73">
        <f>D38/C12</f>
        <v>2748.7883843619402</v>
      </c>
      <c r="D38" s="73">
        <f>SUM(C53:V53)</f>
        <v>12369.547729628732</v>
      </c>
    </row>
    <row r="39" spans="1:1103" x14ac:dyDescent="0.2">
      <c r="B39" s="1" t="s">
        <v>148</v>
      </c>
      <c r="C39" s="73">
        <f>D39/C12</f>
        <v>7706.1737252196599</v>
      </c>
      <c r="D39" s="73">
        <f>SUM(C53:ALO53)</f>
        <v>34677.78176348847</v>
      </c>
    </row>
    <row r="40" spans="1:1103" ht="15.75" customHeight="1" x14ac:dyDescent="0.2">
      <c r="A40" s="6"/>
      <c r="B40" s="6"/>
      <c r="C40" s="6"/>
      <c r="D40" s="6"/>
      <c r="E40" s="8"/>
      <c r="F40" s="8"/>
      <c r="G40" s="8"/>
      <c r="H40" s="8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</row>
    <row r="41" spans="1:1103" ht="15.75" customHeight="1" x14ac:dyDescent="0.2">
      <c r="A41" s="6"/>
      <c r="B41" s="44" t="s">
        <v>38</v>
      </c>
      <c r="C41" s="45">
        <v>0.02</v>
      </c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</row>
    <row r="42" spans="1:1103" ht="15.75" customHeight="1" x14ac:dyDescent="0.2">
      <c r="A42" s="6"/>
      <c r="B42" s="44" t="s">
        <v>39</v>
      </c>
      <c r="C42" s="45">
        <v>0.8</v>
      </c>
      <c r="D42" s="6" t="s">
        <v>74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W42" s="6"/>
      <c r="XX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P42" s="6"/>
      <c r="YQ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I42" s="6"/>
      <c r="ZJ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B42" s="6"/>
      <c r="AAC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U42" s="6"/>
      <c r="AAV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N42" s="6"/>
      <c r="ABO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G42" s="6"/>
      <c r="ACH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CZ42" s="6"/>
      <c r="ADA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S42" s="6"/>
      <c r="ADT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L42" s="6"/>
      <c r="AEM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E42" s="6"/>
      <c r="AFF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X42" s="6"/>
      <c r="AFY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Q42" s="6"/>
      <c r="AGR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J42" s="6"/>
      <c r="AHK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C42" s="6"/>
      <c r="AID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V42" s="6"/>
      <c r="AIW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O42" s="6"/>
      <c r="AJP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H42" s="6"/>
      <c r="AKI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A42" s="6"/>
      <c r="ALB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T42" s="6"/>
      <c r="ALU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M42" s="6"/>
      <c r="AMN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F42" s="6"/>
      <c r="ANG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NY42" s="6"/>
      <c r="ANZ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R42" s="6"/>
      <c r="AOS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K42" s="6"/>
    </row>
    <row r="43" spans="1:1103" ht="15.75" customHeight="1" x14ac:dyDescent="0.2">
      <c r="A43" s="6"/>
      <c r="B43" s="44" t="s">
        <v>40</v>
      </c>
      <c r="C43" s="46">
        <v>2.2520000000000001E-3</v>
      </c>
      <c r="D43" s="17" t="s">
        <v>167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  <c r="XQ43" s="6"/>
      <c r="XR43" s="6"/>
      <c r="XS43" s="6"/>
      <c r="XT43" s="6"/>
      <c r="XU43" s="6"/>
      <c r="XV43" s="6"/>
      <c r="XW43" s="6"/>
      <c r="XX43" s="6"/>
      <c r="XY43" s="6"/>
      <c r="XZ43" s="6"/>
      <c r="YA43" s="6"/>
      <c r="YB43" s="6"/>
      <c r="YC43" s="6"/>
      <c r="YD43" s="6"/>
      <c r="YE43" s="6"/>
      <c r="YF43" s="6"/>
      <c r="YG43" s="6"/>
      <c r="YH43" s="6"/>
      <c r="YI43" s="6"/>
      <c r="YJ43" s="6"/>
      <c r="YK43" s="6"/>
      <c r="YL43" s="6"/>
      <c r="YM43" s="6"/>
      <c r="YN43" s="6"/>
      <c r="YO43" s="6"/>
      <c r="YP43" s="6"/>
      <c r="YQ43" s="6"/>
      <c r="YR43" s="6"/>
      <c r="YS43" s="6"/>
      <c r="YT43" s="6"/>
      <c r="YU43" s="6"/>
      <c r="YV43" s="6"/>
      <c r="YW43" s="6"/>
      <c r="YX43" s="6"/>
      <c r="YY43" s="6"/>
      <c r="YZ43" s="6"/>
      <c r="ZA43" s="6"/>
      <c r="ZB43" s="6"/>
      <c r="ZC43" s="6"/>
      <c r="ZD43" s="6"/>
      <c r="ZE43" s="6"/>
      <c r="ZF43" s="6"/>
      <c r="ZG43" s="6"/>
      <c r="ZH43" s="6"/>
      <c r="ZI43" s="6"/>
      <c r="ZJ43" s="6"/>
      <c r="ZK43" s="6"/>
      <c r="ZL43" s="6"/>
      <c r="ZM43" s="6"/>
      <c r="ZN43" s="6"/>
      <c r="ZO43" s="6"/>
      <c r="ZP43" s="6"/>
      <c r="ZQ43" s="6"/>
      <c r="ZR43" s="6"/>
      <c r="ZS43" s="6"/>
      <c r="ZT43" s="6"/>
      <c r="ZU43" s="6"/>
      <c r="ZV43" s="6"/>
      <c r="ZW43" s="6"/>
      <c r="ZX43" s="6"/>
      <c r="ZY43" s="6"/>
      <c r="ZZ43" s="6"/>
      <c r="AAA43" s="6"/>
      <c r="AAB43" s="6"/>
      <c r="AAC43" s="6"/>
      <c r="AAD43" s="6"/>
      <c r="AAE43" s="6"/>
      <c r="AAF43" s="6"/>
      <c r="AAG43" s="6"/>
      <c r="AAH43" s="6"/>
      <c r="AAI43" s="6"/>
      <c r="AAJ43" s="6"/>
      <c r="AAK43" s="6"/>
      <c r="AAL43" s="6"/>
      <c r="AAM43" s="6"/>
      <c r="AAN43" s="6"/>
      <c r="AAO43" s="6"/>
      <c r="AAP43" s="6"/>
      <c r="AAQ43" s="6"/>
      <c r="AAR43" s="6"/>
      <c r="AAS43" s="6"/>
      <c r="AAT43" s="6"/>
      <c r="AAU43" s="6"/>
      <c r="AAV43" s="6"/>
      <c r="AAW43" s="6"/>
      <c r="AAX43" s="6"/>
      <c r="AAY43" s="6"/>
      <c r="AAZ43" s="6"/>
      <c r="ABA43" s="6"/>
      <c r="ABB43" s="6"/>
      <c r="ABC43" s="6"/>
      <c r="ABD43" s="6"/>
      <c r="ABE43" s="6"/>
      <c r="ABF43" s="6"/>
      <c r="ABG43" s="6"/>
      <c r="ABH43" s="6"/>
      <c r="ABI43" s="6"/>
      <c r="ABJ43" s="6"/>
      <c r="ABK43" s="6"/>
      <c r="ABL43" s="6"/>
      <c r="ABM43" s="6"/>
      <c r="ABN43" s="6"/>
      <c r="ABO43" s="6"/>
      <c r="ABP43" s="6"/>
      <c r="ABQ43" s="6"/>
      <c r="ABR43" s="6"/>
      <c r="ABS43" s="6"/>
      <c r="ABT43" s="6"/>
      <c r="ABU43" s="6"/>
      <c r="ABV43" s="6"/>
      <c r="ABW43" s="6"/>
      <c r="ABX43" s="6"/>
      <c r="ABY43" s="6"/>
      <c r="ABZ43" s="6"/>
      <c r="ACA43" s="6"/>
      <c r="ACB43" s="6"/>
      <c r="ACC43" s="6"/>
      <c r="ACD43" s="6"/>
      <c r="ACE43" s="6"/>
      <c r="ACF43" s="6"/>
      <c r="ACG43" s="6"/>
      <c r="ACH43" s="6"/>
      <c r="ACI43" s="6"/>
      <c r="ACJ43" s="6"/>
      <c r="ACK43" s="6"/>
      <c r="ACL43" s="6"/>
      <c r="ACM43" s="6"/>
      <c r="ACN43" s="6"/>
      <c r="ACO43" s="6"/>
      <c r="ACP43" s="6"/>
      <c r="ACQ43" s="6"/>
      <c r="ACR43" s="6"/>
      <c r="ACS43" s="6"/>
      <c r="ACT43" s="6"/>
      <c r="ACU43" s="6"/>
      <c r="ACV43" s="6"/>
      <c r="ACW43" s="6"/>
      <c r="ACX43" s="6"/>
      <c r="ACY43" s="6"/>
      <c r="ACZ43" s="6"/>
      <c r="ADA43" s="6"/>
      <c r="ADB43" s="6"/>
      <c r="ADC43" s="6"/>
      <c r="ADD43" s="6"/>
      <c r="ADE43" s="6"/>
      <c r="ADF43" s="6"/>
      <c r="ADG43" s="6"/>
      <c r="ADH43" s="6"/>
      <c r="ADI43" s="6"/>
      <c r="ADJ43" s="6"/>
      <c r="ADK43" s="6"/>
      <c r="ADL43" s="6"/>
      <c r="ADM43" s="6"/>
      <c r="ADN43" s="6"/>
      <c r="ADO43" s="6"/>
      <c r="ADP43" s="6"/>
      <c r="ADQ43" s="6"/>
      <c r="ADR43" s="6"/>
      <c r="ADS43" s="6"/>
      <c r="ADT43" s="6"/>
      <c r="ADU43" s="6"/>
      <c r="ADV43" s="6"/>
      <c r="ADW43" s="6"/>
      <c r="ADX43" s="6"/>
      <c r="ADY43" s="6"/>
      <c r="ADZ43" s="6"/>
      <c r="AEA43" s="6"/>
      <c r="AEB43" s="6"/>
      <c r="AEC43" s="6"/>
      <c r="AED43" s="6"/>
      <c r="AEE43" s="6"/>
      <c r="AEF43" s="6"/>
      <c r="AEG43" s="6"/>
      <c r="AEH43" s="6"/>
      <c r="AEI43" s="6"/>
      <c r="AEJ43" s="6"/>
      <c r="AEK43" s="6"/>
      <c r="AEL43" s="6"/>
      <c r="AEM43" s="6"/>
      <c r="AEN43" s="6"/>
      <c r="AEO43" s="6"/>
      <c r="AEP43" s="6"/>
      <c r="AEQ43" s="6"/>
      <c r="AER43" s="6"/>
      <c r="AES43" s="6"/>
      <c r="AET43" s="6"/>
      <c r="AEU43" s="6"/>
      <c r="AEV43" s="6"/>
      <c r="AEW43" s="6"/>
      <c r="AEX43" s="6"/>
      <c r="AEY43" s="6"/>
      <c r="AEZ43" s="6"/>
      <c r="AFA43" s="6"/>
      <c r="AFB43" s="6"/>
      <c r="AFC43" s="6"/>
      <c r="AFD43" s="6"/>
      <c r="AFE43" s="6"/>
      <c r="AFF43" s="6"/>
      <c r="AFG43" s="6"/>
      <c r="AFH43" s="6"/>
      <c r="AFI43" s="6"/>
      <c r="AFJ43" s="6"/>
      <c r="AFK43" s="6"/>
      <c r="AFL43" s="6"/>
      <c r="AFM43" s="6"/>
      <c r="AFN43" s="6"/>
      <c r="AFO43" s="6"/>
      <c r="AFP43" s="6"/>
      <c r="AFQ43" s="6"/>
      <c r="AFR43" s="6"/>
      <c r="AFS43" s="6"/>
      <c r="AFT43" s="6"/>
      <c r="AFU43" s="6"/>
      <c r="AFV43" s="6"/>
      <c r="AFW43" s="6"/>
      <c r="AFX43" s="6"/>
      <c r="AFY43" s="6"/>
      <c r="AFZ43" s="6"/>
      <c r="AGA43" s="6"/>
      <c r="AGB43" s="6"/>
      <c r="AGC43" s="6"/>
      <c r="AGD43" s="6"/>
      <c r="AGE43" s="6"/>
      <c r="AGF43" s="6"/>
      <c r="AGG43" s="6"/>
      <c r="AGH43" s="6"/>
      <c r="AGI43" s="6"/>
      <c r="AGJ43" s="6"/>
      <c r="AGK43" s="6"/>
      <c r="AGL43" s="6"/>
      <c r="AGM43" s="6"/>
      <c r="AGN43" s="6"/>
      <c r="AGO43" s="6"/>
      <c r="AGP43" s="6"/>
      <c r="AGQ43" s="6"/>
      <c r="AGR43" s="6"/>
      <c r="AGS43" s="6"/>
      <c r="AGT43" s="6"/>
      <c r="AGU43" s="6"/>
      <c r="AGV43" s="6"/>
      <c r="AGW43" s="6"/>
      <c r="AGX43" s="6"/>
      <c r="AGY43" s="6"/>
      <c r="AGZ43" s="6"/>
      <c r="AHA43" s="6"/>
      <c r="AHB43" s="6"/>
      <c r="AHC43" s="6"/>
      <c r="AHD43" s="6"/>
      <c r="AHE43" s="6"/>
      <c r="AHF43" s="6"/>
      <c r="AHG43" s="6"/>
      <c r="AHH43" s="6"/>
      <c r="AHI43" s="6"/>
      <c r="AHJ43" s="6"/>
      <c r="AHK43" s="6"/>
      <c r="AHL43" s="6"/>
      <c r="AHM43" s="6"/>
      <c r="AHN43" s="6"/>
      <c r="AHO43" s="6"/>
      <c r="AHP43" s="6"/>
      <c r="AHQ43" s="6"/>
      <c r="AHR43" s="6"/>
      <c r="AHS43" s="6"/>
      <c r="AHT43" s="6"/>
      <c r="AHU43" s="6"/>
      <c r="AHV43" s="6"/>
      <c r="AHW43" s="6"/>
      <c r="AHX43" s="6"/>
      <c r="AHY43" s="6"/>
      <c r="AHZ43" s="6"/>
      <c r="AIA43" s="6"/>
      <c r="AIB43" s="6"/>
      <c r="AIC43" s="6"/>
      <c r="AID43" s="6"/>
      <c r="AIE43" s="6"/>
      <c r="AIF43" s="6"/>
      <c r="AIG43" s="6"/>
      <c r="AIH43" s="6"/>
      <c r="AII43" s="6"/>
      <c r="AIJ43" s="6"/>
      <c r="AIK43" s="6"/>
      <c r="AIL43" s="6"/>
      <c r="AIM43" s="6"/>
      <c r="AIN43" s="6"/>
      <c r="AIO43" s="6"/>
      <c r="AIP43" s="6"/>
      <c r="AIQ43" s="6"/>
      <c r="AIR43" s="6"/>
      <c r="AIS43" s="6"/>
      <c r="AIT43" s="6"/>
      <c r="AIU43" s="6"/>
      <c r="AIV43" s="6"/>
      <c r="AIW43" s="6"/>
      <c r="AIX43" s="6"/>
      <c r="AIY43" s="6"/>
      <c r="AIZ43" s="6"/>
      <c r="AJA43" s="6"/>
      <c r="AJB43" s="6"/>
      <c r="AJC43" s="6"/>
      <c r="AJD43" s="6"/>
      <c r="AJE43" s="6"/>
      <c r="AJF43" s="6"/>
      <c r="AJG43" s="6"/>
      <c r="AJH43" s="6"/>
      <c r="AJI43" s="6"/>
      <c r="AJJ43" s="6"/>
      <c r="AJK43" s="6"/>
      <c r="AJL43" s="6"/>
      <c r="AJM43" s="6"/>
      <c r="AJN43" s="6"/>
      <c r="AJO43" s="6"/>
      <c r="AJP43" s="6"/>
      <c r="AJQ43" s="6"/>
      <c r="AJR43" s="6"/>
      <c r="AJS43" s="6"/>
      <c r="AJT43" s="6"/>
      <c r="AJU43" s="6"/>
      <c r="AJV43" s="6"/>
      <c r="AJW43" s="6"/>
      <c r="AJX43" s="6"/>
      <c r="AJY43" s="6"/>
      <c r="AJZ43" s="6"/>
      <c r="AKA43" s="6"/>
      <c r="AKB43" s="6"/>
      <c r="AKC43" s="6"/>
      <c r="AKD43" s="6"/>
      <c r="AKE43" s="6"/>
      <c r="AKF43" s="6"/>
      <c r="AKG43" s="6"/>
      <c r="AKH43" s="6"/>
      <c r="AKI43" s="6"/>
      <c r="AKJ43" s="6"/>
      <c r="AKK43" s="6"/>
      <c r="AKL43" s="6"/>
      <c r="AKM43" s="6"/>
      <c r="AKN43" s="6"/>
      <c r="AKO43" s="6"/>
      <c r="AKP43" s="6"/>
      <c r="AKQ43" s="6"/>
      <c r="AKR43" s="6"/>
      <c r="AKS43" s="6"/>
      <c r="AKT43" s="6"/>
      <c r="AKU43" s="6"/>
      <c r="AKV43" s="6"/>
      <c r="AKW43" s="6"/>
      <c r="AKX43" s="6"/>
      <c r="AKY43" s="6"/>
      <c r="AKZ43" s="6"/>
      <c r="ALA43" s="6"/>
      <c r="ALB43" s="6"/>
      <c r="ALC43" s="6"/>
      <c r="ALD43" s="6"/>
      <c r="ALE43" s="6"/>
      <c r="ALF43" s="6"/>
      <c r="ALG43" s="6"/>
      <c r="ALH43" s="6"/>
      <c r="ALI43" s="6"/>
      <c r="ALJ43" s="6"/>
      <c r="ALK43" s="6"/>
      <c r="ALL43" s="6"/>
      <c r="ALM43" s="6"/>
      <c r="ALN43" s="6"/>
      <c r="ALO43" s="6"/>
      <c r="ALP43" s="6"/>
      <c r="ALQ43" s="6"/>
      <c r="ALR43" s="6"/>
      <c r="ALS43" s="6"/>
      <c r="ALT43" s="6"/>
      <c r="ALU43" s="6"/>
      <c r="ALV43" s="6"/>
      <c r="ALW43" s="6"/>
      <c r="ALX43" s="6"/>
      <c r="ALY43" s="6"/>
      <c r="ALZ43" s="6"/>
      <c r="AMA43" s="6"/>
      <c r="AMB43" s="6"/>
      <c r="AMC43" s="6"/>
      <c r="AMD43" s="6"/>
      <c r="AME43" s="6"/>
      <c r="AMF43" s="6"/>
      <c r="AMG43" s="6"/>
      <c r="AMH43" s="6"/>
      <c r="AMI43" s="6"/>
      <c r="AMJ43" s="6"/>
      <c r="AMK43" s="6"/>
      <c r="AML43" s="6"/>
      <c r="AMM43" s="6"/>
      <c r="AMN43" s="6"/>
      <c r="AMO43" s="6"/>
      <c r="AMP43" s="6"/>
      <c r="AMQ43" s="6"/>
      <c r="AMR43" s="6"/>
      <c r="AMS43" s="6"/>
      <c r="AMT43" s="6"/>
      <c r="AMU43" s="6"/>
      <c r="AMV43" s="6"/>
      <c r="AMW43" s="6"/>
      <c r="AMX43" s="6"/>
      <c r="AMY43" s="6"/>
      <c r="AMZ43" s="6"/>
      <c r="ANA43" s="6"/>
      <c r="ANB43" s="6"/>
      <c r="ANC43" s="6"/>
      <c r="AND43" s="6"/>
      <c r="ANE43" s="6"/>
      <c r="ANF43" s="6"/>
      <c r="ANG43" s="6"/>
      <c r="ANH43" s="6"/>
      <c r="ANI43" s="6"/>
      <c r="ANJ43" s="6"/>
      <c r="ANK43" s="6"/>
      <c r="ANL43" s="6"/>
      <c r="ANM43" s="6"/>
      <c r="ANN43" s="6"/>
      <c r="ANO43" s="6"/>
      <c r="ANP43" s="6"/>
      <c r="ANQ43" s="6"/>
      <c r="ANR43" s="6"/>
      <c r="ANS43" s="6"/>
      <c r="ANT43" s="6"/>
      <c r="ANU43" s="6"/>
      <c r="ANV43" s="6"/>
      <c r="ANW43" s="6"/>
      <c r="ANX43" s="6"/>
      <c r="ANY43" s="6"/>
      <c r="ANZ43" s="6"/>
      <c r="AOA43" s="6"/>
      <c r="AOB43" s="6"/>
      <c r="AOC43" s="6"/>
      <c r="AOD43" s="6"/>
      <c r="AOE43" s="6"/>
      <c r="AOF43" s="6"/>
      <c r="AOG43" s="6"/>
      <c r="AOH43" s="6"/>
      <c r="AOI43" s="6"/>
      <c r="AOJ43" s="6"/>
      <c r="AOK43" s="6"/>
      <c r="AOL43" s="6"/>
      <c r="AOM43" s="6"/>
      <c r="AON43" s="6"/>
      <c r="AOO43" s="6"/>
      <c r="AOP43" s="6"/>
      <c r="AOQ43" s="6"/>
      <c r="AOR43" s="6"/>
      <c r="AOS43" s="6"/>
      <c r="AOT43" s="6"/>
      <c r="AOU43" s="6"/>
      <c r="AOV43" s="6"/>
      <c r="AOW43" s="6"/>
      <c r="AOX43" s="6"/>
      <c r="AOY43" s="6"/>
      <c r="AOZ43" s="6"/>
      <c r="APA43" s="6"/>
      <c r="APB43" s="6"/>
      <c r="APC43" s="6"/>
      <c r="APD43" s="6"/>
      <c r="APE43" s="6"/>
      <c r="APF43" s="6"/>
      <c r="APG43" s="6"/>
      <c r="APH43" s="6"/>
      <c r="API43" s="6"/>
      <c r="APJ43" s="6"/>
      <c r="APK43" s="6"/>
    </row>
    <row r="44" spans="1:1103" ht="15.75" customHeight="1" x14ac:dyDescent="0.2">
      <c r="A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</row>
    <row r="45" spans="1:1103" ht="15.75" customHeight="1" x14ac:dyDescent="0.2">
      <c r="A45" s="6"/>
      <c r="B45" s="2" t="s">
        <v>42</v>
      </c>
      <c r="C45" s="10" t="s">
        <v>43</v>
      </c>
      <c r="D45" s="40">
        <f>C28</f>
        <v>771.64999999999964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  <c r="XA45" s="6"/>
      <c r="XB45" s="6"/>
      <c r="XC45" s="6"/>
      <c r="XD45" s="6"/>
      <c r="XE45" s="6"/>
      <c r="XF45" s="6"/>
      <c r="XG45" s="6"/>
      <c r="XH45" s="6"/>
      <c r="XI45" s="6"/>
      <c r="XJ45" s="6"/>
      <c r="XK45" s="6"/>
      <c r="XL45" s="6"/>
      <c r="XM45" s="6"/>
      <c r="XN45" s="6"/>
      <c r="XO45" s="6"/>
      <c r="XP45" s="6"/>
      <c r="XQ45" s="6"/>
      <c r="XR45" s="6"/>
      <c r="XS45" s="6"/>
      <c r="XT45" s="6"/>
      <c r="XU45" s="6"/>
      <c r="XV45" s="6"/>
      <c r="XW45" s="6"/>
      <c r="XX45" s="6"/>
      <c r="XY45" s="6"/>
      <c r="XZ45" s="6"/>
      <c r="YA45" s="6"/>
      <c r="YB45" s="6"/>
      <c r="YC45" s="6"/>
      <c r="YD45" s="6"/>
      <c r="YE45" s="6"/>
      <c r="YF45" s="6"/>
      <c r="YG45" s="6"/>
      <c r="YH45" s="6"/>
      <c r="YI45" s="6"/>
      <c r="YJ45" s="6"/>
      <c r="YK45" s="6"/>
      <c r="YL45" s="6"/>
      <c r="YM45" s="6"/>
      <c r="YN45" s="6"/>
      <c r="YO45" s="6"/>
      <c r="YP45" s="6"/>
      <c r="YQ45" s="6"/>
      <c r="YR45" s="6"/>
      <c r="YS45" s="6"/>
      <c r="YT45" s="6"/>
      <c r="YU45" s="6"/>
      <c r="YV45" s="6"/>
      <c r="YW45" s="6"/>
      <c r="YX45" s="6"/>
      <c r="YY45" s="6"/>
      <c r="YZ45" s="6"/>
      <c r="ZA45" s="6"/>
      <c r="ZB45" s="6"/>
      <c r="ZC45" s="6"/>
      <c r="ZD45" s="6"/>
      <c r="ZE45" s="6"/>
      <c r="ZF45" s="6"/>
      <c r="ZG45" s="6"/>
      <c r="ZH45" s="6"/>
      <c r="ZI45" s="6"/>
      <c r="ZJ45" s="6"/>
      <c r="ZK45" s="6"/>
      <c r="ZL45" s="6"/>
      <c r="ZM45" s="6"/>
      <c r="ZN45" s="6"/>
      <c r="ZO45" s="6"/>
      <c r="ZP45" s="6"/>
      <c r="ZQ45" s="6"/>
      <c r="ZR45" s="6"/>
      <c r="ZS45" s="6"/>
      <c r="ZT45" s="6"/>
      <c r="ZU45" s="6"/>
      <c r="ZV45" s="6"/>
      <c r="ZW45" s="6"/>
      <c r="ZX45" s="6"/>
      <c r="ZY45" s="6"/>
      <c r="ZZ45" s="6"/>
      <c r="AAA45" s="6"/>
      <c r="AAB45" s="6"/>
      <c r="AAC45" s="6"/>
      <c r="AAD45" s="6"/>
      <c r="AAE45" s="6"/>
      <c r="AAF45" s="6"/>
      <c r="AAG45" s="6"/>
      <c r="AAH45" s="6"/>
      <c r="AAI45" s="6"/>
      <c r="AAJ45" s="6"/>
      <c r="AAK45" s="6"/>
      <c r="AAL45" s="6"/>
      <c r="AAM45" s="6"/>
      <c r="AAN45" s="6"/>
      <c r="AAO45" s="6"/>
      <c r="AAP45" s="6"/>
      <c r="AAQ45" s="6"/>
      <c r="AAR45" s="6"/>
      <c r="AAS45" s="6"/>
      <c r="AAT45" s="6"/>
      <c r="AAU45" s="6"/>
      <c r="AAV45" s="6"/>
      <c r="AAW45" s="6"/>
      <c r="AAX45" s="6"/>
      <c r="AAY45" s="6"/>
      <c r="AAZ45" s="6"/>
      <c r="ABA45" s="6"/>
      <c r="ABB45" s="6"/>
      <c r="ABC45" s="6"/>
      <c r="ABD45" s="6"/>
      <c r="ABE45" s="6"/>
      <c r="ABF45" s="6"/>
      <c r="ABG45" s="6"/>
      <c r="ABH45" s="6"/>
      <c r="ABI45" s="6"/>
      <c r="ABJ45" s="6"/>
      <c r="ABK45" s="6"/>
      <c r="ABL45" s="6"/>
      <c r="ABM45" s="6"/>
      <c r="ABN45" s="6"/>
      <c r="ABO45" s="6"/>
      <c r="ABP45" s="6"/>
      <c r="ABQ45" s="6"/>
      <c r="ABR45" s="6"/>
      <c r="ABS45" s="6"/>
      <c r="ABT45" s="6"/>
      <c r="ABU45" s="6"/>
      <c r="ABV45" s="6"/>
      <c r="ABW45" s="6"/>
      <c r="ABX45" s="6"/>
      <c r="ABY45" s="6"/>
      <c r="ABZ45" s="6"/>
      <c r="ACA45" s="6"/>
      <c r="ACB45" s="6"/>
      <c r="ACC45" s="6"/>
      <c r="ACD45" s="6"/>
      <c r="ACE45" s="6"/>
      <c r="ACF45" s="6"/>
      <c r="ACG45" s="6"/>
      <c r="ACH45" s="6"/>
      <c r="ACI45" s="6"/>
      <c r="ACJ45" s="6"/>
      <c r="ACK45" s="6"/>
      <c r="ACL45" s="6"/>
      <c r="ACM45" s="6"/>
      <c r="ACN45" s="6"/>
      <c r="ACO45" s="6"/>
      <c r="ACP45" s="6"/>
      <c r="ACQ45" s="6"/>
      <c r="ACR45" s="6"/>
      <c r="ACS45" s="6"/>
      <c r="ACT45" s="6"/>
      <c r="ACU45" s="6"/>
      <c r="ACV45" s="6"/>
      <c r="ACW45" s="6"/>
      <c r="ACX45" s="6"/>
      <c r="ACY45" s="6"/>
      <c r="ACZ45" s="6"/>
      <c r="ADA45" s="6"/>
      <c r="ADB45" s="6"/>
      <c r="ADC45" s="6"/>
      <c r="ADD45" s="6"/>
      <c r="ADE45" s="6"/>
      <c r="ADF45" s="6"/>
      <c r="ADG45" s="6"/>
      <c r="ADH45" s="6"/>
      <c r="ADI45" s="6"/>
      <c r="ADJ45" s="6"/>
      <c r="ADK45" s="6"/>
      <c r="ADL45" s="6"/>
      <c r="ADM45" s="6"/>
      <c r="ADN45" s="6"/>
      <c r="ADO45" s="6"/>
      <c r="ADP45" s="6"/>
      <c r="ADQ45" s="6"/>
      <c r="ADR45" s="6"/>
      <c r="ADS45" s="6"/>
      <c r="ADT45" s="6"/>
      <c r="ADU45" s="6"/>
      <c r="ADV45" s="6"/>
      <c r="ADW45" s="6"/>
      <c r="ADX45" s="6"/>
      <c r="ADY45" s="6"/>
      <c r="ADZ45" s="6"/>
      <c r="AEA45" s="6"/>
      <c r="AEB45" s="6"/>
      <c r="AEC45" s="6"/>
      <c r="AED45" s="6"/>
      <c r="AEE45" s="6"/>
      <c r="AEF45" s="6"/>
      <c r="AEG45" s="6"/>
      <c r="AEH45" s="6"/>
      <c r="AEI45" s="6"/>
      <c r="AEJ45" s="6"/>
      <c r="AEK45" s="6"/>
      <c r="AEL45" s="6"/>
      <c r="AEM45" s="6"/>
      <c r="AEN45" s="6"/>
      <c r="AEO45" s="6"/>
      <c r="AEP45" s="6"/>
      <c r="AEQ45" s="6"/>
      <c r="AER45" s="6"/>
      <c r="AES45" s="6"/>
      <c r="AET45" s="6"/>
      <c r="AEU45" s="6"/>
      <c r="AEV45" s="6"/>
      <c r="AEW45" s="6"/>
      <c r="AEX45" s="6"/>
      <c r="AEY45" s="6"/>
      <c r="AEZ45" s="6"/>
      <c r="AFA45" s="6"/>
      <c r="AFB45" s="6"/>
      <c r="AFC45" s="6"/>
      <c r="AFD45" s="6"/>
      <c r="AFE45" s="6"/>
      <c r="AFF45" s="6"/>
      <c r="AFG45" s="6"/>
      <c r="AFH45" s="6"/>
      <c r="AFI45" s="6"/>
      <c r="AFJ45" s="6"/>
      <c r="AFK45" s="6"/>
      <c r="AFL45" s="6"/>
      <c r="AFM45" s="6"/>
      <c r="AFN45" s="6"/>
      <c r="AFO45" s="6"/>
      <c r="AFP45" s="6"/>
      <c r="AFQ45" s="6"/>
      <c r="AFR45" s="6"/>
      <c r="AFS45" s="6"/>
      <c r="AFT45" s="6"/>
      <c r="AFU45" s="6"/>
      <c r="AFV45" s="6"/>
      <c r="AFW45" s="6"/>
      <c r="AFX45" s="6"/>
      <c r="AFY45" s="6"/>
      <c r="AFZ45" s="6"/>
      <c r="AGA45" s="6"/>
      <c r="AGB45" s="6"/>
      <c r="AGC45" s="6"/>
      <c r="AGD45" s="6"/>
      <c r="AGE45" s="6"/>
      <c r="AGF45" s="6"/>
      <c r="AGG45" s="6"/>
      <c r="AGH45" s="6"/>
      <c r="AGI45" s="6"/>
      <c r="AGJ45" s="6"/>
      <c r="AGK45" s="6"/>
      <c r="AGL45" s="6"/>
      <c r="AGM45" s="6"/>
      <c r="AGN45" s="6"/>
      <c r="AGO45" s="6"/>
      <c r="AGP45" s="6"/>
      <c r="AGQ45" s="6"/>
      <c r="AGR45" s="6"/>
      <c r="AGS45" s="6"/>
      <c r="AGT45" s="6"/>
      <c r="AGU45" s="6"/>
      <c r="AGV45" s="6"/>
      <c r="AGW45" s="6"/>
      <c r="AGX45" s="6"/>
      <c r="AGY45" s="6"/>
      <c r="AGZ45" s="6"/>
      <c r="AHA45" s="6"/>
      <c r="AHB45" s="6"/>
      <c r="AHC45" s="6"/>
      <c r="AHD45" s="6"/>
      <c r="AHE45" s="6"/>
      <c r="AHF45" s="6"/>
      <c r="AHG45" s="6"/>
      <c r="AHH45" s="6"/>
      <c r="AHI45" s="6"/>
      <c r="AHJ45" s="6"/>
      <c r="AHK45" s="6"/>
      <c r="AHL45" s="6"/>
      <c r="AHM45" s="6"/>
      <c r="AHN45" s="6"/>
      <c r="AHO45" s="6"/>
      <c r="AHP45" s="6"/>
      <c r="AHQ45" s="6"/>
      <c r="AHR45" s="6"/>
      <c r="AHS45" s="6"/>
      <c r="AHT45" s="6"/>
      <c r="AHU45" s="6"/>
      <c r="AHV45" s="6"/>
      <c r="AHW45" s="6"/>
      <c r="AHX45" s="6"/>
      <c r="AHY45" s="6"/>
      <c r="AHZ45" s="6"/>
      <c r="AIA45" s="6"/>
      <c r="AIB45" s="6"/>
      <c r="AIC45" s="6"/>
      <c r="AID45" s="6"/>
      <c r="AIE45" s="6"/>
      <c r="AIF45" s="6"/>
      <c r="AIG45" s="6"/>
      <c r="AIH45" s="6"/>
      <c r="AII45" s="6"/>
      <c r="AIJ45" s="6"/>
      <c r="AIK45" s="6"/>
      <c r="AIL45" s="6"/>
      <c r="AIM45" s="6"/>
      <c r="AIN45" s="6"/>
      <c r="AIO45" s="6"/>
      <c r="AIP45" s="6"/>
      <c r="AIQ45" s="6"/>
      <c r="AIR45" s="6"/>
      <c r="AIS45" s="6"/>
      <c r="AIT45" s="6"/>
      <c r="AIU45" s="6"/>
      <c r="AIV45" s="6"/>
      <c r="AIW45" s="6"/>
      <c r="AIX45" s="6"/>
      <c r="AIY45" s="6"/>
      <c r="AIZ45" s="6"/>
      <c r="AJA45" s="6"/>
      <c r="AJB45" s="6"/>
      <c r="AJC45" s="6"/>
      <c r="AJD45" s="6"/>
      <c r="AJE45" s="6"/>
      <c r="AJF45" s="6"/>
      <c r="AJG45" s="6"/>
      <c r="AJH45" s="6"/>
      <c r="AJI45" s="6"/>
      <c r="AJJ45" s="6"/>
      <c r="AJK45" s="6"/>
      <c r="AJL45" s="6"/>
      <c r="AJM45" s="6"/>
      <c r="AJN45" s="6"/>
      <c r="AJO45" s="6"/>
      <c r="AJP45" s="6"/>
      <c r="AJQ45" s="6"/>
      <c r="AJR45" s="6"/>
      <c r="AJS45" s="6"/>
      <c r="AJT45" s="6"/>
      <c r="AJU45" s="6"/>
      <c r="AJV45" s="6"/>
      <c r="AJW45" s="6"/>
      <c r="AJX45" s="6"/>
      <c r="AJY45" s="6"/>
      <c r="AJZ45" s="6"/>
      <c r="AKA45" s="6"/>
      <c r="AKB45" s="6"/>
      <c r="AKC45" s="6"/>
      <c r="AKD45" s="6"/>
      <c r="AKE45" s="6"/>
      <c r="AKF45" s="6"/>
      <c r="AKG45" s="6"/>
      <c r="AKH45" s="6"/>
      <c r="AKI45" s="6"/>
      <c r="AKJ45" s="6"/>
      <c r="AKK45" s="6"/>
      <c r="AKL45" s="6"/>
      <c r="AKM45" s="6"/>
      <c r="AKN45" s="6"/>
      <c r="AKO45" s="6"/>
      <c r="AKP45" s="6"/>
      <c r="AKQ45" s="6"/>
      <c r="AKR45" s="6"/>
      <c r="AKS45" s="6"/>
      <c r="AKT45" s="6"/>
      <c r="AKU45" s="6"/>
      <c r="AKV45" s="6"/>
      <c r="AKW45" s="6"/>
      <c r="AKX45" s="6"/>
      <c r="AKY45" s="6"/>
      <c r="AKZ45" s="6"/>
      <c r="ALA45" s="6"/>
      <c r="ALB45" s="6"/>
      <c r="ALC45" s="6"/>
      <c r="ALD45" s="6"/>
      <c r="ALE45" s="6"/>
      <c r="ALF45" s="6"/>
      <c r="ALG45" s="6"/>
      <c r="ALH45" s="6"/>
      <c r="ALI45" s="6"/>
      <c r="ALJ45" s="6"/>
      <c r="ALK45" s="6"/>
      <c r="ALL45" s="6"/>
      <c r="ALM45" s="6"/>
      <c r="ALN45" s="6"/>
      <c r="ALO45" s="6"/>
      <c r="ALP45" s="6"/>
      <c r="ALQ45" s="6"/>
      <c r="ALR45" s="6"/>
      <c r="ALS45" s="6"/>
      <c r="ALT45" s="6"/>
      <c r="ALU45" s="6"/>
      <c r="ALV45" s="6"/>
      <c r="ALW45" s="6"/>
      <c r="ALX45" s="6"/>
      <c r="ALY45" s="6"/>
      <c r="ALZ45" s="6"/>
      <c r="AMA45" s="6"/>
      <c r="AMB45" s="6"/>
      <c r="AMC45" s="6"/>
      <c r="AMD45" s="6"/>
      <c r="AME45" s="6"/>
      <c r="AMF45" s="6"/>
      <c r="AMG45" s="6"/>
      <c r="AMH45" s="6"/>
      <c r="AMI45" s="6"/>
      <c r="AMJ45" s="6"/>
      <c r="AMK45" s="6"/>
      <c r="AML45" s="6"/>
      <c r="AMM45" s="6"/>
      <c r="AMN45" s="6"/>
      <c r="AMO45" s="6"/>
      <c r="AMP45" s="6"/>
      <c r="AMQ45" s="6"/>
      <c r="AMR45" s="6"/>
      <c r="AMS45" s="6"/>
      <c r="AMT45" s="6"/>
      <c r="AMU45" s="6"/>
      <c r="AMV45" s="6"/>
      <c r="AMW45" s="6"/>
      <c r="AMX45" s="6"/>
      <c r="AMY45" s="6"/>
      <c r="AMZ45" s="6"/>
      <c r="ANA45" s="6"/>
      <c r="ANB45" s="6"/>
      <c r="ANC45" s="6"/>
      <c r="AND45" s="6"/>
      <c r="ANE45" s="6"/>
      <c r="ANF45" s="6"/>
      <c r="ANG45" s="6"/>
      <c r="ANH45" s="6"/>
      <c r="ANI45" s="6"/>
      <c r="ANJ45" s="6"/>
      <c r="ANK45" s="6"/>
      <c r="ANL45" s="6"/>
      <c r="ANM45" s="6"/>
      <c r="ANN45" s="6"/>
      <c r="ANO45" s="6"/>
      <c r="ANP45" s="6"/>
      <c r="ANQ45" s="6"/>
      <c r="ANR45" s="6"/>
      <c r="ANS45" s="6"/>
      <c r="ANT45" s="6"/>
      <c r="ANU45" s="6"/>
      <c r="ANV45" s="6"/>
      <c r="ANW45" s="6"/>
      <c r="ANX45" s="6"/>
      <c r="ANY45" s="6"/>
      <c r="ANZ45" s="6"/>
      <c r="AOA45" s="6"/>
      <c r="AOB45" s="6"/>
      <c r="AOC45" s="6"/>
      <c r="AOD45" s="6"/>
      <c r="AOE45" s="6"/>
      <c r="AOF45" s="6"/>
      <c r="AOG45" s="6"/>
      <c r="AOH45" s="6"/>
      <c r="AOI45" s="6"/>
      <c r="AOJ45" s="6"/>
      <c r="AOK45" s="6"/>
      <c r="AOL45" s="6"/>
      <c r="AOM45" s="6"/>
      <c r="AON45" s="6"/>
      <c r="AOO45" s="6"/>
      <c r="AOP45" s="6"/>
      <c r="AOQ45" s="6"/>
      <c r="AOR45" s="6"/>
      <c r="AOS45" s="6"/>
      <c r="AOT45" s="6"/>
      <c r="AOU45" s="6"/>
      <c r="AOV45" s="6"/>
      <c r="AOW45" s="6"/>
      <c r="AOX45" s="6"/>
      <c r="AOY45" s="6"/>
      <c r="AOZ45" s="6"/>
      <c r="APA45" s="6"/>
      <c r="APB45" s="6"/>
      <c r="APC45" s="6"/>
      <c r="APD45" s="6"/>
      <c r="APE45" s="6"/>
      <c r="APF45" s="6"/>
      <c r="APG45" s="6"/>
      <c r="APH45" s="6"/>
      <c r="API45" s="6"/>
      <c r="APJ45" s="6"/>
      <c r="APK45" s="6"/>
    </row>
    <row r="46" spans="1:1103" ht="15.75" customHeight="1" x14ac:dyDescent="0.2">
      <c r="A46" s="6"/>
      <c r="B46" s="6"/>
      <c r="C46" s="10" t="s">
        <v>39</v>
      </c>
      <c r="D46" s="41">
        <f>C42</f>
        <v>0.8</v>
      </c>
      <c r="E46" s="6"/>
      <c r="F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6"/>
      <c r="XK46" s="6"/>
      <c r="XL46" s="6"/>
      <c r="XM46" s="6"/>
      <c r="XN46" s="6"/>
      <c r="XO46" s="6"/>
      <c r="XP46" s="6"/>
      <c r="XQ46" s="6"/>
      <c r="XR46" s="6"/>
      <c r="XS46" s="6"/>
      <c r="XT46" s="6"/>
      <c r="XU46" s="6"/>
      <c r="XV46" s="6"/>
      <c r="XW46" s="6"/>
      <c r="XX46" s="6"/>
      <c r="XY46" s="6"/>
      <c r="XZ46" s="6"/>
      <c r="YA46" s="6"/>
      <c r="YB46" s="6"/>
      <c r="YC46" s="6"/>
      <c r="YD46" s="6"/>
      <c r="YE46" s="6"/>
      <c r="YF46" s="6"/>
      <c r="YG46" s="6"/>
      <c r="YH46" s="6"/>
      <c r="YI46" s="6"/>
      <c r="YJ46" s="6"/>
      <c r="YK46" s="6"/>
      <c r="YL46" s="6"/>
      <c r="YM46" s="6"/>
      <c r="YN46" s="6"/>
      <c r="YO46" s="6"/>
      <c r="YP46" s="6"/>
      <c r="YQ46" s="6"/>
      <c r="YR46" s="6"/>
      <c r="YS46" s="6"/>
      <c r="YT46" s="6"/>
      <c r="YU46" s="6"/>
      <c r="YV46" s="6"/>
      <c r="YW46" s="6"/>
      <c r="YX46" s="6"/>
      <c r="YY46" s="6"/>
      <c r="YZ46" s="6"/>
      <c r="ZA46" s="6"/>
      <c r="ZB46" s="6"/>
      <c r="ZC46" s="6"/>
      <c r="ZD46" s="6"/>
      <c r="ZE46" s="6"/>
      <c r="ZF46" s="6"/>
      <c r="ZG46" s="6"/>
      <c r="ZH46" s="6"/>
      <c r="ZI46" s="6"/>
      <c r="ZJ46" s="6"/>
      <c r="ZK46" s="6"/>
      <c r="ZL46" s="6"/>
      <c r="ZM46" s="6"/>
      <c r="ZN46" s="6"/>
      <c r="ZO46" s="6"/>
      <c r="ZP46" s="6"/>
      <c r="ZQ46" s="6"/>
      <c r="ZR46" s="6"/>
      <c r="ZS46" s="6"/>
      <c r="ZT46" s="6"/>
      <c r="ZU46" s="6"/>
      <c r="ZV46" s="6"/>
      <c r="ZW46" s="6"/>
      <c r="ZX46" s="6"/>
      <c r="ZY46" s="6"/>
      <c r="ZZ46" s="6"/>
      <c r="AAA46" s="6"/>
      <c r="AAB46" s="6"/>
      <c r="AAC46" s="6"/>
      <c r="AAD46" s="6"/>
      <c r="AAE46" s="6"/>
      <c r="AAF46" s="6"/>
      <c r="AAG46" s="6"/>
      <c r="AAH46" s="6"/>
      <c r="AAI46" s="6"/>
      <c r="AAJ46" s="6"/>
      <c r="AAK46" s="6"/>
      <c r="AAL46" s="6"/>
      <c r="AAM46" s="6"/>
      <c r="AAN46" s="6"/>
      <c r="AAO46" s="6"/>
      <c r="AAP46" s="6"/>
      <c r="AAQ46" s="6"/>
      <c r="AAR46" s="6"/>
      <c r="AAS46" s="6"/>
      <c r="AAT46" s="6"/>
      <c r="AAU46" s="6"/>
      <c r="AAV46" s="6"/>
      <c r="AAW46" s="6"/>
      <c r="AAX46" s="6"/>
      <c r="AAY46" s="6"/>
      <c r="AAZ46" s="6"/>
      <c r="ABA46" s="6"/>
      <c r="ABB46" s="6"/>
      <c r="ABC46" s="6"/>
      <c r="ABD46" s="6"/>
      <c r="ABE46" s="6"/>
      <c r="ABF46" s="6"/>
      <c r="ABG46" s="6"/>
      <c r="ABH46" s="6"/>
      <c r="ABI46" s="6"/>
      <c r="ABJ46" s="6"/>
      <c r="ABK46" s="6"/>
      <c r="ABL46" s="6"/>
      <c r="ABM46" s="6"/>
      <c r="ABN46" s="6"/>
      <c r="ABO46" s="6"/>
      <c r="ABP46" s="6"/>
      <c r="ABQ46" s="6"/>
      <c r="ABR46" s="6"/>
      <c r="ABS46" s="6"/>
      <c r="ABT46" s="6"/>
      <c r="ABU46" s="6"/>
      <c r="ABV46" s="6"/>
      <c r="ABW46" s="6"/>
      <c r="ABX46" s="6"/>
      <c r="ABY46" s="6"/>
      <c r="ABZ46" s="6"/>
      <c r="ACA46" s="6"/>
      <c r="ACB46" s="6"/>
      <c r="ACC46" s="6"/>
      <c r="ACD46" s="6"/>
      <c r="ACE46" s="6"/>
      <c r="ACF46" s="6"/>
      <c r="ACG46" s="6"/>
      <c r="ACH46" s="6"/>
      <c r="ACI46" s="6"/>
      <c r="ACJ46" s="6"/>
      <c r="ACK46" s="6"/>
      <c r="ACL46" s="6"/>
      <c r="ACM46" s="6"/>
      <c r="ACN46" s="6"/>
      <c r="ACO46" s="6"/>
      <c r="ACP46" s="6"/>
      <c r="ACQ46" s="6"/>
      <c r="ACR46" s="6"/>
      <c r="ACS46" s="6"/>
      <c r="ACT46" s="6"/>
      <c r="ACU46" s="6"/>
      <c r="ACV46" s="6"/>
      <c r="ACW46" s="6"/>
      <c r="ACX46" s="6"/>
      <c r="ACY46" s="6"/>
      <c r="ACZ46" s="6"/>
      <c r="ADA46" s="6"/>
      <c r="ADB46" s="6"/>
      <c r="ADC46" s="6"/>
      <c r="ADD46" s="6"/>
      <c r="ADE46" s="6"/>
      <c r="ADF46" s="6"/>
      <c r="ADG46" s="6"/>
      <c r="ADH46" s="6"/>
      <c r="ADI46" s="6"/>
      <c r="ADJ46" s="6"/>
      <c r="ADK46" s="6"/>
      <c r="ADL46" s="6"/>
      <c r="ADM46" s="6"/>
      <c r="ADN46" s="6"/>
      <c r="ADO46" s="6"/>
      <c r="ADP46" s="6"/>
      <c r="ADQ46" s="6"/>
      <c r="ADR46" s="6"/>
      <c r="ADS46" s="6"/>
      <c r="ADT46" s="6"/>
      <c r="ADU46" s="6"/>
      <c r="ADV46" s="6"/>
      <c r="ADW46" s="6"/>
      <c r="ADX46" s="6"/>
      <c r="ADY46" s="6"/>
      <c r="ADZ46" s="6"/>
      <c r="AEA46" s="6"/>
      <c r="AEB46" s="6"/>
      <c r="AEC46" s="6"/>
      <c r="AED46" s="6"/>
      <c r="AEE46" s="6"/>
      <c r="AEF46" s="6"/>
      <c r="AEG46" s="6"/>
      <c r="AEH46" s="6"/>
      <c r="AEI46" s="6"/>
      <c r="AEJ46" s="6"/>
      <c r="AEK46" s="6"/>
      <c r="AEL46" s="6"/>
      <c r="AEM46" s="6"/>
      <c r="AEN46" s="6"/>
      <c r="AEO46" s="6"/>
      <c r="AEP46" s="6"/>
      <c r="AEQ46" s="6"/>
      <c r="AER46" s="6"/>
      <c r="AES46" s="6"/>
      <c r="AET46" s="6"/>
      <c r="AEU46" s="6"/>
      <c r="AEV46" s="6"/>
      <c r="AEW46" s="6"/>
      <c r="AEX46" s="6"/>
      <c r="AEY46" s="6"/>
      <c r="AEZ46" s="6"/>
      <c r="AFA46" s="6"/>
      <c r="AFB46" s="6"/>
      <c r="AFC46" s="6"/>
      <c r="AFD46" s="6"/>
      <c r="AFE46" s="6"/>
      <c r="AFF46" s="6"/>
      <c r="AFG46" s="6"/>
      <c r="AFH46" s="6"/>
      <c r="AFI46" s="6"/>
      <c r="AFJ46" s="6"/>
      <c r="AFK46" s="6"/>
      <c r="AFL46" s="6"/>
      <c r="AFM46" s="6"/>
      <c r="AFN46" s="6"/>
      <c r="AFO46" s="6"/>
      <c r="AFP46" s="6"/>
      <c r="AFQ46" s="6"/>
      <c r="AFR46" s="6"/>
      <c r="AFS46" s="6"/>
      <c r="AFT46" s="6"/>
      <c r="AFU46" s="6"/>
      <c r="AFV46" s="6"/>
      <c r="AFW46" s="6"/>
      <c r="AFX46" s="6"/>
      <c r="AFY46" s="6"/>
      <c r="AFZ46" s="6"/>
      <c r="AGA46" s="6"/>
      <c r="AGB46" s="6"/>
      <c r="AGC46" s="6"/>
      <c r="AGD46" s="6"/>
      <c r="AGE46" s="6"/>
      <c r="AGF46" s="6"/>
      <c r="AGG46" s="6"/>
      <c r="AGH46" s="6"/>
      <c r="AGI46" s="6"/>
      <c r="AGJ46" s="6"/>
      <c r="AGK46" s="6"/>
      <c r="AGL46" s="6"/>
      <c r="AGM46" s="6"/>
      <c r="AGN46" s="6"/>
      <c r="AGO46" s="6"/>
      <c r="AGP46" s="6"/>
      <c r="AGQ46" s="6"/>
      <c r="AGR46" s="6"/>
      <c r="AGS46" s="6"/>
      <c r="AGT46" s="6"/>
      <c r="AGU46" s="6"/>
      <c r="AGV46" s="6"/>
      <c r="AGW46" s="6"/>
      <c r="AGX46" s="6"/>
      <c r="AGY46" s="6"/>
      <c r="AGZ46" s="6"/>
      <c r="AHA46" s="6"/>
      <c r="AHB46" s="6"/>
      <c r="AHC46" s="6"/>
      <c r="AHD46" s="6"/>
      <c r="AHE46" s="6"/>
      <c r="AHF46" s="6"/>
      <c r="AHG46" s="6"/>
      <c r="AHH46" s="6"/>
      <c r="AHI46" s="6"/>
      <c r="AHJ46" s="6"/>
      <c r="AHK46" s="6"/>
      <c r="AHL46" s="6"/>
      <c r="AHM46" s="6"/>
      <c r="AHN46" s="6"/>
      <c r="AHO46" s="6"/>
      <c r="AHP46" s="6"/>
      <c r="AHQ46" s="6"/>
      <c r="AHR46" s="6"/>
      <c r="AHS46" s="6"/>
      <c r="AHT46" s="6"/>
      <c r="AHU46" s="6"/>
      <c r="AHV46" s="6"/>
      <c r="AHW46" s="6"/>
      <c r="AHX46" s="6"/>
      <c r="AHY46" s="6"/>
      <c r="AHZ46" s="6"/>
      <c r="AIA46" s="6"/>
      <c r="AIB46" s="6"/>
      <c r="AIC46" s="6"/>
      <c r="AID46" s="6"/>
      <c r="AIE46" s="6"/>
      <c r="AIF46" s="6"/>
      <c r="AIG46" s="6"/>
      <c r="AIH46" s="6"/>
      <c r="AII46" s="6"/>
      <c r="AIJ46" s="6"/>
      <c r="AIK46" s="6"/>
      <c r="AIL46" s="6"/>
      <c r="AIM46" s="6"/>
      <c r="AIN46" s="6"/>
      <c r="AIO46" s="6"/>
      <c r="AIP46" s="6"/>
      <c r="AIQ46" s="6"/>
      <c r="AIR46" s="6"/>
      <c r="AIS46" s="6"/>
      <c r="AIT46" s="6"/>
      <c r="AIU46" s="6"/>
      <c r="AIV46" s="6"/>
      <c r="AIW46" s="6"/>
      <c r="AIX46" s="6"/>
      <c r="AIY46" s="6"/>
      <c r="AIZ46" s="6"/>
      <c r="AJA46" s="6"/>
      <c r="AJB46" s="6"/>
      <c r="AJC46" s="6"/>
      <c r="AJD46" s="6"/>
      <c r="AJE46" s="6"/>
      <c r="AJF46" s="6"/>
      <c r="AJG46" s="6"/>
      <c r="AJH46" s="6"/>
      <c r="AJI46" s="6"/>
      <c r="AJJ46" s="6"/>
      <c r="AJK46" s="6"/>
      <c r="AJL46" s="6"/>
      <c r="AJM46" s="6"/>
      <c r="AJN46" s="6"/>
      <c r="AJO46" s="6"/>
      <c r="AJP46" s="6"/>
      <c r="AJQ46" s="6"/>
      <c r="AJR46" s="6"/>
      <c r="AJS46" s="6"/>
      <c r="AJT46" s="6"/>
      <c r="AJU46" s="6"/>
      <c r="AJV46" s="6"/>
      <c r="AJW46" s="6"/>
      <c r="AJX46" s="6"/>
      <c r="AJY46" s="6"/>
      <c r="AJZ46" s="6"/>
      <c r="AKA46" s="6"/>
      <c r="AKB46" s="6"/>
      <c r="AKC46" s="6"/>
      <c r="AKD46" s="6"/>
      <c r="AKE46" s="6"/>
      <c r="AKF46" s="6"/>
      <c r="AKG46" s="6"/>
      <c r="AKH46" s="6"/>
      <c r="AKI46" s="6"/>
      <c r="AKJ46" s="6"/>
      <c r="AKK46" s="6"/>
      <c r="AKL46" s="6"/>
      <c r="AKM46" s="6"/>
      <c r="AKN46" s="6"/>
      <c r="AKO46" s="6"/>
      <c r="AKP46" s="6"/>
      <c r="AKQ46" s="6"/>
      <c r="AKR46" s="6"/>
      <c r="AKS46" s="6"/>
      <c r="AKT46" s="6"/>
      <c r="AKU46" s="6"/>
      <c r="AKV46" s="6"/>
      <c r="AKW46" s="6"/>
      <c r="AKX46" s="6"/>
      <c r="AKY46" s="6"/>
      <c r="AKZ46" s="6"/>
      <c r="ALA46" s="6"/>
      <c r="ALB46" s="6"/>
      <c r="ALC46" s="6"/>
      <c r="ALD46" s="6"/>
      <c r="ALE46" s="6"/>
      <c r="ALF46" s="6"/>
      <c r="ALG46" s="6"/>
      <c r="ALH46" s="6"/>
      <c r="ALI46" s="6"/>
      <c r="ALJ46" s="6"/>
      <c r="ALK46" s="6"/>
      <c r="ALL46" s="6"/>
      <c r="ALM46" s="6"/>
      <c r="ALN46" s="6"/>
      <c r="ALO46" s="6"/>
      <c r="ALP46" s="6"/>
      <c r="ALQ46" s="6"/>
      <c r="ALR46" s="6"/>
      <c r="ALS46" s="6"/>
      <c r="ALT46" s="6"/>
      <c r="ALU46" s="6"/>
      <c r="ALV46" s="6"/>
      <c r="ALW46" s="6"/>
      <c r="ALX46" s="6"/>
      <c r="ALY46" s="6"/>
      <c r="ALZ46" s="6"/>
      <c r="AMA46" s="6"/>
      <c r="AMB46" s="6"/>
      <c r="AMC46" s="6"/>
      <c r="AMD46" s="6"/>
      <c r="AME46" s="6"/>
      <c r="AMF46" s="6"/>
      <c r="AMG46" s="6"/>
      <c r="AMH46" s="6"/>
      <c r="AMI46" s="6"/>
      <c r="AMJ46" s="6"/>
      <c r="AMK46" s="6"/>
      <c r="AML46" s="6"/>
      <c r="AMM46" s="6"/>
      <c r="AMN46" s="6"/>
      <c r="AMO46" s="6"/>
      <c r="AMP46" s="6"/>
      <c r="AMQ46" s="6"/>
      <c r="AMR46" s="6"/>
      <c r="AMS46" s="6"/>
      <c r="AMT46" s="6"/>
      <c r="AMU46" s="6"/>
      <c r="AMV46" s="6"/>
      <c r="AMW46" s="6"/>
      <c r="AMX46" s="6"/>
      <c r="AMY46" s="6"/>
      <c r="AMZ46" s="6"/>
      <c r="ANA46" s="6"/>
      <c r="ANB46" s="6"/>
      <c r="ANC46" s="6"/>
      <c r="AND46" s="6"/>
      <c r="ANE46" s="6"/>
      <c r="ANF46" s="6"/>
      <c r="ANG46" s="6"/>
      <c r="ANH46" s="6"/>
      <c r="ANI46" s="6"/>
      <c r="ANJ46" s="6"/>
      <c r="ANK46" s="6"/>
      <c r="ANL46" s="6"/>
      <c r="ANM46" s="6"/>
      <c r="ANN46" s="6"/>
      <c r="ANO46" s="6"/>
      <c r="ANP46" s="6"/>
      <c r="ANQ46" s="6"/>
      <c r="ANR46" s="6"/>
      <c r="ANS46" s="6"/>
      <c r="ANT46" s="6"/>
      <c r="ANU46" s="6"/>
      <c r="ANV46" s="6"/>
      <c r="ANW46" s="6"/>
      <c r="ANX46" s="6"/>
      <c r="ANY46" s="6"/>
      <c r="ANZ46" s="6"/>
      <c r="AOA46" s="6"/>
      <c r="AOB46" s="6"/>
      <c r="AOC46" s="6"/>
      <c r="AOD46" s="6"/>
      <c r="AOE46" s="6"/>
      <c r="AOF46" s="6"/>
      <c r="AOG46" s="6"/>
      <c r="AOH46" s="6"/>
      <c r="AOI46" s="6"/>
      <c r="AOJ46" s="6"/>
      <c r="AOK46" s="6"/>
      <c r="AOL46" s="6"/>
      <c r="AOM46" s="6"/>
      <c r="AON46" s="6"/>
      <c r="AOO46" s="6"/>
      <c r="AOP46" s="6"/>
      <c r="AOQ46" s="6"/>
      <c r="AOR46" s="6"/>
      <c r="AOS46" s="6"/>
      <c r="AOT46" s="6"/>
      <c r="AOU46" s="6"/>
      <c r="AOV46" s="6"/>
      <c r="AOW46" s="6"/>
      <c r="AOX46" s="6"/>
      <c r="AOY46" s="6"/>
      <c r="AOZ46" s="6"/>
      <c r="APA46" s="6"/>
      <c r="APB46" s="6"/>
      <c r="APC46" s="6"/>
      <c r="APD46" s="6"/>
      <c r="APE46" s="6"/>
      <c r="APF46" s="6"/>
      <c r="APG46" s="6"/>
      <c r="APH46" s="6"/>
      <c r="API46" s="6"/>
      <c r="APJ46" s="6"/>
      <c r="APK46" s="6"/>
    </row>
    <row r="47" spans="1:1103" ht="15.75" customHeight="1" x14ac:dyDescent="0.2">
      <c r="A47" s="6"/>
      <c r="B47" s="6"/>
      <c r="C47" s="6"/>
      <c r="D47" s="6"/>
      <c r="E47" s="6"/>
      <c r="F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</row>
    <row r="48" spans="1:1103" ht="15.75" customHeight="1" x14ac:dyDescent="0.2">
      <c r="A48" s="6"/>
      <c r="B48" s="6" t="s">
        <v>44</v>
      </c>
      <c r="C48" s="66" t="s">
        <v>166</v>
      </c>
      <c r="D48" s="40">
        <f>D45*D46</f>
        <v>617.31999999999971</v>
      </c>
      <c r="E48" s="6"/>
      <c r="F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C48" s="6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O48" s="6"/>
      <c r="QP48" s="6"/>
      <c r="QQ48" s="6"/>
      <c r="QR48" s="6"/>
      <c r="QS48" s="6"/>
      <c r="QT48" s="6"/>
      <c r="QU48" s="6"/>
      <c r="QV48" s="6"/>
      <c r="QW48" s="6"/>
      <c r="QX48" s="6"/>
      <c r="QY48" s="6"/>
      <c r="QZ48" s="6"/>
      <c r="RA48" s="6"/>
      <c r="RB48" s="6"/>
      <c r="RC48" s="6"/>
      <c r="RD48" s="6"/>
      <c r="RE48" s="6"/>
      <c r="RF48" s="6"/>
      <c r="RG48" s="6"/>
      <c r="RH48" s="6"/>
      <c r="RI48" s="6"/>
      <c r="RJ48" s="6"/>
      <c r="RK48" s="6"/>
      <c r="RL48" s="6"/>
      <c r="RM48" s="6"/>
      <c r="RN48" s="6"/>
      <c r="RO48" s="6"/>
      <c r="RP48" s="6"/>
      <c r="RQ48" s="6"/>
      <c r="RR48" s="6"/>
      <c r="RS48" s="6"/>
      <c r="RT48" s="6"/>
      <c r="RU48" s="6"/>
      <c r="RV48" s="6"/>
      <c r="RW48" s="6"/>
      <c r="RX48" s="6"/>
      <c r="RY48" s="6"/>
      <c r="RZ48" s="6"/>
      <c r="SA48" s="6"/>
      <c r="SB48" s="6"/>
      <c r="SC48" s="6"/>
      <c r="SD48" s="6"/>
      <c r="SE48" s="6"/>
      <c r="SF48" s="6"/>
      <c r="SG48" s="6"/>
      <c r="SH48" s="6"/>
      <c r="SI48" s="6"/>
      <c r="SJ48" s="6"/>
      <c r="SK48" s="6"/>
      <c r="SL48" s="6"/>
      <c r="SM48" s="6"/>
      <c r="SN48" s="6"/>
      <c r="SO48" s="6"/>
      <c r="SP48" s="6"/>
      <c r="SQ48" s="6"/>
      <c r="SR48" s="6"/>
      <c r="SS48" s="6"/>
      <c r="ST48" s="6"/>
      <c r="SU48" s="6"/>
      <c r="SV48" s="6"/>
      <c r="SW48" s="6"/>
      <c r="SX48" s="6"/>
      <c r="SY48" s="6"/>
      <c r="SZ48" s="6"/>
      <c r="TA48" s="6"/>
      <c r="TB48" s="6"/>
      <c r="TC48" s="6"/>
      <c r="TD48" s="6"/>
      <c r="TE48" s="6"/>
      <c r="TF48" s="6"/>
      <c r="TG48" s="6"/>
      <c r="TH48" s="6"/>
      <c r="TI48" s="6"/>
      <c r="TJ48" s="6"/>
      <c r="TK48" s="6"/>
      <c r="TL48" s="6"/>
      <c r="TM48" s="6"/>
      <c r="TN48" s="6"/>
      <c r="TO48" s="6"/>
      <c r="TP48" s="6"/>
      <c r="TQ48" s="6"/>
      <c r="TR48" s="6"/>
      <c r="TS48" s="6"/>
      <c r="TT48" s="6"/>
      <c r="TU48" s="6"/>
      <c r="TV48" s="6"/>
      <c r="TW48" s="6"/>
      <c r="TX48" s="6"/>
      <c r="TY48" s="6"/>
      <c r="TZ48" s="6"/>
      <c r="UA48" s="6"/>
      <c r="UB48" s="6"/>
      <c r="UC48" s="6"/>
      <c r="UD48" s="6"/>
      <c r="UE48" s="6"/>
      <c r="UF48" s="6"/>
      <c r="UG48" s="6"/>
      <c r="UH48" s="6"/>
      <c r="UI48" s="6"/>
      <c r="UJ48" s="6"/>
      <c r="UK48" s="6"/>
      <c r="UL48" s="6"/>
      <c r="UM48" s="6"/>
      <c r="UN48" s="6"/>
      <c r="UO48" s="6"/>
      <c r="UP48" s="6"/>
      <c r="UQ48" s="6"/>
      <c r="UR48" s="6"/>
      <c r="US48" s="6"/>
      <c r="UT48" s="6"/>
      <c r="UU48" s="6"/>
      <c r="UV48" s="6"/>
      <c r="UW48" s="6"/>
      <c r="UX48" s="6"/>
      <c r="UY48" s="6"/>
      <c r="UZ48" s="6"/>
      <c r="VA48" s="6"/>
      <c r="VB48" s="6"/>
      <c r="VC48" s="6"/>
      <c r="VD48" s="6"/>
      <c r="VE48" s="6"/>
      <c r="VF48" s="6"/>
      <c r="VG48" s="6"/>
      <c r="VH48" s="6"/>
      <c r="VI48" s="6"/>
      <c r="VJ48" s="6"/>
      <c r="VK48" s="6"/>
      <c r="VL48" s="6"/>
      <c r="VM48" s="6"/>
      <c r="VN48" s="6"/>
      <c r="VO48" s="6"/>
      <c r="VP48" s="6"/>
      <c r="VQ48" s="6"/>
      <c r="VR48" s="6"/>
      <c r="VS48" s="6"/>
      <c r="VT48" s="6"/>
      <c r="VU48" s="6"/>
      <c r="VV48" s="6"/>
      <c r="VW48" s="6"/>
      <c r="VX48" s="6"/>
      <c r="VY48" s="6"/>
      <c r="VZ48" s="6"/>
      <c r="WA48" s="6"/>
      <c r="WB48" s="6"/>
      <c r="WC48" s="6"/>
      <c r="WD48" s="6"/>
      <c r="WE48" s="6"/>
      <c r="WF48" s="6"/>
      <c r="WG48" s="6"/>
      <c r="WH48" s="6"/>
      <c r="WI48" s="6"/>
      <c r="WJ48" s="6"/>
      <c r="WK48" s="6"/>
      <c r="WL48" s="6"/>
      <c r="WM48" s="6"/>
      <c r="WN48" s="6"/>
      <c r="WO48" s="6"/>
      <c r="WP48" s="6"/>
      <c r="WQ48" s="6"/>
      <c r="WR48" s="6"/>
      <c r="WS48" s="6"/>
      <c r="WT48" s="6"/>
      <c r="WU48" s="6"/>
      <c r="WV48" s="6"/>
      <c r="WW48" s="6"/>
      <c r="WX48" s="6"/>
      <c r="WY48" s="6"/>
      <c r="WZ48" s="6"/>
      <c r="XA48" s="6"/>
      <c r="XB48" s="6"/>
      <c r="XC48" s="6"/>
      <c r="XD48" s="6"/>
      <c r="XE48" s="6"/>
      <c r="XF48" s="6"/>
      <c r="XG48" s="6"/>
      <c r="XH48" s="6"/>
      <c r="XI48" s="6"/>
      <c r="XJ48" s="6"/>
      <c r="XK48" s="6"/>
      <c r="XL48" s="6"/>
      <c r="XM48" s="6"/>
      <c r="XN48" s="6"/>
      <c r="XO48" s="6"/>
      <c r="XP48" s="6"/>
      <c r="XQ48" s="6"/>
      <c r="XR48" s="6"/>
      <c r="XS48" s="6"/>
      <c r="XT48" s="6"/>
      <c r="XU48" s="6"/>
      <c r="XV48" s="6"/>
      <c r="XW48" s="6"/>
      <c r="XX48" s="6"/>
      <c r="XY48" s="6"/>
      <c r="XZ48" s="6"/>
      <c r="YA48" s="6"/>
      <c r="YB48" s="6"/>
      <c r="YC48" s="6"/>
      <c r="YD48" s="6"/>
      <c r="YE48" s="6"/>
      <c r="YF48" s="6"/>
      <c r="YG48" s="6"/>
      <c r="YH48" s="6"/>
      <c r="YI48" s="6"/>
      <c r="YJ48" s="6"/>
      <c r="YK48" s="6"/>
      <c r="YL48" s="6"/>
      <c r="YM48" s="6"/>
      <c r="YN48" s="6"/>
      <c r="YO48" s="6"/>
      <c r="YP48" s="6"/>
      <c r="YQ48" s="6"/>
      <c r="YR48" s="6"/>
      <c r="YS48" s="6"/>
      <c r="YT48" s="6"/>
      <c r="YU48" s="6"/>
      <c r="YV48" s="6"/>
      <c r="YW48" s="6"/>
      <c r="YX48" s="6"/>
      <c r="YY48" s="6"/>
      <c r="YZ48" s="6"/>
      <c r="ZA48" s="6"/>
      <c r="ZB48" s="6"/>
      <c r="ZC48" s="6"/>
      <c r="ZD48" s="6"/>
      <c r="ZE48" s="6"/>
      <c r="ZF48" s="6"/>
      <c r="ZG48" s="6"/>
      <c r="ZH48" s="6"/>
      <c r="ZI48" s="6"/>
      <c r="ZJ48" s="6"/>
      <c r="ZK48" s="6"/>
      <c r="ZL48" s="6"/>
      <c r="ZM48" s="6"/>
      <c r="ZN48" s="6"/>
      <c r="ZO48" s="6"/>
      <c r="ZP48" s="6"/>
      <c r="ZQ48" s="6"/>
      <c r="ZR48" s="6"/>
      <c r="ZS48" s="6"/>
      <c r="ZT48" s="6"/>
      <c r="ZU48" s="6"/>
      <c r="ZV48" s="6"/>
      <c r="ZW48" s="6"/>
      <c r="ZX48" s="6"/>
      <c r="ZY48" s="6"/>
      <c r="ZZ48" s="6"/>
      <c r="AAA48" s="6"/>
      <c r="AAB48" s="6"/>
      <c r="AAC48" s="6"/>
      <c r="AAD48" s="6"/>
      <c r="AAE48" s="6"/>
      <c r="AAF48" s="6"/>
      <c r="AAG48" s="6"/>
      <c r="AAH48" s="6"/>
      <c r="AAI48" s="6"/>
      <c r="AAJ48" s="6"/>
      <c r="AAK48" s="6"/>
      <c r="AAL48" s="6"/>
      <c r="AAM48" s="6"/>
      <c r="AAN48" s="6"/>
      <c r="AAO48" s="6"/>
      <c r="AAP48" s="6"/>
      <c r="AAQ48" s="6"/>
      <c r="AAR48" s="6"/>
      <c r="AAS48" s="6"/>
      <c r="AAT48" s="6"/>
      <c r="AAU48" s="6"/>
      <c r="AAV48" s="6"/>
      <c r="AAW48" s="6"/>
      <c r="AAX48" s="6"/>
      <c r="AAY48" s="6"/>
      <c r="AAZ48" s="6"/>
      <c r="ABA48" s="6"/>
      <c r="ABB48" s="6"/>
      <c r="ABC48" s="6"/>
      <c r="ABD48" s="6"/>
      <c r="ABE48" s="6"/>
      <c r="ABF48" s="6"/>
      <c r="ABG48" s="6"/>
      <c r="ABH48" s="6"/>
      <c r="ABI48" s="6"/>
      <c r="ABJ48" s="6"/>
      <c r="ABK48" s="6"/>
      <c r="ABL48" s="6"/>
      <c r="ABM48" s="6"/>
      <c r="ABN48" s="6"/>
      <c r="ABO48" s="6"/>
      <c r="ABP48" s="6"/>
      <c r="ABQ48" s="6"/>
      <c r="ABR48" s="6"/>
      <c r="ABS48" s="6"/>
      <c r="ABT48" s="6"/>
      <c r="ABU48" s="6"/>
      <c r="ABV48" s="6"/>
      <c r="ABW48" s="6"/>
      <c r="ABX48" s="6"/>
      <c r="ABY48" s="6"/>
      <c r="ABZ48" s="6"/>
      <c r="ACA48" s="6"/>
      <c r="ACB48" s="6"/>
      <c r="ACC48" s="6"/>
      <c r="ACD48" s="6"/>
      <c r="ACE48" s="6"/>
      <c r="ACF48" s="6"/>
      <c r="ACG48" s="6"/>
      <c r="ACH48" s="6"/>
      <c r="ACI48" s="6"/>
      <c r="ACJ48" s="6"/>
      <c r="ACK48" s="6"/>
      <c r="ACL48" s="6"/>
      <c r="ACM48" s="6"/>
      <c r="ACN48" s="6"/>
      <c r="ACO48" s="6"/>
      <c r="ACP48" s="6"/>
      <c r="ACQ48" s="6"/>
      <c r="ACR48" s="6"/>
      <c r="ACS48" s="6"/>
      <c r="ACT48" s="6"/>
      <c r="ACU48" s="6"/>
      <c r="ACV48" s="6"/>
      <c r="ACW48" s="6"/>
      <c r="ACX48" s="6"/>
      <c r="ACY48" s="6"/>
      <c r="ACZ48" s="6"/>
      <c r="ADA48" s="6"/>
      <c r="ADB48" s="6"/>
      <c r="ADC48" s="6"/>
      <c r="ADD48" s="6"/>
      <c r="ADE48" s="6"/>
      <c r="ADF48" s="6"/>
      <c r="ADG48" s="6"/>
      <c r="ADH48" s="6"/>
      <c r="ADI48" s="6"/>
      <c r="ADJ48" s="6"/>
      <c r="ADK48" s="6"/>
      <c r="ADL48" s="6"/>
      <c r="ADM48" s="6"/>
      <c r="ADN48" s="6"/>
      <c r="ADO48" s="6"/>
      <c r="ADP48" s="6"/>
      <c r="ADQ48" s="6"/>
      <c r="ADR48" s="6"/>
      <c r="ADS48" s="6"/>
      <c r="ADT48" s="6"/>
      <c r="ADU48" s="6"/>
      <c r="ADV48" s="6"/>
      <c r="ADW48" s="6"/>
      <c r="ADX48" s="6"/>
      <c r="ADY48" s="6"/>
      <c r="ADZ48" s="6"/>
      <c r="AEA48" s="6"/>
      <c r="AEB48" s="6"/>
      <c r="AEC48" s="6"/>
      <c r="AED48" s="6"/>
      <c r="AEE48" s="6"/>
      <c r="AEF48" s="6"/>
      <c r="AEG48" s="6"/>
      <c r="AEH48" s="6"/>
      <c r="AEI48" s="6"/>
      <c r="AEJ48" s="6"/>
      <c r="AEK48" s="6"/>
      <c r="AEL48" s="6"/>
      <c r="AEM48" s="6"/>
      <c r="AEN48" s="6"/>
      <c r="AEO48" s="6"/>
      <c r="AEP48" s="6"/>
      <c r="AEQ48" s="6"/>
      <c r="AER48" s="6"/>
      <c r="AES48" s="6"/>
      <c r="AET48" s="6"/>
      <c r="AEU48" s="6"/>
      <c r="AEV48" s="6"/>
      <c r="AEW48" s="6"/>
      <c r="AEX48" s="6"/>
      <c r="AEY48" s="6"/>
      <c r="AEZ48" s="6"/>
      <c r="AFA48" s="6"/>
      <c r="AFB48" s="6"/>
      <c r="AFC48" s="6"/>
      <c r="AFD48" s="6"/>
      <c r="AFE48" s="6"/>
      <c r="AFF48" s="6"/>
      <c r="AFG48" s="6"/>
      <c r="AFH48" s="6"/>
      <c r="AFI48" s="6"/>
      <c r="AFJ48" s="6"/>
      <c r="AFK48" s="6"/>
      <c r="AFL48" s="6"/>
      <c r="AFM48" s="6"/>
      <c r="AFN48" s="6"/>
      <c r="AFO48" s="6"/>
      <c r="AFP48" s="6"/>
      <c r="AFQ48" s="6"/>
      <c r="AFR48" s="6"/>
      <c r="AFS48" s="6"/>
      <c r="AFT48" s="6"/>
      <c r="AFU48" s="6"/>
      <c r="AFV48" s="6"/>
      <c r="AFW48" s="6"/>
      <c r="AFX48" s="6"/>
      <c r="AFY48" s="6"/>
      <c r="AFZ48" s="6"/>
      <c r="AGA48" s="6"/>
      <c r="AGB48" s="6"/>
      <c r="AGC48" s="6"/>
      <c r="AGD48" s="6"/>
      <c r="AGE48" s="6"/>
      <c r="AGF48" s="6"/>
      <c r="AGG48" s="6"/>
      <c r="AGH48" s="6"/>
      <c r="AGI48" s="6"/>
      <c r="AGJ48" s="6"/>
      <c r="AGK48" s="6"/>
      <c r="AGL48" s="6"/>
      <c r="AGM48" s="6"/>
      <c r="AGN48" s="6"/>
      <c r="AGO48" s="6"/>
      <c r="AGP48" s="6"/>
      <c r="AGQ48" s="6"/>
      <c r="AGR48" s="6"/>
      <c r="AGS48" s="6"/>
      <c r="AGT48" s="6"/>
      <c r="AGU48" s="6"/>
      <c r="AGV48" s="6"/>
      <c r="AGW48" s="6"/>
      <c r="AGX48" s="6"/>
      <c r="AGY48" s="6"/>
      <c r="AGZ48" s="6"/>
      <c r="AHA48" s="6"/>
      <c r="AHB48" s="6"/>
      <c r="AHC48" s="6"/>
      <c r="AHD48" s="6"/>
      <c r="AHE48" s="6"/>
      <c r="AHF48" s="6"/>
      <c r="AHG48" s="6"/>
      <c r="AHH48" s="6"/>
      <c r="AHI48" s="6"/>
      <c r="AHJ48" s="6"/>
      <c r="AHK48" s="6"/>
      <c r="AHL48" s="6"/>
      <c r="AHM48" s="6"/>
      <c r="AHN48" s="6"/>
      <c r="AHO48" s="6"/>
      <c r="AHP48" s="6"/>
      <c r="AHQ48" s="6"/>
      <c r="AHR48" s="6"/>
      <c r="AHS48" s="6"/>
      <c r="AHT48" s="6"/>
      <c r="AHU48" s="6"/>
      <c r="AHV48" s="6"/>
      <c r="AHW48" s="6"/>
      <c r="AHX48" s="6"/>
      <c r="AHY48" s="6"/>
      <c r="AHZ48" s="6"/>
      <c r="AIA48" s="6"/>
      <c r="AIB48" s="6"/>
      <c r="AIC48" s="6"/>
      <c r="AID48" s="6"/>
      <c r="AIE48" s="6"/>
      <c r="AIF48" s="6"/>
      <c r="AIG48" s="6"/>
      <c r="AIH48" s="6"/>
      <c r="AII48" s="6"/>
      <c r="AIJ48" s="6"/>
      <c r="AIK48" s="6"/>
      <c r="AIL48" s="6"/>
      <c r="AIM48" s="6"/>
      <c r="AIN48" s="6"/>
      <c r="AIO48" s="6"/>
      <c r="AIP48" s="6"/>
      <c r="AIQ48" s="6"/>
      <c r="AIR48" s="6"/>
      <c r="AIS48" s="6"/>
      <c r="AIT48" s="6"/>
      <c r="AIU48" s="6"/>
      <c r="AIV48" s="6"/>
      <c r="AIW48" s="6"/>
      <c r="AIX48" s="6"/>
      <c r="AIY48" s="6"/>
      <c r="AIZ48" s="6"/>
      <c r="AJA48" s="6"/>
      <c r="AJB48" s="6"/>
      <c r="AJC48" s="6"/>
      <c r="AJD48" s="6"/>
      <c r="AJE48" s="6"/>
      <c r="AJF48" s="6"/>
      <c r="AJG48" s="6"/>
      <c r="AJH48" s="6"/>
      <c r="AJI48" s="6"/>
      <c r="AJJ48" s="6"/>
      <c r="AJK48" s="6"/>
      <c r="AJL48" s="6"/>
      <c r="AJM48" s="6"/>
      <c r="AJN48" s="6"/>
      <c r="AJO48" s="6"/>
      <c r="AJP48" s="6"/>
      <c r="AJQ48" s="6"/>
      <c r="AJR48" s="6"/>
      <c r="AJS48" s="6"/>
      <c r="AJT48" s="6"/>
      <c r="AJU48" s="6"/>
      <c r="AJV48" s="6"/>
      <c r="AJW48" s="6"/>
      <c r="AJX48" s="6"/>
      <c r="AJY48" s="6"/>
      <c r="AJZ48" s="6"/>
      <c r="AKA48" s="6"/>
      <c r="AKB48" s="6"/>
      <c r="AKC48" s="6"/>
      <c r="AKD48" s="6"/>
      <c r="AKE48" s="6"/>
      <c r="AKF48" s="6"/>
      <c r="AKG48" s="6"/>
      <c r="AKH48" s="6"/>
      <c r="AKI48" s="6"/>
      <c r="AKJ48" s="6"/>
      <c r="AKK48" s="6"/>
      <c r="AKL48" s="6"/>
      <c r="AKM48" s="6"/>
      <c r="AKN48" s="6"/>
      <c r="AKO48" s="6"/>
      <c r="AKP48" s="6"/>
      <c r="AKQ48" s="6"/>
      <c r="AKR48" s="6"/>
      <c r="AKS48" s="6"/>
      <c r="AKT48" s="6"/>
      <c r="AKU48" s="6"/>
      <c r="AKV48" s="6"/>
      <c r="AKW48" s="6"/>
      <c r="AKX48" s="6"/>
      <c r="AKY48" s="6"/>
      <c r="AKZ48" s="6"/>
      <c r="ALA48" s="6"/>
      <c r="ALB48" s="6"/>
      <c r="ALC48" s="6"/>
      <c r="ALD48" s="6"/>
      <c r="ALE48" s="6"/>
      <c r="ALF48" s="6"/>
      <c r="ALG48" s="6"/>
      <c r="ALH48" s="6"/>
      <c r="ALI48" s="6"/>
      <c r="ALJ48" s="6"/>
      <c r="ALK48" s="6"/>
      <c r="ALL48" s="6"/>
      <c r="ALM48" s="6"/>
      <c r="ALN48" s="6"/>
      <c r="ALO48" s="6"/>
      <c r="ALP48" s="6"/>
      <c r="ALQ48" s="6"/>
      <c r="ALR48" s="6"/>
      <c r="ALS48" s="6"/>
      <c r="ALT48" s="6"/>
      <c r="ALU48" s="6"/>
      <c r="ALV48" s="6"/>
      <c r="ALW48" s="6"/>
      <c r="ALX48" s="6"/>
      <c r="ALY48" s="6"/>
      <c r="ALZ48" s="6"/>
      <c r="AMA48" s="6"/>
      <c r="AMB48" s="6"/>
      <c r="AMC48" s="6"/>
      <c r="AMD48" s="6"/>
      <c r="AME48" s="6"/>
      <c r="AMF48" s="6"/>
      <c r="AMG48" s="6"/>
      <c r="AMH48" s="6"/>
      <c r="AMI48" s="6"/>
      <c r="AMJ48" s="6"/>
      <c r="AMK48" s="6"/>
      <c r="AML48" s="6"/>
      <c r="AMM48" s="6"/>
      <c r="AMN48" s="6"/>
      <c r="AMO48" s="6"/>
      <c r="AMP48" s="6"/>
      <c r="AMQ48" s="6"/>
      <c r="AMR48" s="6"/>
      <c r="AMS48" s="6"/>
      <c r="AMT48" s="6"/>
      <c r="AMU48" s="6"/>
      <c r="AMV48" s="6"/>
      <c r="AMW48" s="6"/>
      <c r="AMX48" s="6"/>
      <c r="AMY48" s="6"/>
      <c r="AMZ48" s="6"/>
      <c r="ANA48" s="6"/>
      <c r="ANB48" s="6"/>
      <c r="ANC48" s="6"/>
      <c r="AND48" s="6"/>
      <c r="ANE48" s="6"/>
      <c r="ANF48" s="6"/>
      <c r="ANG48" s="6"/>
      <c r="ANH48" s="6"/>
      <c r="ANI48" s="6"/>
      <c r="ANJ48" s="6"/>
      <c r="ANK48" s="6"/>
      <c r="ANL48" s="6"/>
      <c r="ANM48" s="6"/>
      <c r="ANN48" s="6"/>
      <c r="ANO48" s="6"/>
      <c r="ANP48" s="6"/>
      <c r="ANQ48" s="6"/>
      <c r="ANR48" s="6"/>
      <c r="ANS48" s="6"/>
      <c r="ANT48" s="6"/>
      <c r="ANU48" s="6"/>
      <c r="ANV48" s="6"/>
      <c r="ANW48" s="6"/>
      <c r="ANX48" s="6"/>
      <c r="ANY48" s="6"/>
      <c r="ANZ48" s="6"/>
      <c r="AOA48" s="6"/>
      <c r="AOB48" s="6"/>
      <c r="AOC48" s="6"/>
      <c r="AOD48" s="6"/>
      <c r="AOE48" s="6"/>
      <c r="AOF48" s="6"/>
      <c r="AOG48" s="6"/>
      <c r="AOH48" s="6"/>
      <c r="AOI48" s="6"/>
      <c r="AOJ48" s="6"/>
      <c r="AOK48" s="6"/>
      <c r="AOL48" s="6"/>
      <c r="AOM48" s="6"/>
      <c r="AON48" s="6"/>
      <c r="AOO48" s="6"/>
      <c r="AOP48" s="6"/>
      <c r="AOQ48" s="6"/>
      <c r="AOR48" s="6"/>
      <c r="AOS48" s="6"/>
      <c r="AOT48" s="6"/>
      <c r="AOU48" s="6"/>
      <c r="AOV48" s="6"/>
      <c r="AOW48" s="6"/>
      <c r="AOX48" s="6"/>
      <c r="AOY48" s="6"/>
      <c r="AOZ48" s="6"/>
      <c r="APA48" s="6"/>
      <c r="APB48" s="6"/>
      <c r="APC48" s="6"/>
      <c r="APD48" s="6"/>
      <c r="APE48" s="6"/>
      <c r="APF48" s="6"/>
      <c r="APG48" s="6"/>
      <c r="APH48" s="6"/>
      <c r="API48" s="6"/>
      <c r="APJ48" s="6"/>
      <c r="APK48" s="6"/>
    </row>
    <row r="49" spans="1:1103" ht="15.75" customHeight="1" x14ac:dyDescent="0.2">
      <c r="A49" s="6"/>
      <c r="B49" s="6" t="s">
        <v>45</v>
      </c>
      <c r="C49" s="67" t="s">
        <v>166</v>
      </c>
      <c r="D49" s="72">
        <f>CX52</f>
        <v>617.28551397073159</v>
      </c>
      <c r="E49" s="6" t="s">
        <v>46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</row>
    <row r="51" spans="1:1103" ht="15.75" customHeight="1" x14ac:dyDescent="0.2">
      <c r="A51" s="6"/>
      <c r="B51" s="6" t="s">
        <v>35</v>
      </c>
      <c r="C51" s="7">
        <v>1</v>
      </c>
      <c r="D51" s="7">
        <f t="shared" ref="D51:BO51" si="1">C51+1</f>
        <v>2</v>
      </c>
      <c r="E51" s="7">
        <f t="shared" si="1"/>
        <v>3</v>
      </c>
      <c r="F51" s="7">
        <f t="shared" si="1"/>
        <v>4</v>
      </c>
      <c r="G51" s="7">
        <f t="shared" si="1"/>
        <v>5</v>
      </c>
      <c r="H51" s="7">
        <f t="shared" si="1"/>
        <v>6</v>
      </c>
      <c r="I51" s="7">
        <f t="shared" si="1"/>
        <v>7</v>
      </c>
      <c r="J51" s="7">
        <f t="shared" si="1"/>
        <v>8</v>
      </c>
      <c r="K51" s="7">
        <f t="shared" si="1"/>
        <v>9</v>
      </c>
      <c r="L51" s="7">
        <f t="shared" si="1"/>
        <v>10</v>
      </c>
      <c r="M51" s="7">
        <f t="shared" si="1"/>
        <v>11</v>
      </c>
      <c r="N51" s="7">
        <f t="shared" si="1"/>
        <v>12</v>
      </c>
      <c r="O51" s="7">
        <f t="shared" si="1"/>
        <v>13</v>
      </c>
      <c r="P51" s="7">
        <f t="shared" si="1"/>
        <v>14</v>
      </c>
      <c r="Q51" s="7">
        <f t="shared" si="1"/>
        <v>15</v>
      </c>
      <c r="R51" s="7">
        <f t="shared" si="1"/>
        <v>16</v>
      </c>
      <c r="S51" s="7">
        <f t="shared" si="1"/>
        <v>17</v>
      </c>
      <c r="T51" s="7">
        <f t="shared" si="1"/>
        <v>18</v>
      </c>
      <c r="U51" s="7">
        <f t="shared" si="1"/>
        <v>19</v>
      </c>
      <c r="V51" s="7">
        <f t="shared" si="1"/>
        <v>20</v>
      </c>
      <c r="W51" s="7">
        <f t="shared" si="1"/>
        <v>21</v>
      </c>
      <c r="X51" s="7">
        <f t="shared" si="1"/>
        <v>22</v>
      </c>
      <c r="Y51" s="7">
        <f t="shared" si="1"/>
        <v>23</v>
      </c>
      <c r="Z51" s="7">
        <f t="shared" si="1"/>
        <v>24</v>
      </c>
      <c r="AA51" s="7">
        <f t="shared" si="1"/>
        <v>25</v>
      </c>
      <c r="AB51" s="7">
        <f t="shared" si="1"/>
        <v>26</v>
      </c>
      <c r="AC51" s="7">
        <f t="shared" si="1"/>
        <v>27</v>
      </c>
      <c r="AD51" s="7">
        <f t="shared" si="1"/>
        <v>28</v>
      </c>
      <c r="AE51" s="7">
        <f t="shared" si="1"/>
        <v>29</v>
      </c>
      <c r="AF51" s="7">
        <f t="shared" si="1"/>
        <v>30</v>
      </c>
      <c r="AG51" s="7">
        <f t="shared" si="1"/>
        <v>31</v>
      </c>
      <c r="AH51" s="7">
        <f t="shared" si="1"/>
        <v>32</v>
      </c>
      <c r="AI51" s="7">
        <f t="shared" si="1"/>
        <v>33</v>
      </c>
      <c r="AJ51" s="7">
        <f t="shared" si="1"/>
        <v>34</v>
      </c>
      <c r="AK51" s="7">
        <f t="shared" si="1"/>
        <v>35</v>
      </c>
      <c r="AL51" s="7">
        <f t="shared" si="1"/>
        <v>36</v>
      </c>
      <c r="AM51" s="7">
        <f t="shared" si="1"/>
        <v>37</v>
      </c>
      <c r="AN51" s="7">
        <f t="shared" si="1"/>
        <v>38</v>
      </c>
      <c r="AO51" s="7">
        <f t="shared" si="1"/>
        <v>39</v>
      </c>
      <c r="AP51" s="7">
        <f t="shared" si="1"/>
        <v>40</v>
      </c>
      <c r="AQ51" s="7">
        <f t="shared" si="1"/>
        <v>41</v>
      </c>
      <c r="AR51" s="7">
        <f t="shared" si="1"/>
        <v>42</v>
      </c>
      <c r="AS51" s="7">
        <f t="shared" si="1"/>
        <v>43</v>
      </c>
      <c r="AT51" s="7">
        <f t="shared" si="1"/>
        <v>44</v>
      </c>
      <c r="AU51" s="7">
        <f t="shared" si="1"/>
        <v>45</v>
      </c>
      <c r="AV51" s="7">
        <f t="shared" si="1"/>
        <v>46</v>
      </c>
      <c r="AW51" s="7">
        <f t="shared" si="1"/>
        <v>47</v>
      </c>
      <c r="AX51" s="7">
        <f t="shared" si="1"/>
        <v>48</v>
      </c>
      <c r="AY51" s="7">
        <f t="shared" si="1"/>
        <v>49</v>
      </c>
      <c r="AZ51" s="7">
        <f t="shared" si="1"/>
        <v>50</v>
      </c>
      <c r="BA51" s="7">
        <f t="shared" si="1"/>
        <v>51</v>
      </c>
      <c r="BB51" s="7">
        <f t="shared" si="1"/>
        <v>52</v>
      </c>
      <c r="BC51" s="7">
        <f t="shared" si="1"/>
        <v>53</v>
      </c>
      <c r="BD51" s="7">
        <f t="shared" si="1"/>
        <v>54</v>
      </c>
      <c r="BE51" s="7">
        <f t="shared" si="1"/>
        <v>55</v>
      </c>
      <c r="BF51" s="7">
        <f t="shared" si="1"/>
        <v>56</v>
      </c>
      <c r="BG51" s="7">
        <f t="shared" si="1"/>
        <v>57</v>
      </c>
      <c r="BH51" s="7">
        <f t="shared" si="1"/>
        <v>58</v>
      </c>
      <c r="BI51" s="7">
        <f t="shared" si="1"/>
        <v>59</v>
      </c>
      <c r="BJ51" s="7">
        <f t="shared" si="1"/>
        <v>60</v>
      </c>
      <c r="BK51" s="7">
        <f t="shared" si="1"/>
        <v>61</v>
      </c>
      <c r="BL51" s="7">
        <f t="shared" si="1"/>
        <v>62</v>
      </c>
      <c r="BM51" s="7">
        <f t="shared" si="1"/>
        <v>63</v>
      </c>
      <c r="BN51" s="7">
        <f t="shared" si="1"/>
        <v>64</v>
      </c>
      <c r="BO51" s="7">
        <f t="shared" si="1"/>
        <v>65</v>
      </c>
      <c r="BP51" s="7">
        <f t="shared" ref="BP51:EA51" si="2">BO51+1</f>
        <v>66</v>
      </c>
      <c r="BQ51" s="7">
        <f t="shared" si="2"/>
        <v>67</v>
      </c>
      <c r="BR51" s="7">
        <f t="shared" si="2"/>
        <v>68</v>
      </c>
      <c r="BS51" s="7">
        <f t="shared" si="2"/>
        <v>69</v>
      </c>
      <c r="BT51" s="7">
        <f t="shared" si="2"/>
        <v>70</v>
      </c>
      <c r="BU51" s="7">
        <f t="shared" si="2"/>
        <v>71</v>
      </c>
      <c r="BV51" s="7">
        <f t="shared" si="2"/>
        <v>72</v>
      </c>
      <c r="BW51" s="7">
        <f t="shared" si="2"/>
        <v>73</v>
      </c>
      <c r="BX51" s="7">
        <f t="shared" si="2"/>
        <v>74</v>
      </c>
      <c r="BY51" s="7">
        <f t="shared" si="2"/>
        <v>75</v>
      </c>
      <c r="BZ51" s="7">
        <f t="shared" si="2"/>
        <v>76</v>
      </c>
      <c r="CA51" s="7">
        <f t="shared" si="2"/>
        <v>77</v>
      </c>
      <c r="CB51" s="7">
        <f t="shared" si="2"/>
        <v>78</v>
      </c>
      <c r="CC51" s="7">
        <f t="shared" si="2"/>
        <v>79</v>
      </c>
      <c r="CD51" s="7">
        <f t="shared" si="2"/>
        <v>80</v>
      </c>
      <c r="CE51" s="7">
        <f t="shared" si="2"/>
        <v>81</v>
      </c>
      <c r="CF51" s="7">
        <f t="shared" si="2"/>
        <v>82</v>
      </c>
      <c r="CG51" s="7">
        <f t="shared" si="2"/>
        <v>83</v>
      </c>
      <c r="CH51" s="7">
        <f t="shared" si="2"/>
        <v>84</v>
      </c>
      <c r="CI51" s="7">
        <f t="shared" si="2"/>
        <v>85</v>
      </c>
      <c r="CJ51" s="7">
        <f t="shared" si="2"/>
        <v>86</v>
      </c>
      <c r="CK51" s="7">
        <f t="shared" si="2"/>
        <v>87</v>
      </c>
      <c r="CL51" s="7">
        <f t="shared" si="2"/>
        <v>88</v>
      </c>
      <c r="CM51" s="7">
        <f t="shared" si="2"/>
        <v>89</v>
      </c>
      <c r="CN51" s="7">
        <f t="shared" si="2"/>
        <v>90</v>
      </c>
      <c r="CO51" s="7">
        <f t="shared" si="2"/>
        <v>91</v>
      </c>
      <c r="CP51" s="7">
        <f t="shared" si="2"/>
        <v>92</v>
      </c>
      <c r="CQ51" s="7">
        <f t="shared" si="2"/>
        <v>93</v>
      </c>
      <c r="CR51" s="7">
        <f t="shared" si="2"/>
        <v>94</v>
      </c>
      <c r="CS51" s="7">
        <f t="shared" si="2"/>
        <v>95</v>
      </c>
      <c r="CT51" s="7">
        <f t="shared" si="2"/>
        <v>96</v>
      </c>
      <c r="CU51" s="7">
        <f t="shared" si="2"/>
        <v>97</v>
      </c>
      <c r="CV51" s="7">
        <f t="shared" si="2"/>
        <v>98</v>
      </c>
      <c r="CW51" s="7">
        <f t="shared" si="2"/>
        <v>99</v>
      </c>
      <c r="CX51" s="7">
        <f t="shared" si="2"/>
        <v>100</v>
      </c>
      <c r="CY51" s="7">
        <f t="shared" si="2"/>
        <v>101</v>
      </c>
      <c r="CZ51" s="7">
        <f t="shared" si="2"/>
        <v>102</v>
      </c>
      <c r="DA51" s="7">
        <f t="shared" si="2"/>
        <v>103</v>
      </c>
      <c r="DB51" s="7">
        <f t="shared" si="2"/>
        <v>104</v>
      </c>
      <c r="DC51" s="7">
        <f t="shared" si="2"/>
        <v>105</v>
      </c>
      <c r="DD51" s="7">
        <f t="shared" si="2"/>
        <v>106</v>
      </c>
      <c r="DE51" s="7">
        <f t="shared" si="2"/>
        <v>107</v>
      </c>
      <c r="DF51" s="7">
        <f t="shared" si="2"/>
        <v>108</v>
      </c>
      <c r="DG51" s="7">
        <f t="shared" si="2"/>
        <v>109</v>
      </c>
      <c r="DH51" s="7">
        <f t="shared" si="2"/>
        <v>110</v>
      </c>
      <c r="DI51" s="7">
        <f t="shared" si="2"/>
        <v>111</v>
      </c>
      <c r="DJ51" s="7">
        <f t="shared" si="2"/>
        <v>112</v>
      </c>
      <c r="DK51" s="7">
        <f t="shared" si="2"/>
        <v>113</v>
      </c>
      <c r="DL51" s="7">
        <f t="shared" si="2"/>
        <v>114</v>
      </c>
      <c r="DM51" s="7">
        <f t="shared" si="2"/>
        <v>115</v>
      </c>
      <c r="DN51" s="7">
        <f t="shared" si="2"/>
        <v>116</v>
      </c>
      <c r="DO51" s="7">
        <f t="shared" si="2"/>
        <v>117</v>
      </c>
      <c r="DP51" s="7">
        <f t="shared" si="2"/>
        <v>118</v>
      </c>
      <c r="DQ51" s="7">
        <f t="shared" si="2"/>
        <v>119</v>
      </c>
      <c r="DR51" s="7">
        <f t="shared" si="2"/>
        <v>120</v>
      </c>
      <c r="DS51" s="7">
        <f t="shared" si="2"/>
        <v>121</v>
      </c>
      <c r="DT51" s="7">
        <f t="shared" si="2"/>
        <v>122</v>
      </c>
      <c r="DU51" s="7">
        <f t="shared" si="2"/>
        <v>123</v>
      </c>
      <c r="DV51" s="7">
        <f t="shared" si="2"/>
        <v>124</v>
      </c>
      <c r="DW51" s="7">
        <f t="shared" si="2"/>
        <v>125</v>
      </c>
      <c r="DX51" s="7">
        <f t="shared" si="2"/>
        <v>126</v>
      </c>
      <c r="DY51" s="7">
        <f t="shared" si="2"/>
        <v>127</v>
      </c>
      <c r="DZ51" s="7">
        <f t="shared" si="2"/>
        <v>128</v>
      </c>
      <c r="EA51" s="7">
        <f t="shared" si="2"/>
        <v>129</v>
      </c>
      <c r="EB51" s="7">
        <f t="shared" ref="EB51:GM51" si="3">EA51+1</f>
        <v>130</v>
      </c>
      <c r="EC51" s="7">
        <f t="shared" si="3"/>
        <v>131</v>
      </c>
      <c r="ED51" s="7">
        <f t="shared" si="3"/>
        <v>132</v>
      </c>
      <c r="EE51" s="7">
        <f t="shared" si="3"/>
        <v>133</v>
      </c>
      <c r="EF51" s="7">
        <f t="shared" si="3"/>
        <v>134</v>
      </c>
      <c r="EG51" s="7">
        <f t="shared" si="3"/>
        <v>135</v>
      </c>
      <c r="EH51" s="7">
        <f t="shared" si="3"/>
        <v>136</v>
      </c>
      <c r="EI51" s="7">
        <f t="shared" si="3"/>
        <v>137</v>
      </c>
      <c r="EJ51" s="7">
        <f t="shared" si="3"/>
        <v>138</v>
      </c>
      <c r="EK51" s="7">
        <f t="shared" si="3"/>
        <v>139</v>
      </c>
      <c r="EL51" s="7">
        <f t="shared" si="3"/>
        <v>140</v>
      </c>
      <c r="EM51" s="7">
        <f t="shared" si="3"/>
        <v>141</v>
      </c>
      <c r="EN51" s="7">
        <f t="shared" si="3"/>
        <v>142</v>
      </c>
      <c r="EO51" s="7">
        <f t="shared" si="3"/>
        <v>143</v>
      </c>
      <c r="EP51" s="7">
        <f t="shared" si="3"/>
        <v>144</v>
      </c>
      <c r="EQ51" s="7">
        <f t="shared" si="3"/>
        <v>145</v>
      </c>
      <c r="ER51" s="7">
        <f t="shared" si="3"/>
        <v>146</v>
      </c>
      <c r="ES51" s="7">
        <f t="shared" si="3"/>
        <v>147</v>
      </c>
      <c r="ET51" s="7">
        <f t="shared" si="3"/>
        <v>148</v>
      </c>
      <c r="EU51" s="7">
        <f t="shared" si="3"/>
        <v>149</v>
      </c>
      <c r="EV51" s="7">
        <f t="shared" si="3"/>
        <v>150</v>
      </c>
      <c r="EW51" s="7">
        <f t="shared" si="3"/>
        <v>151</v>
      </c>
      <c r="EX51" s="7">
        <f t="shared" si="3"/>
        <v>152</v>
      </c>
      <c r="EY51" s="7">
        <f t="shared" si="3"/>
        <v>153</v>
      </c>
      <c r="EZ51" s="7">
        <f t="shared" si="3"/>
        <v>154</v>
      </c>
      <c r="FA51" s="7">
        <f t="shared" si="3"/>
        <v>155</v>
      </c>
      <c r="FB51" s="7">
        <f t="shared" si="3"/>
        <v>156</v>
      </c>
      <c r="FC51" s="7">
        <f t="shared" si="3"/>
        <v>157</v>
      </c>
      <c r="FD51" s="7">
        <f t="shared" si="3"/>
        <v>158</v>
      </c>
      <c r="FE51" s="7">
        <f t="shared" si="3"/>
        <v>159</v>
      </c>
      <c r="FF51" s="7">
        <f t="shared" si="3"/>
        <v>160</v>
      </c>
      <c r="FG51" s="7">
        <f t="shared" si="3"/>
        <v>161</v>
      </c>
      <c r="FH51" s="7">
        <f t="shared" si="3"/>
        <v>162</v>
      </c>
      <c r="FI51" s="7">
        <f t="shared" si="3"/>
        <v>163</v>
      </c>
      <c r="FJ51" s="7">
        <f t="shared" si="3"/>
        <v>164</v>
      </c>
      <c r="FK51" s="7">
        <f t="shared" si="3"/>
        <v>165</v>
      </c>
      <c r="FL51" s="7">
        <f t="shared" si="3"/>
        <v>166</v>
      </c>
      <c r="FM51" s="7">
        <f t="shared" si="3"/>
        <v>167</v>
      </c>
      <c r="FN51" s="7">
        <f t="shared" si="3"/>
        <v>168</v>
      </c>
      <c r="FO51" s="7">
        <f t="shared" si="3"/>
        <v>169</v>
      </c>
      <c r="FP51" s="7">
        <f t="shared" si="3"/>
        <v>170</v>
      </c>
      <c r="FQ51" s="7">
        <f t="shared" si="3"/>
        <v>171</v>
      </c>
      <c r="FR51" s="7">
        <f t="shared" si="3"/>
        <v>172</v>
      </c>
      <c r="FS51" s="7">
        <f t="shared" si="3"/>
        <v>173</v>
      </c>
      <c r="FT51" s="7">
        <f t="shared" si="3"/>
        <v>174</v>
      </c>
      <c r="FU51" s="7">
        <f t="shared" si="3"/>
        <v>175</v>
      </c>
      <c r="FV51" s="7">
        <f t="shared" si="3"/>
        <v>176</v>
      </c>
      <c r="FW51" s="7">
        <f t="shared" si="3"/>
        <v>177</v>
      </c>
      <c r="FX51" s="7">
        <f t="shared" si="3"/>
        <v>178</v>
      </c>
      <c r="FY51" s="7">
        <f t="shared" si="3"/>
        <v>179</v>
      </c>
      <c r="FZ51" s="7">
        <f t="shared" si="3"/>
        <v>180</v>
      </c>
      <c r="GA51" s="7">
        <f t="shared" si="3"/>
        <v>181</v>
      </c>
      <c r="GB51" s="7">
        <f t="shared" si="3"/>
        <v>182</v>
      </c>
      <c r="GC51" s="7">
        <f t="shared" si="3"/>
        <v>183</v>
      </c>
      <c r="GD51" s="7">
        <f t="shared" si="3"/>
        <v>184</v>
      </c>
      <c r="GE51" s="7">
        <f t="shared" si="3"/>
        <v>185</v>
      </c>
      <c r="GF51" s="7">
        <f t="shared" si="3"/>
        <v>186</v>
      </c>
      <c r="GG51" s="7">
        <f t="shared" si="3"/>
        <v>187</v>
      </c>
      <c r="GH51" s="7">
        <f t="shared" si="3"/>
        <v>188</v>
      </c>
      <c r="GI51" s="7">
        <f t="shared" si="3"/>
        <v>189</v>
      </c>
      <c r="GJ51" s="7">
        <f t="shared" si="3"/>
        <v>190</v>
      </c>
      <c r="GK51" s="7">
        <f t="shared" si="3"/>
        <v>191</v>
      </c>
      <c r="GL51" s="7">
        <f t="shared" si="3"/>
        <v>192</v>
      </c>
      <c r="GM51" s="7">
        <f t="shared" si="3"/>
        <v>193</v>
      </c>
      <c r="GN51" s="7">
        <f t="shared" ref="GN51:IY51" si="4">GM51+1</f>
        <v>194</v>
      </c>
      <c r="GO51" s="7">
        <f t="shared" si="4"/>
        <v>195</v>
      </c>
      <c r="GP51" s="7">
        <f t="shared" si="4"/>
        <v>196</v>
      </c>
      <c r="GQ51" s="7">
        <f t="shared" si="4"/>
        <v>197</v>
      </c>
      <c r="GR51" s="7">
        <f t="shared" si="4"/>
        <v>198</v>
      </c>
      <c r="GS51" s="7">
        <f t="shared" si="4"/>
        <v>199</v>
      </c>
      <c r="GT51" s="7">
        <f t="shared" si="4"/>
        <v>200</v>
      </c>
      <c r="GU51" s="7">
        <f t="shared" si="4"/>
        <v>201</v>
      </c>
      <c r="GV51" s="7">
        <f t="shared" si="4"/>
        <v>202</v>
      </c>
      <c r="GW51" s="7">
        <f t="shared" si="4"/>
        <v>203</v>
      </c>
      <c r="GX51" s="7">
        <f t="shared" si="4"/>
        <v>204</v>
      </c>
      <c r="GY51" s="7">
        <f t="shared" si="4"/>
        <v>205</v>
      </c>
      <c r="GZ51" s="7">
        <f t="shared" si="4"/>
        <v>206</v>
      </c>
      <c r="HA51" s="7">
        <f t="shared" si="4"/>
        <v>207</v>
      </c>
      <c r="HB51" s="7">
        <f t="shared" si="4"/>
        <v>208</v>
      </c>
      <c r="HC51" s="7">
        <f t="shared" si="4"/>
        <v>209</v>
      </c>
      <c r="HD51" s="7">
        <f t="shared" si="4"/>
        <v>210</v>
      </c>
      <c r="HE51" s="7">
        <f t="shared" si="4"/>
        <v>211</v>
      </c>
      <c r="HF51" s="7">
        <f t="shared" si="4"/>
        <v>212</v>
      </c>
      <c r="HG51" s="7">
        <f t="shared" si="4"/>
        <v>213</v>
      </c>
      <c r="HH51" s="7">
        <f t="shared" si="4"/>
        <v>214</v>
      </c>
      <c r="HI51" s="7">
        <f t="shared" si="4"/>
        <v>215</v>
      </c>
      <c r="HJ51" s="7">
        <f t="shared" si="4"/>
        <v>216</v>
      </c>
      <c r="HK51" s="7">
        <f t="shared" si="4"/>
        <v>217</v>
      </c>
      <c r="HL51" s="7">
        <f t="shared" si="4"/>
        <v>218</v>
      </c>
      <c r="HM51" s="7">
        <f t="shared" si="4"/>
        <v>219</v>
      </c>
      <c r="HN51" s="7">
        <f t="shared" si="4"/>
        <v>220</v>
      </c>
      <c r="HO51" s="7">
        <f t="shared" si="4"/>
        <v>221</v>
      </c>
      <c r="HP51" s="7">
        <f t="shared" si="4"/>
        <v>222</v>
      </c>
      <c r="HQ51" s="7">
        <f t="shared" si="4"/>
        <v>223</v>
      </c>
      <c r="HR51" s="7">
        <f t="shared" si="4"/>
        <v>224</v>
      </c>
      <c r="HS51" s="7">
        <f t="shared" si="4"/>
        <v>225</v>
      </c>
      <c r="HT51" s="7">
        <f t="shared" si="4"/>
        <v>226</v>
      </c>
      <c r="HU51" s="7">
        <f t="shared" si="4"/>
        <v>227</v>
      </c>
      <c r="HV51" s="7">
        <f t="shared" si="4"/>
        <v>228</v>
      </c>
      <c r="HW51" s="7">
        <f t="shared" si="4"/>
        <v>229</v>
      </c>
      <c r="HX51" s="7">
        <f t="shared" si="4"/>
        <v>230</v>
      </c>
      <c r="HY51" s="7">
        <f t="shared" si="4"/>
        <v>231</v>
      </c>
      <c r="HZ51" s="7">
        <f t="shared" si="4"/>
        <v>232</v>
      </c>
      <c r="IA51" s="7">
        <f t="shared" si="4"/>
        <v>233</v>
      </c>
      <c r="IB51" s="7">
        <f t="shared" si="4"/>
        <v>234</v>
      </c>
      <c r="IC51" s="7">
        <f t="shared" si="4"/>
        <v>235</v>
      </c>
      <c r="ID51" s="7">
        <f t="shared" si="4"/>
        <v>236</v>
      </c>
      <c r="IE51" s="7">
        <f t="shared" si="4"/>
        <v>237</v>
      </c>
      <c r="IF51" s="7">
        <f t="shared" si="4"/>
        <v>238</v>
      </c>
      <c r="IG51" s="7">
        <f t="shared" si="4"/>
        <v>239</v>
      </c>
      <c r="IH51" s="7">
        <f t="shared" si="4"/>
        <v>240</v>
      </c>
      <c r="II51" s="7">
        <f t="shared" si="4"/>
        <v>241</v>
      </c>
      <c r="IJ51" s="7">
        <f t="shared" si="4"/>
        <v>242</v>
      </c>
      <c r="IK51" s="7">
        <f t="shared" si="4"/>
        <v>243</v>
      </c>
      <c r="IL51" s="7">
        <f t="shared" si="4"/>
        <v>244</v>
      </c>
      <c r="IM51" s="7">
        <f t="shared" si="4"/>
        <v>245</v>
      </c>
      <c r="IN51" s="7">
        <f t="shared" si="4"/>
        <v>246</v>
      </c>
      <c r="IO51" s="7">
        <f t="shared" si="4"/>
        <v>247</v>
      </c>
      <c r="IP51" s="7">
        <f t="shared" si="4"/>
        <v>248</v>
      </c>
      <c r="IQ51" s="7">
        <f t="shared" si="4"/>
        <v>249</v>
      </c>
      <c r="IR51" s="7">
        <f t="shared" si="4"/>
        <v>250</v>
      </c>
      <c r="IS51" s="7">
        <f t="shared" si="4"/>
        <v>251</v>
      </c>
      <c r="IT51" s="7">
        <f t="shared" si="4"/>
        <v>252</v>
      </c>
      <c r="IU51" s="7">
        <f t="shared" si="4"/>
        <v>253</v>
      </c>
      <c r="IV51" s="7">
        <f t="shared" si="4"/>
        <v>254</v>
      </c>
      <c r="IW51" s="7">
        <f t="shared" si="4"/>
        <v>255</v>
      </c>
      <c r="IX51" s="7">
        <f t="shared" si="4"/>
        <v>256</v>
      </c>
      <c r="IY51" s="7">
        <f t="shared" si="4"/>
        <v>257</v>
      </c>
      <c r="IZ51" s="7">
        <f t="shared" ref="IZ51:LK51" si="5">IY51+1</f>
        <v>258</v>
      </c>
      <c r="JA51" s="7">
        <f t="shared" si="5"/>
        <v>259</v>
      </c>
      <c r="JB51" s="7">
        <f t="shared" si="5"/>
        <v>260</v>
      </c>
      <c r="JC51" s="7">
        <f t="shared" si="5"/>
        <v>261</v>
      </c>
      <c r="JD51" s="7">
        <f t="shared" si="5"/>
        <v>262</v>
      </c>
      <c r="JE51" s="7">
        <f t="shared" si="5"/>
        <v>263</v>
      </c>
      <c r="JF51" s="7">
        <f t="shared" si="5"/>
        <v>264</v>
      </c>
      <c r="JG51" s="7">
        <f t="shared" si="5"/>
        <v>265</v>
      </c>
      <c r="JH51" s="7">
        <f t="shared" si="5"/>
        <v>266</v>
      </c>
      <c r="JI51" s="7">
        <f t="shared" si="5"/>
        <v>267</v>
      </c>
      <c r="JJ51" s="7">
        <f t="shared" si="5"/>
        <v>268</v>
      </c>
      <c r="JK51" s="7">
        <f t="shared" si="5"/>
        <v>269</v>
      </c>
      <c r="JL51" s="7">
        <f t="shared" si="5"/>
        <v>270</v>
      </c>
      <c r="JM51" s="7">
        <f t="shared" si="5"/>
        <v>271</v>
      </c>
      <c r="JN51" s="7">
        <f t="shared" si="5"/>
        <v>272</v>
      </c>
      <c r="JO51" s="7">
        <f t="shared" si="5"/>
        <v>273</v>
      </c>
      <c r="JP51" s="7">
        <f t="shared" si="5"/>
        <v>274</v>
      </c>
      <c r="JQ51" s="7">
        <f t="shared" si="5"/>
        <v>275</v>
      </c>
      <c r="JR51" s="7">
        <f t="shared" si="5"/>
        <v>276</v>
      </c>
      <c r="JS51" s="7">
        <f t="shared" si="5"/>
        <v>277</v>
      </c>
      <c r="JT51" s="7">
        <f t="shared" si="5"/>
        <v>278</v>
      </c>
      <c r="JU51" s="7">
        <f t="shared" si="5"/>
        <v>279</v>
      </c>
      <c r="JV51" s="7">
        <f t="shared" si="5"/>
        <v>280</v>
      </c>
      <c r="JW51" s="7">
        <f t="shared" si="5"/>
        <v>281</v>
      </c>
      <c r="JX51" s="7">
        <f t="shared" si="5"/>
        <v>282</v>
      </c>
      <c r="JY51" s="7">
        <f t="shared" si="5"/>
        <v>283</v>
      </c>
      <c r="JZ51" s="7">
        <f t="shared" si="5"/>
        <v>284</v>
      </c>
      <c r="KA51" s="7">
        <f t="shared" si="5"/>
        <v>285</v>
      </c>
      <c r="KB51" s="7">
        <f t="shared" si="5"/>
        <v>286</v>
      </c>
      <c r="KC51" s="7">
        <f t="shared" si="5"/>
        <v>287</v>
      </c>
      <c r="KD51" s="7">
        <f t="shared" si="5"/>
        <v>288</v>
      </c>
      <c r="KE51" s="7">
        <f t="shared" si="5"/>
        <v>289</v>
      </c>
      <c r="KF51" s="7">
        <f t="shared" si="5"/>
        <v>290</v>
      </c>
      <c r="KG51" s="7">
        <f t="shared" si="5"/>
        <v>291</v>
      </c>
      <c r="KH51" s="7">
        <f t="shared" si="5"/>
        <v>292</v>
      </c>
      <c r="KI51" s="7">
        <f t="shared" si="5"/>
        <v>293</v>
      </c>
      <c r="KJ51" s="7">
        <f t="shared" si="5"/>
        <v>294</v>
      </c>
      <c r="KK51" s="7">
        <f t="shared" si="5"/>
        <v>295</v>
      </c>
      <c r="KL51" s="7">
        <f t="shared" si="5"/>
        <v>296</v>
      </c>
      <c r="KM51" s="7">
        <f t="shared" si="5"/>
        <v>297</v>
      </c>
      <c r="KN51" s="7">
        <f t="shared" si="5"/>
        <v>298</v>
      </c>
      <c r="KO51" s="7">
        <f t="shared" si="5"/>
        <v>299</v>
      </c>
      <c r="KP51" s="7">
        <f t="shared" si="5"/>
        <v>300</v>
      </c>
      <c r="KQ51" s="7">
        <f t="shared" si="5"/>
        <v>301</v>
      </c>
      <c r="KR51" s="7">
        <f t="shared" si="5"/>
        <v>302</v>
      </c>
      <c r="KS51" s="7">
        <f t="shared" si="5"/>
        <v>303</v>
      </c>
      <c r="KT51" s="7">
        <f t="shared" si="5"/>
        <v>304</v>
      </c>
      <c r="KU51" s="7">
        <f t="shared" si="5"/>
        <v>305</v>
      </c>
      <c r="KV51" s="7">
        <f t="shared" si="5"/>
        <v>306</v>
      </c>
      <c r="KW51" s="7">
        <f t="shared" si="5"/>
        <v>307</v>
      </c>
      <c r="KX51" s="7">
        <f t="shared" si="5"/>
        <v>308</v>
      </c>
      <c r="KY51" s="7">
        <f t="shared" si="5"/>
        <v>309</v>
      </c>
      <c r="KZ51" s="7">
        <f t="shared" si="5"/>
        <v>310</v>
      </c>
      <c r="LA51" s="7">
        <f t="shared" si="5"/>
        <v>311</v>
      </c>
      <c r="LB51" s="7">
        <f t="shared" si="5"/>
        <v>312</v>
      </c>
      <c r="LC51" s="7">
        <f t="shared" si="5"/>
        <v>313</v>
      </c>
      <c r="LD51" s="7">
        <f t="shared" si="5"/>
        <v>314</v>
      </c>
      <c r="LE51" s="7">
        <f t="shared" si="5"/>
        <v>315</v>
      </c>
      <c r="LF51" s="7">
        <f t="shared" si="5"/>
        <v>316</v>
      </c>
      <c r="LG51" s="7">
        <f t="shared" si="5"/>
        <v>317</v>
      </c>
      <c r="LH51" s="7">
        <f t="shared" si="5"/>
        <v>318</v>
      </c>
      <c r="LI51" s="7">
        <f t="shared" si="5"/>
        <v>319</v>
      </c>
      <c r="LJ51" s="7">
        <f t="shared" si="5"/>
        <v>320</v>
      </c>
      <c r="LK51" s="7">
        <f t="shared" si="5"/>
        <v>321</v>
      </c>
      <c r="LL51" s="7">
        <f t="shared" ref="LL51:NW51" si="6">LK51+1</f>
        <v>322</v>
      </c>
      <c r="LM51" s="7">
        <f t="shared" si="6"/>
        <v>323</v>
      </c>
      <c r="LN51" s="7">
        <f t="shared" si="6"/>
        <v>324</v>
      </c>
      <c r="LO51" s="7">
        <f t="shared" si="6"/>
        <v>325</v>
      </c>
      <c r="LP51" s="7">
        <f t="shared" si="6"/>
        <v>326</v>
      </c>
      <c r="LQ51" s="7">
        <f t="shared" si="6"/>
        <v>327</v>
      </c>
      <c r="LR51" s="7">
        <f t="shared" si="6"/>
        <v>328</v>
      </c>
      <c r="LS51" s="7">
        <f t="shared" si="6"/>
        <v>329</v>
      </c>
      <c r="LT51" s="7">
        <f t="shared" si="6"/>
        <v>330</v>
      </c>
      <c r="LU51" s="7">
        <f t="shared" si="6"/>
        <v>331</v>
      </c>
      <c r="LV51" s="7">
        <f t="shared" si="6"/>
        <v>332</v>
      </c>
      <c r="LW51" s="7">
        <f t="shared" si="6"/>
        <v>333</v>
      </c>
      <c r="LX51" s="7">
        <f t="shared" si="6"/>
        <v>334</v>
      </c>
      <c r="LY51" s="7">
        <f t="shared" si="6"/>
        <v>335</v>
      </c>
      <c r="LZ51" s="7">
        <f t="shared" si="6"/>
        <v>336</v>
      </c>
      <c r="MA51" s="7">
        <f t="shared" si="6"/>
        <v>337</v>
      </c>
      <c r="MB51" s="7">
        <f t="shared" si="6"/>
        <v>338</v>
      </c>
      <c r="MC51" s="7">
        <f t="shared" si="6"/>
        <v>339</v>
      </c>
      <c r="MD51" s="7">
        <f t="shared" si="6"/>
        <v>340</v>
      </c>
      <c r="ME51" s="7">
        <f t="shared" si="6"/>
        <v>341</v>
      </c>
      <c r="MF51" s="7">
        <f t="shared" si="6"/>
        <v>342</v>
      </c>
      <c r="MG51" s="7">
        <f t="shared" si="6"/>
        <v>343</v>
      </c>
      <c r="MH51" s="7">
        <f t="shared" si="6"/>
        <v>344</v>
      </c>
      <c r="MI51" s="7">
        <f t="shared" si="6"/>
        <v>345</v>
      </c>
      <c r="MJ51" s="7">
        <f t="shared" si="6"/>
        <v>346</v>
      </c>
      <c r="MK51" s="7">
        <f t="shared" si="6"/>
        <v>347</v>
      </c>
      <c r="ML51" s="7">
        <f t="shared" si="6"/>
        <v>348</v>
      </c>
      <c r="MM51" s="7">
        <f t="shared" si="6"/>
        <v>349</v>
      </c>
      <c r="MN51" s="7">
        <f t="shared" si="6"/>
        <v>350</v>
      </c>
      <c r="MO51" s="7">
        <f t="shared" si="6"/>
        <v>351</v>
      </c>
      <c r="MP51" s="7">
        <f t="shared" si="6"/>
        <v>352</v>
      </c>
      <c r="MQ51" s="7">
        <f t="shared" si="6"/>
        <v>353</v>
      </c>
      <c r="MR51" s="7">
        <f t="shared" si="6"/>
        <v>354</v>
      </c>
      <c r="MS51" s="7">
        <f t="shared" si="6"/>
        <v>355</v>
      </c>
      <c r="MT51" s="7">
        <f t="shared" si="6"/>
        <v>356</v>
      </c>
      <c r="MU51" s="7">
        <f t="shared" si="6"/>
        <v>357</v>
      </c>
      <c r="MV51" s="7">
        <f t="shared" si="6"/>
        <v>358</v>
      </c>
      <c r="MW51" s="7">
        <f t="shared" si="6"/>
        <v>359</v>
      </c>
      <c r="MX51" s="7">
        <f t="shared" si="6"/>
        <v>360</v>
      </c>
      <c r="MY51" s="7">
        <f t="shared" si="6"/>
        <v>361</v>
      </c>
      <c r="MZ51" s="7">
        <f t="shared" si="6"/>
        <v>362</v>
      </c>
      <c r="NA51" s="7">
        <f t="shared" si="6"/>
        <v>363</v>
      </c>
      <c r="NB51" s="7">
        <f t="shared" si="6"/>
        <v>364</v>
      </c>
      <c r="NC51" s="7">
        <f t="shared" si="6"/>
        <v>365</v>
      </c>
      <c r="ND51" s="7">
        <f t="shared" si="6"/>
        <v>366</v>
      </c>
      <c r="NE51" s="7">
        <f t="shared" si="6"/>
        <v>367</v>
      </c>
      <c r="NF51" s="7">
        <f t="shared" si="6"/>
        <v>368</v>
      </c>
      <c r="NG51" s="7">
        <f t="shared" si="6"/>
        <v>369</v>
      </c>
      <c r="NH51" s="7">
        <f t="shared" si="6"/>
        <v>370</v>
      </c>
      <c r="NI51" s="7">
        <f t="shared" si="6"/>
        <v>371</v>
      </c>
      <c r="NJ51" s="7">
        <f t="shared" si="6"/>
        <v>372</v>
      </c>
      <c r="NK51" s="7">
        <f t="shared" si="6"/>
        <v>373</v>
      </c>
      <c r="NL51" s="7">
        <f t="shared" si="6"/>
        <v>374</v>
      </c>
      <c r="NM51" s="7">
        <f t="shared" si="6"/>
        <v>375</v>
      </c>
      <c r="NN51" s="7">
        <f t="shared" si="6"/>
        <v>376</v>
      </c>
      <c r="NO51" s="7">
        <f t="shared" si="6"/>
        <v>377</v>
      </c>
      <c r="NP51" s="7">
        <f t="shared" si="6"/>
        <v>378</v>
      </c>
      <c r="NQ51" s="7">
        <f t="shared" si="6"/>
        <v>379</v>
      </c>
      <c r="NR51" s="7">
        <f t="shared" si="6"/>
        <v>380</v>
      </c>
      <c r="NS51" s="7">
        <f t="shared" si="6"/>
        <v>381</v>
      </c>
      <c r="NT51" s="7">
        <f t="shared" si="6"/>
        <v>382</v>
      </c>
      <c r="NU51" s="7">
        <f t="shared" si="6"/>
        <v>383</v>
      </c>
      <c r="NV51" s="7">
        <f t="shared" si="6"/>
        <v>384</v>
      </c>
      <c r="NW51" s="7">
        <f t="shared" si="6"/>
        <v>385</v>
      </c>
      <c r="NX51" s="7">
        <f t="shared" ref="NX51:QI51" si="7">NW51+1</f>
        <v>386</v>
      </c>
      <c r="NY51" s="7">
        <f t="shared" si="7"/>
        <v>387</v>
      </c>
      <c r="NZ51" s="7">
        <f t="shared" si="7"/>
        <v>388</v>
      </c>
      <c r="OA51" s="7">
        <f t="shared" si="7"/>
        <v>389</v>
      </c>
      <c r="OB51" s="7">
        <f t="shared" si="7"/>
        <v>390</v>
      </c>
      <c r="OC51" s="7">
        <f t="shared" si="7"/>
        <v>391</v>
      </c>
      <c r="OD51" s="7">
        <f t="shared" si="7"/>
        <v>392</v>
      </c>
      <c r="OE51" s="7">
        <f t="shared" si="7"/>
        <v>393</v>
      </c>
      <c r="OF51" s="7">
        <f t="shared" si="7"/>
        <v>394</v>
      </c>
      <c r="OG51" s="7">
        <f t="shared" si="7"/>
        <v>395</v>
      </c>
      <c r="OH51" s="7">
        <f t="shared" si="7"/>
        <v>396</v>
      </c>
      <c r="OI51" s="7">
        <f t="shared" si="7"/>
        <v>397</v>
      </c>
      <c r="OJ51" s="7">
        <f t="shared" si="7"/>
        <v>398</v>
      </c>
      <c r="OK51" s="7">
        <f t="shared" si="7"/>
        <v>399</v>
      </c>
      <c r="OL51" s="7">
        <f t="shared" si="7"/>
        <v>400</v>
      </c>
      <c r="OM51" s="7">
        <f t="shared" si="7"/>
        <v>401</v>
      </c>
      <c r="ON51" s="7">
        <f t="shared" si="7"/>
        <v>402</v>
      </c>
      <c r="OO51" s="7">
        <f t="shared" si="7"/>
        <v>403</v>
      </c>
      <c r="OP51" s="7">
        <f t="shared" si="7"/>
        <v>404</v>
      </c>
      <c r="OQ51" s="7">
        <f t="shared" si="7"/>
        <v>405</v>
      </c>
      <c r="OR51" s="7">
        <f t="shared" si="7"/>
        <v>406</v>
      </c>
      <c r="OS51" s="7">
        <f t="shared" si="7"/>
        <v>407</v>
      </c>
      <c r="OT51" s="7">
        <f t="shared" si="7"/>
        <v>408</v>
      </c>
      <c r="OU51" s="7">
        <f t="shared" si="7"/>
        <v>409</v>
      </c>
      <c r="OV51" s="7">
        <f t="shared" si="7"/>
        <v>410</v>
      </c>
      <c r="OW51" s="7">
        <f t="shared" si="7"/>
        <v>411</v>
      </c>
      <c r="OX51" s="7">
        <f t="shared" si="7"/>
        <v>412</v>
      </c>
      <c r="OY51" s="7">
        <f t="shared" si="7"/>
        <v>413</v>
      </c>
      <c r="OZ51" s="7">
        <f t="shared" si="7"/>
        <v>414</v>
      </c>
      <c r="PA51" s="7">
        <f t="shared" si="7"/>
        <v>415</v>
      </c>
      <c r="PB51" s="7">
        <f t="shared" si="7"/>
        <v>416</v>
      </c>
      <c r="PC51" s="7">
        <f t="shared" si="7"/>
        <v>417</v>
      </c>
      <c r="PD51" s="7">
        <f t="shared" si="7"/>
        <v>418</v>
      </c>
      <c r="PE51" s="7">
        <f t="shared" si="7"/>
        <v>419</v>
      </c>
      <c r="PF51" s="7">
        <f t="shared" si="7"/>
        <v>420</v>
      </c>
      <c r="PG51" s="7">
        <f t="shared" si="7"/>
        <v>421</v>
      </c>
      <c r="PH51" s="7">
        <f t="shared" si="7"/>
        <v>422</v>
      </c>
      <c r="PI51" s="7">
        <f t="shared" si="7"/>
        <v>423</v>
      </c>
      <c r="PJ51" s="7">
        <f t="shared" si="7"/>
        <v>424</v>
      </c>
      <c r="PK51" s="7">
        <f t="shared" si="7"/>
        <v>425</v>
      </c>
      <c r="PL51" s="7">
        <f t="shared" si="7"/>
        <v>426</v>
      </c>
      <c r="PM51" s="7">
        <f t="shared" si="7"/>
        <v>427</v>
      </c>
      <c r="PN51" s="7">
        <f t="shared" si="7"/>
        <v>428</v>
      </c>
      <c r="PO51" s="7">
        <f t="shared" si="7"/>
        <v>429</v>
      </c>
      <c r="PP51" s="7">
        <f t="shared" si="7"/>
        <v>430</v>
      </c>
      <c r="PQ51" s="7">
        <f t="shared" si="7"/>
        <v>431</v>
      </c>
      <c r="PR51" s="7">
        <f t="shared" si="7"/>
        <v>432</v>
      </c>
      <c r="PS51" s="7">
        <f t="shared" si="7"/>
        <v>433</v>
      </c>
      <c r="PT51" s="7">
        <f t="shared" si="7"/>
        <v>434</v>
      </c>
      <c r="PU51" s="7">
        <f t="shared" si="7"/>
        <v>435</v>
      </c>
      <c r="PV51" s="7">
        <f t="shared" si="7"/>
        <v>436</v>
      </c>
      <c r="PW51" s="7">
        <f t="shared" si="7"/>
        <v>437</v>
      </c>
      <c r="PX51" s="7">
        <f t="shared" si="7"/>
        <v>438</v>
      </c>
      <c r="PY51" s="7">
        <f t="shared" si="7"/>
        <v>439</v>
      </c>
      <c r="PZ51" s="7">
        <f t="shared" si="7"/>
        <v>440</v>
      </c>
      <c r="QA51" s="7">
        <f t="shared" si="7"/>
        <v>441</v>
      </c>
      <c r="QB51" s="7">
        <f t="shared" si="7"/>
        <v>442</v>
      </c>
      <c r="QC51" s="7">
        <f t="shared" si="7"/>
        <v>443</v>
      </c>
      <c r="QD51" s="7">
        <f t="shared" si="7"/>
        <v>444</v>
      </c>
      <c r="QE51" s="7">
        <f t="shared" si="7"/>
        <v>445</v>
      </c>
      <c r="QF51" s="7">
        <f t="shared" si="7"/>
        <v>446</v>
      </c>
      <c r="QG51" s="7">
        <f t="shared" si="7"/>
        <v>447</v>
      </c>
      <c r="QH51" s="7">
        <f t="shared" si="7"/>
        <v>448</v>
      </c>
      <c r="QI51" s="7">
        <f t="shared" si="7"/>
        <v>449</v>
      </c>
      <c r="QJ51" s="7">
        <f t="shared" ref="QJ51:SU51" si="8">QI51+1</f>
        <v>450</v>
      </c>
      <c r="QK51" s="7">
        <f t="shared" si="8"/>
        <v>451</v>
      </c>
      <c r="QL51" s="7">
        <f t="shared" si="8"/>
        <v>452</v>
      </c>
      <c r="QM51" s="7">
        <f t="shared" si="8"/>
        <v>453</v>
      </c>
      <c r="QN51" s="7">
        <f t="shared" si="8"/>
        <v>454</v>
      </c>
      <c r="QO51" s="7">
        <f t="shared" si="8"/>
        <v>455</v>
      </c>
      <c r="QP51" s="7">
        <f t="shared" si="8"/>
        <v>456</v>
      </c>
      <c r="QQ51" s="7">
        <f t="shared" si="8"/>
        <v>457</v>
      </c>
      <c r="QR51" s="7">
        <f t="shared" si="8"/>
        <v>458</v>
      </c>
      <c r="QS51" s="7">
        <f t="shared" si="8"/>
        <v>459</v>
      </c>
      <c r="QT51" s="7">
        <f t="shared" si="8"/>
        <v>460</v>
      </c>
      <c r="QU51" s="7">
        <f t="shared" si="8"/>
        <v>461</v>
      </c>
      <c r="QV51" s="7">
        <f t="shared" si="8"/>
        <v>462</v>
      </c>
      <c r="QW51" s="7">
        <f t="shared" si="8"/>
        <v>463</v>
      </c>
      <c r="QX51" s="7">
        <f t="shared" si="8"/>
        <v>464</v>
      </c>
      <c r="QY51" s="7">
        <f t="shared" si="8"/>
        <v>465</v>
      </c>
      <c r="QZ51" s="7">
        <f t="shared" si="8"/>
        <v>466</v>
      </c>
      <c r="RA51" s="7">
        <f t="shared" si="8"/>
        <v>467</v>
      </c>
      <c r="RB51" s="7">
        <f t="shared" si="8"/>
        <v>468</v>
      </c>
      <c r="RC51" s="7">
        <f t="shared" si="8"/>
        <v>469</v>
      </c>
      <c r="RD51" s="7">
        <f t="shared" si="8"/>
        <v>470</v>
      </c>
      <c r="RE51" s="7">
        <f t="shared" si="8"/>
        <v>471</v>
      </c>
      <c r="RF51" s="7">
        <f t="shared" si="8"/>
        <v>472</v>
      </c>
      <c r="RG51" s="7">
        <f t="shared" si="8"/>
        <v>473</v>
      </c>
      <c r="RH51" s="7">
        <f t="shared" si="8"/>
        <v>474</v>
      </c>
      <c r="RI51" s="7">
        <f t="shared" si="8"/>
        <v>475</v>
      </c>
      <c r="RJ51" s="7">
        <f t="shared" si="8"/>
        <v>476</v>
      </c>
      <c r="RK51" s="7">
        <f t="shared" si="8"/>
        <v>477</v>
      </c>
      <c r="RL51" s="7">
        <f t="shared" si="8"/>
        <v>478</v>
      </c>
      <c r="RM51" s="7">
        <f t="shared" si="8"/>
        <v>479</v>
      </c>
      <c r="RN51" s="7">
        <f t="shared" si="8"/>
        <v>480</v>
      </c>
      <c r="RO51" s="7">
        <f t="shared" si="8"/>
        <v>481</v>
      </c>
      <c r="RP51" s="7">
        <f t="shared" si="8"/>
        <v>482</v>
      </c>
      <c r="RQ51" s="7">
        <f t="shared" si="8"/>
        <v>483</v>
      </c>
      <c r="RR51" s="7">
        <f t="shared" si="8"/>
        <v>484</v>
      </c>
      <c r="RS51" s="7">
        <f t="shared" si="8"/>
        <v>485</v>
      </c>
      <c r="RT51" s="7">
        <f t="shared" si="8"/>
        <v>486</v>
      </c>
      <c r="RU51" s="7">
        <f t="shared" si="8"/>
        <v>487</v>
      </c>
      <c r="RV51" s="7">
        <f t="shared" si="8"/>
        <v>488</v>
      </c>
      <c r="RW51" s="7">
        <f t="shared" si="8"/>
        <v>489</v>
      </c>
      <c r="RX51" s="7">
        <f t="shared" si="8"/>
        <v>490</v>
      </c>
      <c r="RY51" s="7">
        <f t="shared" si="8"/>
        <v>491</v>
      </c>
      <c r="RZ51" s="7">
        <f t="shared" si="8"/>
        <v>492</v>
      </c>
      <c r="SA51" s="7">
        <f t="shared" si="8"/>
        <v>493</v>
      </c>
      <c r="SB51" s="7">
        <f t="shared" si="8"/>
        <v>494</v>
      </c>
      <c r="SC51" s="7">
        <f t="shared" si="8"/>
        <v>495</v>
      </c>
      <c r="SD51" s="7">
        <f t="shared" si="8"/>
        <v>496</v>
      </c>
      <c r="SE51" s="7">
        <f t="shared" si="8"/>
        <v>497</v>
      </c>
      <c r="SF51" s="7">
        <f t="shared" si="8"/>
        <v>498</v>
      </c>
      <c r="SG51" s="7">
        <f t="shared" si="8"/>
        <v>499</v>
      </c>
      <c r="SH51" s="7">
        <f t="shared" si="8"/>
        <v>500</v>
      </c>
      <c r="SI51" s="7">
        <f t="shared" si="8"/>
        <v>501</v>
      </c>
      <c r="SJ51" s="7">
        <f t="shared" si="8"/>
        <v>502</v>
      </c>
      <c r="SK51" s="7">
        <f t="shared" si="8"/>
        <v>503</v>
      </c>
      <c r="SL51" s="7">
        <f t="shared" si="8"/>
        <v>504</v>
      </c>
      <c r="SM51" s="7">
        <f t="shared" si="8"/>
        <v>505</v>
      </c>
      <c r="SN51" s="7">
        <f t="shared" si="8"/>
        <v>506</v>
      </c>
      <c r="SO51" s="7">
        <f t="shared" si="8"/>
        <v>507</v>
      </c>
      <c r="SP51" s="7">
        <f t="shared" si="8"/>
        <v>508</v>
      </c>
      <c r="SQ51" s="7">
        <f t="shared" si="8"/>
        <v>509</v>
      </c>
      <c r="SR51" s="7">
        <f t="shared" si="8"/>
        <v>510</v>
      </c>
      <c r="SS51" s="7">
        <f t="shared" si="8"/>
        <v>511</v>
      </c>
      <c r="ST51" s="7">
        <f t="shared" si="8"/>
        <v>512</v>
      </c>
      <c r="SU51" s="7">
        <f t="shared" si="8"/>
        <v>513</v>
      </c>
      <c r="SV51" s="7">
        <f t="shared" ref="SV51:VG51" si="9">SU51+1</f>
        <v>514</v>
      </c>
      <c r="SW51" s="7">
        <f t="shared" si="9"/>
        <v>515</v>
      </c>
      <c r="SX51" s="7">
        <f t="shared" si="9"/>
        <v>516</v>
      </c>
      <c r="SY51" s="7">
        <f t="shared" si="9"/>
        <v>517</v>
      </c>
      <c r="SZ51" s="7">
        <f t="shared" si="9"/>
        <v>518</v>
      </c>
      <c r="TA51" s="7">
        <f t="shared" si="9"/>
        <v>519</v>
      </c>
      <c r="TB51" s="7">
        <f t="shared" si="9"/>
        <v>520</v>
      </c>
      <c r="TC51" s="7">
        <f t="shared" si="9"/>
        <v>521</v>
      </c>
      <c r="TD51" s="7">
        <f t="shared" si="9"/>
        <v>522</v>
      </c>
      <c r="TE51" s="7">
        <f t="shared" si="9"/>
        <v>523</v>
      </c>
      <c r="TF51" s="7">
        <f t="shared" si="9"/>
        <v>524</v>
      </c>
      <c r="TG51" s="7">
        <f t="shared" si="9"/>
        <v>525</v>
      </c>
      <c r="TH51" s="7">
        <f t="shared" si="9"/>
        <v>526</v>
      </c>
      <c r="TI51" s="7">
        <f t="shared" si="9"/>
        <v>527</v>
      </c>
      <c r="TJ51" s="7">
        <f t="shared" si="9"/>
        <v>528</v>
      </c>
      <c r="TK51" s="7">
        <f t="shared" si="9"/>
        <v>529</v>
      </c>
      <c r="TL51" s="7">
        <f t="shared" si="9"/>
        <v>530</v>
      </c>
      <c r="TM51" s="7">
        <f t="shared" si="9"/>
        <v>531</v>
      </c>
      <c r="TN51" s="7">
        <f t="shared" si="9"/>
        <v>532</v>
      </c>
      <c r="TO51" s="7">
        <f t="shared" si="9"/>
        <v>533</v>
      </c>
      <c r="TP51" s="7">
        <f t="shared" si="9"/>
        <v>534</v>
      </c>
      <c r="TQ51" s="7">
        <f t="shared" si="9"/>
        <v>535</v>
      </c>
      <c r="TR51" s="7">
        <f t="shared" si="9"/>
        <v>536</v>
      </c>
      <c r="TS51" s="7">
        <f t="shared" si="9"/>
        <v>537</v>
      </c>
      <c r="TT51" s="7">
        <f t="shared" si="9"/>
        <v>538</v>
      </c>
      <c r="TU51" s="7">
        <f t="shared" si="9"/>
        <v>539</v>
      </c>
      <c r="TV51" s="7">
        <f t="shared" si="9"/>
        <v>540</v>
      </c>
      <c r="TW51" s="7">
        <f t="shared" si="9"/>
        <v>541</v>
      </c>
      <c r="TX51" s="7">
        <f t="shared" si="9"/>
        <v>542</v>
      </c>
      <c r="TY51" s="7">
        <f t="shared" si="9"/>
        <v>543</v>
      </c>
      <c r="TZ51" s="7">
        <f t="shared" si="9"/>
        <v>544</v>
      </c>
      <c r="UA51" s="7">
        <f t="shared" si="9"/>
        <v>545</v>
      </c>
      <c r="UB51" s="7">
        <f t="shared" si="9"/>
        <v>546</v>
      </c>
      <c r="UC51" s="7">
        <f t="shared" si="9"/>
        <v>547</v>
      </c>
      <c r="UD51" s="7">
        <f t="shared" si="9"/>
        <v>548</v>
      </c>
      <c r="UE51" s="7">
        <f t="shared" si="9"/>
        <v>549</v>
      </c>
      <c r="UF51" s="7">
        <f t="shared" si="9"/>
        <v>550</v>
      </c>
      <c r="UG51" s="7">
        <f t="shared" si="9"/>
        <v>551</v>
      </c>
      <c r="UH51" s="7">
        <f t="shared" si="9"/>
        <v>552</v>
      </c>
      <c r="UI51" s="7">
        <f t="shared" si="9"/>
        <v>553</v>
      </c>
      <c r="UJ51" s="7">
        <f t="shared" si="9"/>
        <v>554</v>
      </c>
      <c r="UK51" s="7">
        <f t="shared" si="9"/>
        <v>555</v>
      </c>
      <c r="UL51" s="7">
        <f t="shared" si="9"/>
        <v>556</v>
      </c>
      <c r="UM51" s="7">
        <f t="shared" si="9"/>
        <v>557</v>
      </c>
      <c r="UN51" s="7">
        <f t="shared" si="9"/>
        <v>558</v>
      </c>
      <c r="UO51" s="7">
        <f t="shared" si="9"/>
        <v>559</v>
      </c>
      <c r="UP51" s="7">
        <f t="shared" si="9"/>
        <v>560</v>
      </c>
      <c r="UQ51" s="7">
        <f t="shared" si="9"/>
        <v>561</v>
      </c>
      <c r="UR51" s="7">
        <f t="shared" si="9"/>
        <v>562</v>
      </c>
      <c r="US51" s="7">
        <f t="shared" si="9"/>
        <v>563</v>
      </c>
      <c r="UT51" s="7">
        <f t="shared" si="9"/>
        <v>564</v>
      </c>
      <c r="UU51" s="7">
        <f t="shared" si="9"/>
        <v>565</v>
      </c>
      <c r="UV51" s="7">
        <f t="shared" si="9"/>
        <v>566</v>
      </c>
      <c r="UW51" s="7">
        <f t="shared" si="9"/>
        <v>567</v>
      </c>
      <c r="UX51" s="7">
        <f t="shared" si="9"/>
        <v>568</v>
      </c>
      <c r="UY51" s="7">
        <f t="shared" si="9"/>
        <v>569</v>
      </c>
      <c r="UZ51" s="7">
        <f t="shared" si="9"/>
        <v>570</v>
      </c>
      <c r="VA51" s="7">
        <f t="shared" si="9"/>
        <v>571</v>
      </c>
      <c r="VB51" s="7">
        <f t="shared" si="9"/>
        <v>572</v>
      </c>
      <c r="VC51" s="7">
        <f t="shared" si="9"/>
        <v>573</v>
      </c>
      <c r="VD51" s="7">
        <f t="shared" si="9"/>
        <v>574</v>
      </c>
      <c r="VE51" s="7">
        <f t="shared" si="9"/>
        <v>575</v>
      </c>
      <c r="VF51" s="7">
        <f t="shared" si="9"/>
        <v>576</v>
      </c>
      <c r="VG51" s="7">
        <f t="shared" si="9"/>
        <v>577</v>
      </c>
      <c r="VH51" s="7">
        <f t="shared" ref="VH51:XS51" si="10">VG51+1</f>
        <v>578</v>
      </c>
      <c r="VI51" s="7">
        <f t="shared" si="10"/>
        <v>579</v>
      </c>
      <c r="VJ51" s="7">
        <f t="shared" si="10"/>
        <v>580</v>
      </c>
      <c r="VK51" s="7">
        <f t="shared" si="10"/>
        <v>581</v>
      </c>
      <c r="VL51" s="7">
        <f t="shared" si="10"/>
        <v>582</v>
      </c>
      <c r="VM51" s="7">
        <f t="shared" si="10"/>
        <v>583</v>
      </c>
      <c r="VN51" s="7">
        <f t="shared" si="10"/>
        <v>584</v>
      </c>
      <c r="VO51" s="7">
        <f t="shared" si="10"/>
        <v>585</v>
      </c>
      <c r="VP51" s="7">
        <f t="shared" si="10"/>
        <v>586</v>
      </c>
      <c r="VQ51" s="7">
        <f t="shared" si="10"/>
        <v>587</v>
      </c>
      <c r="VR51" s="7">
        <f t="shared" si="10"/>
        <v>588</v>
      </c>
      <c r="VS51" s="7">
        <f t="shared" si="10"/>
        <v>589</v>
      </c>
      <c r="VT51" s="7">
        <f t="shared" si="10"/>
        <v>590</v>
      </c>
      <c r="VU51" s="7">
        <f t="shared" si="10"/>
        <v>591</v>
      </c>
      <c r="VV51" s="7">
        <f t="shared" si="10"/>
        <v>592</v>
      </c>
      <c r="VW51" s="7">
        <f t="shared" si="10"/>
        <v>593</v>
      </c>
      <c r="VX51" s="7">
        <f t="shared" si="10"/>
        <v>594</v>
      </c>
      <c r="VY51" s="7">
        <f t="shared" si="10"/>
        <v>595</v>
      </c>
      <c r="VZ51" s="7">
        <f t="shared" si="10"/>
        <v>596</v>
      </c>
      <c r="WA51" s="7">
        <f t="shared" si="10"/>
        <v>597</v>
      </c>
      <c r="WB51" s="7">
        <f t="shared" si="10"/>
        <v>598</v>
      </c>
      <c r="WC51" s="7">
        <f t="shared" si="10"/>
        <v>599</v>
      </c>
      <c r="WD51" s="7">
        <f t="shared" si="10"/>
        <v>600</v>
      </c>
      <c r="WE51" s="7">
        <f t="shared" si="10"/>
        <v>601</v>
      </c>
      <c r="WF51" s="7">
        <f t="shared" si="10"/>
        <v>602</v>
      </c>
      <c r="WG51" s="7">
        <f t="shared" si="10"/>
        <v>603</v>
      </c>
      <c r="WH51" s="7">
        <f t="shared" si="10"/>
        <v>604</v>
      </c>
      <c r="WI51" s="7">
        <f t="shared" si="10"/>
        <v>605</v>
      </c>
      <c r="WJ51" s="7">
        <f t="shared" si="10"/>
        <v>606</v>
      </c>
      <c r="WK51" s="7">
        <f t="shared" si="10"/>
        <v>607</v>
      </c>
      <c r="WL51" s="7">
        <f t="shared" si="10"/>
        <v>608</v>
      </c>
      <c r="WM51" s="7">
        <f t="shared" si="10"/>
        <v>609</v>
      </c>
      <c r="WN51" s="7">
        <f t="shared" si="10"/>
        <v>610</v>
      </c>
      <c r="WO51" s="7">
        <f t="shared" si="10"/>
        <v>611</v>
      </c>
      <c r="WP51" s="7">
        <f t="shared" si="10"/>
        <v>612</v>
      </c>
      <c r="WQ51" s="7">
        <f t="shared" si="10"/>
        <v>613</v>
      </c>
      <c r="WR51" s="7">
        <f t="shared" si="10"/>
        <v>614</v>
      </c>
      <c r="WS51" s="7">
        <f t="shared" si="10"/>
        <v>615</v>
      </c>
      <c r="WT51" s="7">
        <f t="shared" si="10"/>
        <v>616</v>
      </c>
      <c r="WU51" s="7">
        <f t="shared" si="10"/>
        <v>617</v>
      </c>
      <c r="WV51" s="7">
        <f t="shared" si="10"/>
        <v>618</v>
      </c>
      <c r="WW51" s="7">
        <f t="shared" si="10"/>
        <v>619</v>
      </c>
      <c r="WX51" s="7">
        <f t="shared" si="10"/>
        <v>620</v>
      </c>
      <c r="WY51" s="7">
        <f t="shared" si="10"/>
        <v>621</v>
      </c>
      <c r="WZ51" s="7">
        <f t="shared" si="10"/>
        <v>622</v>
      </c>
      <c r="XA51" s="7">
        <f t="shared" si="10"/>
        <v>623</v>
      </c>
      <c r="XB51" s="7">
        <f t="shared" si="10"/>
        <v>624</v>
      </c>
      <c r="XC51" s="7">
        <f t="shared" si="10"/>
        <v>625</v>
      </c>
      <c r="XD51" s="7">
        <f t="shared" si="10"/>
        <v>626</v>
      </c>
      <c r="XE51" s="7">
        <f t="shared" si="10"/>
        <v>627</v>
      </c>
      <c r="XF51" s="7">
        <f t="shared" si="10"/>
        <v>628</v>
      </c>
      <c r="XG51" s="7">
        <f t="shared" si="10"/>
        <v>629</v>
      </c>
      <c r="XH51" s="7">
        <f t="shared" si="10"/>
        <v>630</v>
      </c>
      <c r="XI51" s="7">
        <f t="shared" si="10"/>
        <v>631</v>
      </c>
      <c r="XJ51" s="7">
        <f t="shared" si="10"/>
        <v>632</v>
      </c>
      <c r="XK51" s="7">
        <f t="shared" si="10"/>
        <v>633</v>
      </c>
      <c r="XL51" s="7">
        <f t="shared" si="10"/>
        <v>634</v>
      </c>
      <c r="XM51" s="7">
        <f t="shared" si="10"/>
        <v>635</v>
      </c>
      <c r="XN51" s="7">
        <f t="shared" si="10"/>
        <v>636</v>
      </c>
      <c r="XO51" s="7">
        <f t="shared" si="10"/>
        <v>637</v>
      </c>
      <c r="XP51" s="7">
        <f t="shared" si="10"/>
        <v>638</v>
      </c>
      <c r="XQ51" s="7">
        <f t="shared" si="10"/>
        <v>639</v>
      </c>
      <c r="XR51" s="7">
        <f t="shared" si="10"/>
        <v>640</v>
      </c>
      <c r="XS51" s="7">
        <f t="shared" si="10"/>
        <v>641</v>
      </c>
      <c r="XT51" s="7">
        <f t="shared" ref="XT51:AAE51" si="11">XS51+1</f>
        <v>642</v>
      </c>
      <c r="XU51" s="7">
        <f t="shared" si="11"/>
        <v>643</v>
      </c>
      <c r="XV51" s="7">
        <f t="shared" si="11"/>
        <v>644</v>
      </c>
      <c r="XW51" s="7">
        <f t="shared" si="11"/>
        <v>645</v>
      </c>
      <c r="XX51" s="7">
        <f t="shared" si="11"/>
        <v>646</v>
      </c>
      <c r="XY51" s="7">
        <f t="shared" si="11"/>
        <v>647</v>
      </c>
      <c r="XZ51" s="7">
        <f t="shared" si="11"/>
        <v>648</v>
      </c>
      <c r="YA51" s="7">
        <f t="shared" si="11"/>
        <v>649</v>
      </c>
      <c r="YB51" s="7">
        <f t="shared" si="11"/>
        <v>650</v>
      </c>
      <c r="YC51" s="7">
        <f t="shared" si="11"/>
        <v>651</v>
      </c>
      <c r="YD51" s="7">
        <f t="shared" si="11"/>
        <v>652</v>
      </c>
      <c r="YE51" s="7">
        <f t="shared" si="11"/>
        <v>653</v>
      </c>
      <c r="YF51" s="7">
        <f t="shared" si="11"/>
        <v>654</v>
      </c>
      <c r="YG51" s="7">
        <f t="shared" si="11"/>
        <v>655</v>
      </c>
      <c r="YH51" s="7">
        <f t="shared" si="11"/>
        <v>656</v>
      </c>
      <c r="YI51" s="7">
        <f t="shared" si="11"/>
        <v>657</v>
      </c>
      <c r="YJ51" s="7">
        <f t="shared" si="11"/>
        <v>658</v>
      </c>
      <c r="YK51" s="7">
        <f t="shared" si="11"/>
        <v>659</v>
      </c>
      <c r="YL51" s="7">
        <f t="shared" si="11"/>
        <v>660</v>
      </c>
      <c r="YM51" s="7">
        <f t="shared" si="11"/>
        <v>661</v>
      </c>
      <c r="YN51" s="7">
        <f t="shared" si="11"/>
        <v>662</v>
      </c>
      <c r="YO51" s="7">
        <f t="shared" si="11"/>
        <v>663</v>
      </c>
      <c r="YP51" s="7">
        <f t="shared" si="11"/>
        <v>664</v>
      </c>
      <c r="YQ51" s="7">
        <f t="shared" si="11"/>
        <v>665</v>
      </c>
      <c r="YR51" s="7">
        <f t="shared" si="11"/>
        <v>666</v>
      </c>
      <c r="YS51" s="7">
        <f t="shared" si="11"/>
        <v>667</v>
      </c>
      <c r="YT51" s="7">
        <f t="shared" si="11"/>
        <v>668</v>
      </c>
      <c r="YU51" s="7">
        <f t="shared" si="11"/>
        <v>669</v>
      </c>
      <c r="YV51" s="7">
        <f t="shared" si="11"/>
        <v>670</v>
      </c>
      <c r="YW51" s="7">
        <f t="shared" si="11"/>
        <v>671</v>
      </c>
      <c r="YX51" s="7">
        <f t="shared" si="11"/>
        <v>672</v>
      </c>
      <c r="YY51" s="7">
        <f t="shared" si="11"/>
        <v>673</v>
      </c>
      <c r="YZ51" s="7">
        <f t="shared" si="11"/>
        <v>674</v>
      </c>
      <c r="ZA51" s="7">
        <f t="shared" si="11"/>
        <v>675</v>
      </c>
      <c r="ZB51" s="7">
        <f t="shared" si="11"/>
        <v>676</v>
      </c>
      <c r="ZC51" s="7">
        <f t="shared" si="11"/>
        <v>677</v>
      </c>
      <c r="ZD51" s="7">
        <f t="shared" si="11"/>
        <v>678</v>
      </c>
      <c r="ZE51" s="7">
        <f t="shared" si="11"/>
        <v>679</v>
      </c>
      <c r="ZF51" s="7">
        <f t="shared" si="11"/>
        <v>680</v>
      </c>
      <c r="ZG51" s="7">
        <f t="shared" si="11"/>
        <v>681</v>
      </c>
      <c r="ZH51" s="7">
        <f t="shared" si="11"/>
        <v>682</v>
      </c>
      <c r="ZI51" s="7">
        <f t="shared" si="11"/>
        <v>683</v>
      </c>
      <c r="ZJ51" s="7">
        <f t="shared" si="11"/>
        <v>684</v>
      </c>
      <c r="ZK51" s="7">
        <f t="shared" si="11"/>
        <v>685</v>
      </c>
      <c r="ZL51" s="7">
        <f t="shared" si="11"/>
        <v>686</v>
      </c>
      <c r="ZM51" s="7">
        <f t="shared" si="11"/>
        <v>687</v>
      </c>
      <c r="ZN51" s="7">
        <f t="shared" si="11"/>
        <v>688</v>
      </c>
      <c r="ZO51" s="7">
        <f t="shared" si="11"/>
        <v>689</v>
      </c>
      <c r="ZP51" s="7">
        <f t="shared" si="11"/>
        <v>690</v>
      </c>
      <c r="ZQ51" s="7">
        <f t="shared" si="11"/>
        <v>691</v>
      </c>
      <c r="ZR51" s="7">
        <f t="shared" si="11"/>
        <v>692</v>
      </c>
      <c r="ZS51" s="7">
        <f t="shared" si="11"/>
        <v>693</v>
      </c>
      <c r="ZT51" s="7">
        <f t="shared" si="11"/>
        <v>694</v>
      </c>
      <c r="ZU51" s="7">
        <f t="shared" si="11"/>
        <v>695</v>
      </c>
      <c r="ZV51" s="7">
        <f t="shared" si="11"/>
        <v>696</v>
      </c>
      <c r="ZW51" s="7">
        <f t="shared" si="11"/>
        <v>697</v>
      </c>
      <c r="ZX51" s="7">
        <f t="shared" si="11"/>
        <v>698</v>
      </c>
      <c r="ZY51" s="7">
        <f t="shared" si="11"/>
        <v>699</v>
      </c>
      <c r="ZZ51" s="7">
        <f t="shared" si="11"/>
        <v>700</v>
      </c>
      <c r="AAA51" s="7">
        <f t="shared" si="11"/>
        <v>701</v>
      </c>
      <c r="AAB51" s="7">
        <f t="shared" si="11"/>
        <v>702</v>
      </c>
      <c r="AAC51" s="7">
        <f t="shared" si="11"/>
        <v>703</v>
      </c>
      <c r="AAD51" s="7">
        <f t="shared" si="11"/>
        <v>704</v>
      </c>
      <c r="AAE51" s="7">
        <f t="shared" si="11"/>
        <v>705</v>
      </c>
      <c r="AAF51" s="7">
        <f t="shared" ref="AAF51:ACQ51" si="12">AAE51+1</f>
        <v>706</v>
      </c>
      <c r="AAG51" s="7">
        <f t="shared" si="12"/>
        <v>707</v>
      </c>
      <c r="AAH51" s="7">
        <f t="shared" si="12"/>
        <v>708</v>
      </c>
      <c r="AAI51" s="7">
        <f t="shared" si="12"/>
        <v>709</v>
      </c>
      <c r="AAJ51" s="7">
        <f t="shared" si="12"/>
        <v>710</v>
      </c>
      <c r="AAK51" s="7">
        <f t="shared" si="12"/>
        <v>711</v>
      </c>
      <c r="AAL51" s="7">
        <f t="shared" si="12"/>
        <v>712</v>
      </c>
      <c r="AAM51" s="7">
        <f t="shared" si="12"/>
        <v>713</v>
      </c>
      <c r="AAN51" s="7">
        <f t="shared" si="12"/>
        <v>714</v>
      </c>
      <c r="AAO51" s="7">
        <f t="shared" si="12"/>
        <v>715</v>
      </c>
      <c r="AAP51" s="7">
        <f t="shared" si="12"/>
        <v>716</v>
      </c>
      <c r="AAQ51" s="7">
        <f t="shared" si="12"/>
        <v>717</v>
      </c>
      <c r="AAR51" s="7">
        <f t="shared" si="12"/>
        <v>718</v>
      </c>
      <c r="AAS51" s="7">
        <f t="shared" si="12"/>
        <v>719</v>
      </c>
      <c r="AAT51" s="7">
        <f t="shared" si="12"/>
        <v>720</v>
      </c>
      <c r="AAU51" s="7">
        <f t="shared" si="12"/>
        <v>721</v>
      </c>
      <c r="AAV51" s="7">
        <f t="shared" si="12"/>
        <v>722</v>
      </c>
      <c r="AAW51" s="7">
        <f t="shared" si="12"/>
        <v>723</v>
      </c>
      <c r="AAX51" s="7">
        <f t="shared" si="12"/>
        <v>724</v>
      </c>
      <c r="AAY51" s="7">
        <f t="shared" si="12"/>
        <v>725</v>
      </c>
      <c r="AAZ51" s="7">
        <f t="shared" si="12"/>
        <v>726</v>
      </c>
      <c r="ABA51" s="7">
        <f t="shared" si="12"/>
        <v>727</v>
      </c>
      <c r="ABB51" s="7">
        <f t="shared" si="12"/>
        <v>728</v>
      </c>
      <c r="ABC51" s="7">
        <f t="shared" si="12"/>
        <v>729</v>
      </c>
      <c r="ABD51" s="7">
        <f t="shared" si="12"/>
        <v>730</v>
      </c>
      <c r="ABE51" s="7">
        <f t="shared" si="12"/>
        <v>731</v>
      </c>
      <c r="ABF51" s="7">
        <f t="shared" si="12"/>
        <v>732</v>
      </c>
      <c r="ABG51" s="7">
        <f t="shared" si="12"/>
        <v>733</v>
      </c>
      <c r="ABH51" s="7">
        <f t="shared" si="12"/>
        <v>734</v>
      </c>
      <c r="ABI51" s="7">
        <f t="shared" si="12"/>
        <v>735</v>
      </c>
      <c r="ABJ51" s="7">
        <f t="shared" si="12"/>
        <v>736</v>
      </c>
      <c r="ABK51" s="7">
        <f t="shared" si="12"/>
        <v>737</v>
      </c>
      <c r="ABL51" s="7">
        <f t="shared" si="12"/>
        <v>738</v>
      </c>
      <c r="ABM51" s="7">
        <f t="shared" si="12"/>
        <v>739</v>
      </c>
      <c r="ABN51" s="7">
        <f t="shared" si="12"/>
        <v>740</v>
      </c>
      <c r="ABO51" s="7">
        <f t="shared" si="12"/>
        <v>741</v>
      </c>
      <c r="ABP51" s="7">
        <f t="shared" si="12"/>
        <v>742</v>
      </c>
      <c r="ABQ51" s="7">
        <f t="shared" si="12"/>
        <v>743</v>
      </c>
      <c r="ABR51" s="7">
        <f t="shared" si="12"/>
        <v>744</v>
      </c>
      <c r="ABS51" s="7">
        <f t="shared" si="12"/>
        <v>745</v>
      </c>
      <c r="ABT51" s="7">
        <f t="shared" si="12"/>
        <v>746</v>
      </c>
      <c r="ABU51" s="7">
        <f t="shared" si="12"/>
        <v>747</v>
      </c>
      <c r="ABV51" s="7">
        <f t="shared" si="12"/>
        <v>748</v>
      </c>
      <c r="ABW51" s="7">
        <f t="shared" si="12"/>
        <v>749</v>
      </c>
      <c r="ABX51" s="7">
        <f t="shared" si="12"/>
        <v>750</v>
      </c>
      <c r="ABY51" s="7">
        <f t="shared" si="12"/>
        <v>751</v>
      </c>
      <c r="ABZ51" s="7">
        <f t="shared" si="12"/>
        <v>752</v>
      </c>
      <c r="ACA51" s="7">
        <f t="shared" si="12"/>
        <v>753</v>
      </c>
      <c r="ACB51" s="7">
        <f t="shared" si="12"/>
        <v>754</v>
      </c>
      <c r="ACC51" s="7">
        <f t="shared" si="12"/>
        <v>755</v>
      </c>
      <c r="ACD51" s="7">
        <f t="shared" si="12"/>
        <v>756</v>
      </c>
      <c r="ACE51" s="7">
        <f t="shared" si="12"/>
        <v>757</v>
      </c>
      <c r="ACF51" s="7">
        <f t="shared" si="12"/>
        <v>758</v>
      </c>
      <c r="ACG51" s="7">
        <f t="shared" si="12"/>
        <v>759</v>
      </c>
      <c r="ACH51" s="7">
        <f t="shared" si="12"/>
        <v>760</v>
      </c>
      <c r="ACI51" s="7">
        <f t="shared" si="12"/>
        <v>761</v>
      </c>
      <c r="ACJ51" s="7">
        <f t="shared" si="12"/>
        <v>762</v>
      </c>
      <c r="ACK51" s="7">
        <f t="shared" si="12"/>
        <v>763</v>
      </c>
      <c r="ACL51" s="7">
        <f t="shared" si="12"/>
        <v>764</v>
      </c>
      <c r="ACM51" s="7">
        <f t="shared" si="12"/>
        <v>765</v>
      </c>
      <c r="ACN51" s="7">
        <f t="shared" si="12"/>
        <v>766</v>
      </c>
      <c r="ACO51" s="7">
        <f t="shared" si="12"/>
        <v>767</v>
      </c>
      <c r="ACP51" s="7">
        <f t="shared" si="12"/>
        <v>768</v>
      </c>
      <c r="ACQ51" s="7">
        <f t="shared" si="12"/>
        <v>769</v>
      </c>
      <c r="ACR51" s="7">
        <f t="shared" ref="ACR51:AFC51" si="13">ACQ51+1</f>
        <v>770</v>
      </c>
      <c r="ACS51" s="7">
        <f t="shared" si="13"/>
        <v>771</v>
      </c>
      <c r="ACT51" s="7">
        <f t="shared" si="13"/>
        <v>772</v>
      </c>
      <c r="ACU51" s="7">
        <f t="shared" si="13"/>
        <v>773</v>
      </c>
      <c r="ACV51" s="7">
        <f t="shared" si="13"/>
        <v>774</v>
      </c>
      <c r="ACW51" s="7">
        <f t="shared" si="13"/>
        <v>775</v>
      </c>
      <c r="ACX51" s="7">
        <f t="shared" si="13"/>
        <v>776</v>
      </c>
      <c r="ACY51" s="7">
        <f t="shared" si="13"/>
        <v>777</v>
      </c>
      <c r="ACZ51" s="7">
        <f t="shared" si="13"/>
        <v>778</v>
      </c>
      <c r="ADA51" s="7">
        <f t="shared" si="13"/>
        <v>779</v>
      </c>
      <c r="ADB51" s="7">
        <f t="shared" si="13"/>
        <v>780</v>
      </c>
      <c r="ADC51" s="7">
        <f t="shared" si="13"/>
        <v>781</v>
      </c>
      <c r="ADD51" s="7">
        <f t="shared" si="13"/>
        <v>782</v>
      </c>
      <c r="ADE51" s="7">
        <f t="shared" si="13"/>
        <v>783</v>
      </c>
      <c r="ADF51" s="7">
        <f t="shared" si="13"/>
        <v>784</v>
      </c>
      <c r="ADG51" s="7">
        <f t="shared" si="13"/>
        <v>785</v>
      </c>
      <c r="ADH51" s="7">
        <f t="shared" si="13"/>
        <v>786</v>
      </c>
      <c r="ADI51" s="7">
        <f t="shared" si="13"/>
        <v>787</v>
      </c>
      <c r="ADJ51" s="7">
        <f t="shared" si="13"/>
        <v>788</v>
      </c>
      <c r="ADK51" s="7">
        <f t="shared" si="13"/>
        <v>789</v>
      </c>
      <c r="ADL51" s="7">
        <f t="shared" si="13"/>
        <v>790</v>
      </c>
      <c r="ADM51" s="7">
        <f t="shared" si="13"/>
        <v>791</v>
      </c>
      <c r="ADN51" s="7">
        <f t="shared" si="13"/>
        <v>792</v>
      </c>
      <c r="ADO51" s="7">
        <f t="shared" si="13"/>
        <v>793</v>
      </c>
      <c r="ADP51" s="7">
        <f t="shared" si="13"/>
        <v>794</v>
      </c>
      <c r="ADQ51" s="7">
        <f t="shared" si="13"/>
        <v>795</v>
      </c>
      <c r="ADR51" s="7">
        <f t="shared" si="13"/>
        <v>796</v>
      </c>
      <c r="ADS51" s="7">
        <f t="shared" si="13"/>
        <v>797</v>
      </c>
      <c r="ADT51" s="7">
        <f t="shared" si="13"/>
        <v>798</v>
      </c>
      <c r="ADU51" s="7">
        <f t="shared" si="13"/>
        <v>799</v>
      </c>
      <c r="ADV51" s="7">
        <f t="shared" si="13"/>
        <v>800</v>
      </c>
      <c r="ADW51" s="7">
        <f t="shared" si="13"/>
        <v>801</v>
      </c>
      <c r="ADX51" s="7">
        <f t="shared" si="13"/>
        <v>802</v>
      </c>
      <c r="ADY51" s="7">
        <f t="shared" si="13"/>
        <v>803</v>
      </c>
      <c r="ADZ51" s="7">
        <f t="shared" si="13"/>
        <v>804</v>
      </c>
      <c r="AEA51" s="7">
        <f t="shared" si="13"/>
        <v>805</v>
      </c>
      <c r="AEB51" s="7">
        <f t="shared" si="13"/>
        <v>806</v>
      </c>
      <c r="AEC51" s="7">
        <f t="shared" si="13"/>
        <v>807</v>
      </c>
      <c r="AED51" s="7">
        <f t="shared" si="13"/>
        <v>808</v>
      </c>
      <c r="AEE51" s="7">
        <f t="shared" si="13"/>
        <v>809</v>
      </c>
      <c r="AEF51" s="7">
        <f t="shared" si="13"/>
        <v>810</v>
      </c>
      <c r="AEG51" s="7">
        <f t="shared" si="13"/>
        <v>811</v>
      </c>
      <c r="AEH51" s="7">
        <f t="shared" si="13"/>
        <v>812</v>
      </c>
      <c r="AEI51" s="7">
        <f t="shared" si="13"/>
        <v>813</v>
      </c>
      <c r="AEJ51" s="7">
        <f t="shared" si="13"/>
        <v>814</v>
      </c>
      <c r="AEK51" s="7">
        <f t="shared" si="13"/>
        <v>815</v>
      </c>
      <c r="AEL51" s="7">
        <f t="shared" si="13"/>
        <v>816</v>
      </c>
      <c r="AEM51" s="7">
        <f t="shared" si="13"/>
        <v>817</v>
      </c>
      <c r="AEN51" s="7">
        <f t="shared" si="13"/>
        <v>818</v>
      </c>
      <c r="AEO51" s="7">
        <f t="shared" si="13"/>
        <v>819</v>
      </c>
      <c r="AEP51" s="7">
        <f t="shared" si="13"/>
        <v>820</v>
      </c>
      <c r="AEQ51" s="7">
        <f t="shared" si="13"/>
        <v>821</v>
      </c>
      <c r="AER51" s="7">
        <f t="shared" si="13"/>
        <v>822</v>
      </c>
      <c r="AES51" s="7">
        <f t="shared" si="13"/>
        <v>823</v>
      </c>
      <c r="AET51" s="7">
        <f t="shared" si="13"/>
        <v>824</v>
      </c>
      <c r="AEU51" s="7">
        <f t="shared" si="13"/>
        <v>825</v>
      </c>
      <c r="AEV51" s="7">
        <f t="shared" si="13"/>
        <v>826</v>
      </c>
      <c r="AEW51" s="7">
        <f t="shared" si="13"/>
        <v>827</v>
      </c>
      <c r="AEX51" s="7">
        <f t="shared" si="13"/>
        <v>828</v>
      </c>
      <c r="AEY51" s="7">
        <f t="shared" si="13"/>
        <v>829</v>
      </c>
      <c r="AEZ51" s="7">
        <f t="shared" si="13"/>
        <v>830</v>
      </c>
      <c r="AFA51" s="7">
        <f t="shared" si="13"/>
        <v>831</v>
      </c>
      <c r="AFB51" s="7">
        <f t="shared" si="13"/>
        <v>832</v>
      </c>
      <c r="AFC51" s="7">
        <f t="shared" si="13"/>
        <v>833</v>
      </c>
      <c r="AFD51" s="7">
        <f t="shared" ref="AFD51:AHO51" si="14">AFC51+1</f>
        <v>834</v>
      </c>
      <c r="AFE51" s="7">
        <f t="shared" si="14"/>
        <v>835</v>
      </c>
      <c r="AFF51" s="7">
        <f t="shared" si="14"/>
        <v>836</v>
      </c>
      <c r="AFG51" s="7">
        <f t="shared" si="14"/>
        <v>837</v>
      </c>
      <c r="AFH51" s="7">
        <f t="shared" si="14"/>
        <v>838</v>
      </c>
      <c r="AFI51" s="7">
        <f t="shared" si="14"/>
        <v>839</v>
      </c>
      <c r="AFJ51" s="7">
        <f t="shared" si="14"/>
        <v>840</v>
      </c>
      <c r="AFK51" s="7">
        <f t="shared" si="14"/>
        <v>841</v>
      </c>
      <c r="AFL51" s="7">
        <f t="shared" si="14"/>
        <v>842</v>
      </c>
      <c r="AFM51" s="7">
        <f t="shared" si="14"/>
        <v>843</v>
      </c>
      <c r="AFN51" s="7">
        <f t="shared" si="14"/>
        <v>844</v>
      </c>
      <c r="AFO51" s="7">
        <f t="shared" si="14"/>
        <v>845</v>
      </c>
      <c r="AFP51" s="7">
        <f t="shared" si="14"/>
        <v>846</v>
      </c>
      <c r="AFQ51" s="7">
        <f t="shared" si="14"/>
        <v>847</v>
      </c>
      <c r="AFR51" s="7">
        <f t="shared" si="14"/>
        <v>848</v>
      </c>
      <c r="AFS51" s="7">
        <f t="shared" si="14"/>
        <v>849</v>
      </c>
      <c r="AFT51" s="7">
        <f t="shared" si="14"/>
        <v>850</v>
      </c>
      <c r="AFU51" s="7">
        <f t="shared" si="14"/>
        <v>851</v>
      </c>
      <c r="AFV51" s="7">
        <f t="shared" si="14"/>
        <v>852</v>
      </c>
      <c r="AFW51" s="7">
        <f t="shared" si="14"/>
        <v>853</v>
      </c>
      <c r="AFX51" s="7">
        <f t="shared" si="14"/>
        <v>854</v>
      </c>
      <c r="AFY51" s="7">
        <f t="shared" si="14"/>
        <v>855</v>
      </c>
      <c r="AFZ51" s="7">
        <f t="shared" si="14"/>
        <v>856</v>
      </c>
      <c r="AGA51" s="7">
        <f t="shared" si="14"/>
        <v>857</v>
      </c>
      <c r="AGB51" s="7">
        <f t="shared" si="14"/>
        <v>858</v>
      </c>
      <c r="AGC51" s="7">
        <f t="shared" si="14"/>
        <v>859</v>
      </c>
      <c r="AGD51" s="7">
        <f t="shared" si="14"/>
        <v>860</v>
      </c>
      <c r="AGE51" s="7">
        <f t="shared" si="14"/>
        <v>861</v>
      </c>
      <c r="AGF51" s="7">
        <f t="shared" si="14"/>
        <v>862</v>
      </c>
      <c r="AGG51" s="7">
        <f t="shared" si="14"/>
        <v>863</v>
      </c>
      <c r="AGH51" s="7">
        <f t="shared" si="14"/>
        <v>864</v>
      </c>
      <c r="AGI51" s="7">
        <f t="shared" si="14"/>
        <v>865</v>
      </c>
      <c r="AGJ51" s="7">
        <f t="shared" si="14"/>
        <v>866</v>
      </c>
      <c r="AGK51" s="7">
        <f t="shared" si="14"/>
        <v>867</v>
      </c>
      <c r="AGL51" s="7">
        <f t="shared" si="14"/>
        <v>868</v>
      </c>
      <c r="AGM51" s="7">
        <f t="shared" si="14"/>
        <v>869</v>
      </c>
      <c r="AGN51" s="7">
        <f t="shared" si="14"/>
        <v>870</v>
      </c>
      <c r="AGO51" s="7">
        <f t="shared" si="14"/>
        <v>871</v>
      </c>
      <c r="AGP51" s="7">
        <f t="shared" si="14"/>
        <v>872</v>
      </c>
      <c r="AGQ51" s="7">
        <f t="shared" si="14"/>
        <v>873</v>
      </c>
      <c r="AGR51" s="7">
        <f t="shared" si="14"/>
        <v>874</v>
      </c>
      <c r="AGS51" s="7">
        <f t="shared" si="14"/>
        <v>875</v>
      </c>
      <c r="AGT51" s="7">
        <f t="shared" si="14"/>
        <v>876</v>
      </c>
      <c r="AGU51" s="7">
        <f t="shared" si="14"/>
        <v>877</v>
      </c>
      <c r="AGV51" s="7">
        <f t="shared" si="14"/>
        <v>878</v>
      </c>
      <c r="AGW51" s="7">
        <f t="shared" si="14"/>
        <v>879</v>
      </c>
      <c r="AGX51" s="7">
        <f t="shared" si="14"/>
        <v>880</v>
      </c>
      <c r="AGY51" s="7">
        <f t="shared" si="14"/>
        <v>881</v>
      </c>
      <c r="AGZ51" s="7">
        <f t="shared" si="14"/>
        <v>882</v>
      </c>
      <c r="AHA51" s="7">
        <f t="shared" si="14"/>
        <v>883</v>
      </c>
      <c r="AHB51" s="7">
        <f t="shared" si="14"/>
        <v>884</v>
      </c>
      <c r="AHC51" s="7">
        <f t="shared" si="14"/>
        <v>885</v>
      </c>
      <c r="AHD51" s="7">
        <f t="shared" si="14"/>
        <v>886</v>
      </c>
      <c r="AHE51" s="7">
        <f t="shared" si="14"/>
        <v>887</v>
      </c>
      <c r="AHF51" s="7">
        <f t="shared" si="14"/>
        <v>888</v>
      </c>
      <c r="AHG51" s="7">
        <f t="shared" si="14"/>
        <v>889</v>
      </c>
      <c r="AHH51" s="7">
        <f t="shared" si="14"/>
        <v>890</v>
      </c>
      <c r="AHI51" s="7">
        <f t="shared" si="14"/>
        <v>891</v>
      </c>
      <c r="AHJ51" s="7">
        <f t="shared" si="14"/>
        <v>892</v>
      </c>
      <c r="AHK51" s="7">
        <f t="shared" si="14"/>
        <v>893</v>
      </c>
      <c r="AHL51" s="7">
        <f t="shared" si="14"/>
        <v>894</v>
      </c>
      <c r="AHM51" s="7">
        <f t="shared" si="14"/>
        <v>895</v>
      </c>
      <c r="AHN51" s="7">
        <f t="shared" si="14"/>
        <v>896</v>
      </c>
      <c r="AHO51" s="7">
        <f t="shared" si="14"/>
        <v>897</v>
      </c>
      <c r="AHP51" s="7">
        <f t="shared" ref="AHP51:AKA51" si="15">AHO51+1</f>
        <v>898</v>
      </c>
      <c r="AHQ51" s="7">
        <f t="shared" si="15"/>
        <v>899</v>
      </c>
      <c r="AHR51" s="7">
        <f t="shared" si="15"/>
        <v>900</v>
      </c>
      <c r="AHS51" s="7">
        <f t="shared" si="15"/>
        <v>901</v>
      </c>
      <c r="AHT51" s="7">
        <f t="shared" si="15"/>
        <v>902</v>
      </c>
      <c r="AHU51" s="7">
        <f t="shared" si="15"/>
        <v>903</v>
      </c>
      <c r="AHV51" s="7">
        <f t="shared" si="15"/>
        <v>904</v>
      </c>
      <c r="AHW51" s="7">
        <f t="shared" si="15"/>
        <v>905</v>
      </c>
      <c r="AHX51" s="7">
        <f t="shared" si="15"/>
        <v>906</v>
      </c>
      <c r="AHY51" s="7">
        <f t="shared" si="15"/>
        <v>907</v>
      </c>
      <c r="AHZ51" s="7">
        <f t="shared" si="15"/>
        <v>908</v>
      </c>
      <c r="AIA51" s="7">
        <f t="shared" si="15"/>
        <v>909</v>
      </c>
      <c r="AIB51" s="7">
        <f t="shared" si="15"/>
        <v>910</v>
      </c>
      <c r="AIC51" s="7">
        <f t="shared" si="15"/>
        <v>911</v>
      </c>
      <c r="AID51" s="7">
        <f t="shared" si="15"/>
        <v>912</v>
      </c>
      <c r="AIE51" s="7">
        <f t="shared" si="15"/>
        <v>913</v>
      </c>
      <c r="AIF51" s="7">
        <f t="shared" si="15"/>
        <v>914</v>
      </c>
      <c r="AIG51" s="7">
        <f t="shared" si="15"/>
        <v>915</v>
      </c>
      <c r="AIH51" s="7">
        <f t="shared" si="15"/>
        <v>916</v>
      </c>
      <c r="AII51" s="7">
        <f t="shared" si="15"/>
        <v>917</v>
      </c>
      <c r="AIJ51" s="7">
        <f t="shared" si="15"/>
        <v>918</v>
      </c>
      <c r="AIK51" s="7">
        <f t="shared" si="15"/>
        <v>919</v>
      </c>
      <c r="AIL51" s="7">
        <f t="shared" si="15"/>
        <v>920</v>
      </c>
      <c r="AIM51" s="7">
        <f t="shared" si="15"/>
        <v>921</v>
      </c>
      <c r="AIN51" s="7">
        <f t="shared" si="15"/>
        <v>922</v>
      </c>
      <c r="AIO51" s="7">
        <f t="shared" si="15"/>
        <v>923</v>
      </c>
      <c r="AIP51" s="7">
        <f t="shared" si="15"/>
        <v>924</v>
      </c>
      <c r="AIQ51" s="7">
        <f t="shared" si="15"/>
        <v>925</v>
      </c>
      <c r="AIR51" s="7">
        <f t="shared" si="15"/>
        <v>926</v>
      </c>
      <c r="AIS51" s="7">
        <f t="shared" si="15"/>
        <v>927</v>
      </c>
      <c r="AIT51" s="7">
        <f t="shared" si="15"/>
        <v>928</v>
      </c>
      <c r="AIU51" s="7">
        <f t="shared" si="15"/>
        <v>929</v>
      </c>
      <c r="AIV51" s="7">
        <f t="shared" si="15"/>
        <v>930</v>
      </c>
      <c r="AIW51" s="7">
        <f t="shared" si="15"/>
        <v>931</v>
      </c>
      <c r="AIX51" s="7">
        <f t="shared" si="15"/>
        <v>932</v>
      </c>
      <c r="AIY51" s="7">
        <f t="shared" si="15"/>
        <v>933</v>
      </c>
      <c r="AIZ51" s="7">
        <f t="shared" si="15"/>
        <v>934</v>
      </c>
      <c r="AJA51" s="7">
        <f t="shared" si="15"/>
        <v>935</v>
      </c>
      <c r="AJB51" s="7">
        <f t="shared" si="15"/>
        <v>936</v>
      </c>
      <c r="AJC51" s="7">
        <f t="shared" si="15"/>
        <v>937</v>
      </c>
      <c r="AJD51" s="7">
        <f t="shared" si="15"/>
        <v>938</v>
      </c>
      <c r="AJE51" s="7">
        <f t="shared" si="15"/>
        <v>939</v>
      </c>
      <c r="AJF51" s="7">
        <f t="shared" si="15"/>
        <v>940</v>
      </c>
      <c r="AJG51" s="7">
        <f t="shared" si="15"/>
        <v>941</v>
      </c>
      <c r="AJH51" s="7">
        <f t="shared" si="15"/>
        <v>942</v>
      </c>
      <c r="AJI51" s="7">
        <f t="shared" si="15"/>
        <v>943</v>
      </c>
      <c r="AJJ51" s="7">
        <f t="shared" si="15"/>
        <v>944</v>
      </c>
      <c r="AJK51" s="7">
        <f t="shared" si="15"/>
        <v>945</v>
      </c>
      <c r="AJL51" s="7">
        <f t="shared" si="15"/>
        <v>946</v>
      </c>
      <c r="AJM51" s="7">
        <f t="shared" si="15"/>
        <v>947</v>
      </c>
      <c r="AJN51" s="7">
        <f t="shared" si="15"/>
        <v>948</v>
      </c>
      <c r="AJO51" s="7">
        <f t="shared" si="15"/>
        <v>949</v>
      </c>
      <c r="AJP51" s="7">
        <f t="shared" si="15"/>
        <v>950</v>
      </c>
      <c r="AJQ51" s="7">
        <f t="shared" si="15"/>
        <v>951</v>
      </c>
      <c r="AJR51" s="7">
        <f t="shared" si="15"/>
        <v>952</v>
      </c>
      <c r="AJS51" s="7">
        <f t="shared" si="15"/>
        <v>953</v>
      </c>
      <c r="AJT51" s="7">
        <f t="shared" si="15"/>
        <v>954</v>
      </c>
      <c r="AJU51" s="7">
        <f t="shared" si="15"/>
        <v>955</v>
      </c>
      <c r="AJV51" s="7">
        <f t="shared" si="15"/>
        <v>956</v>
      </c>
      <c r="AJW51" s="7">
        <f t="shared" si="15"/>
        <v>957</v>
      </c>
      <c r="AJX51" s="7">
        <f t="shared" si="15"/>
        <v>958</v>
      </c>
      <c r="AJY51" s="7">
        <f t="shared" si="15"/>
        <v>959</v>
      </c>
      <c r="AJZ51" s="7">
        <f t="shared" si="15"/>
        <v>960</v>
      </c>
      <c r="AKA51" s="7">
        <f t="shared" si="15"/>
        <v>961</v>
      </c>
      <c r="AKB51" s="7">
        <f t="shared" ref="AKB51:ALO51" si="16">AKA51+1</f>
        <v>962</v>
      </c>
      <c r="AKC51" s="7">
        <f t="shared" si="16"/>
        <v>963</v>
      </c>
      <c r="AKD51" s="7">
        <f t="shared" si="16"/>
        <v>964</v>
      </c>
      <c r="AKE51" s="7">
        <f t="shared" si="16"/>
        <v>965</v>
      </c>
      <c r="AKF51" s="7">
        <f t="shared" si="16"/>
        <v>966</v>
      </c>
      <c r="AKG51" s="7">
        <f t="shared" si="16"/>
        <v>967</v>
      </c>
      <c r="AKH51" s="7">
        <f t="shared" si="16"/>
        <v>968</v>
      </c>
      <c r="AKI51" s="7">
        <f t="shared" si="16"/>
        <v>969</v>
      </c>
      <c r="AKJ51" s="7">
        <f t="shared" si="16"/>
        <v>970</v>
      </c>
      <c r="AKK51" s="7">
        <f t="shared" si="16"/>
        <v>971</v>
      </c>
      <c r="AKL51" s="7">
        <f t="shared" si="16"/>
        <v>972</v>
      </c>
      <c r="AKM51" s="7">
        <f t="shared" si="16"/>
        <v>973</v>
      </c>
      <c r="AKN51" s="7">
        <f t="shared" si="16"/>
        <v>974</v>
      </c>
      <c r="AKO51" s="7">
        <f t="shared" si="16"/>
        <v>975</v>
      </c>
      <c r="AKP51" s="7">
        <f t="shared" si="16"/>
        <v>976</v>
      </c>
      <c r="AKQ51" s="7">
        <f t="shared" si="16"/>
        <v>977</v>
      </c>
      <c r="AKR51" s="7">
        <f t="shared" si="16"/>
        <v>978</v>
      </c>
      <c r="AKS51" s="7">
        <f t="shared" si="16"/>
        <v>979</v>
      </c>
      <c r="AKT51" s="7">
        <f t="shared" si="16"/>
        <v>980</v>
      </c>
      <c r="AKU51" s="7">
        <f t="shared" si="16"/>
        <v>981</v>
      </c>
      <c r="AKV51" s="7">
        <f t="shared" si="16"/>
        <v>982</v>
      </c>
      <c r="AKW51" s="7">
        <f t="shared" si="16"/>
        <v>983</v>
      </c>
      <c r="AKX51" s="7">
        <f t="shared" si="16"/>
        <v>984</v>
      </c>
      <c r="AKY51" s="7">
        <f t="shared" si="16"/>
        <v>985</v>
      </c>
      <c r="AKZ51" s="7">
        <f t="shared" si="16"/>
        <v>986</v>
      </c>
      <c r="ALA51" s="7">
        <f t="shared" si="16"/>
        <v>987</v>
      </c>
      <c r="ALB51" s="7">
        <f t="shared" si="16"/>
        <v>988</v>
      </c>
      <c r="ALC51" s="7">
        <f t="shared" si="16"/>
        <v>989</v>
      </c>
      <c r="ALD51" s="7">
        <f t="shared" si="16"/>
        <v>990</v>
      </c>
      <c r="ALE51" s="7">
        <f t="shared" si="16"/>
        <v>991</v>
      </c>
      <c r="ALF51" s="7">
        <f t="shared" si="16"/>
        <v>992</v>
      </c>
      <c r="ALG51" s="7">
        <f t="shared" si="16"/>
        <v>993</v>
      </c>
      <c r="ALH51" s="7">
        <f t="shared" si="16"/>
        <v>994</v>
      </c>
      <c r="ALI51" s="7">
        <f t="shared" si="16"/>
        <v>995</v>
      </c>
      <c r="ALJ51" s="7">
        <f t="shared" si="16"/>
        <v>996</v>
      </c>
      <c r="ALK51" s="7">
        <f t="shared" si="16"/>
        <v>997</v>
      </c>
      <c r="ALL51" s="7">
        <f t="shared" si="16"/>
        <v>998</v>
      </c>
      <c r="ALM51" s="7">
        <f t="shared" si="16"/>
        <v>999</v>
      </c>
      <c r="ALN51" s="7">
        <f t="shared" si="16"/>
        <v>1000</v>
      </c>
      <c r="ALO51" s="7">
        <f t="shared" si="16"/>
        <v>1001</v>
      </c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  <c r="AMA51" s="7"/>
      <c r="AMB51" s="7"/>
      <c r="AMC51" s="7"/>
      <c r="AMD51" s="7"/>
      <c r="AME51" s="7"/>
      <c r="AMF51" s="7"/>
      <c r="AMG51" s="7"/>
      <c r="AMH51" s="7"/>
      <c r="AMI51" s="7"/>
      <c r="AMJ51" s="7"/>
      <c r="AMK51" s="7"/>
      <c r="AML51" s="7"/>
      <c r="AMM51" s="7"/>
      <c r="AMN51" s="7"/>
      <c r="AMO51" s="7"/>
      <c r="AMP51" s="7"/>
      <c r="AMQ51" s="7"/>
      <c r="AMR51" s="7"/>
      <c r="AMS51" s="7"/>
      <c r="AMT51" s="7"/>
      <c r="AMU51" s="7"/>
      <c r="AMV51" s="7"/>
      <c r="AMW51" s="7"/>
      <c r="AMX51" s="7"/>
      <c r="AMY51" s="7"/>
      <c r="AMZ51" s="7"/>
      <c r="ANA51" s="7"/>
      <c r="ANB51" s="7"/>
      <c r="ANC51" s="7"/>
      <c r="AND51" s="7"/>
      <c r="ANE51" s="7"/>
      <c r="ANF51" s="7"/>
      <c r="ANG51" s="7"/>
      <c r="ANH51" s="7"/>
      <c r="ANI51" s="7"/>
      <c r="ANJ51" s="7"/>
      <c r="ANK51" s="7"/>
      <c r="ANL51" s="7"/>
      <c r="ANM51" s="7"/>
      <c r="ANN51" s="7"/>
      <c r="ANO51" s="7"/>
      <c r="ANP51" s="7"/>
      <c r="ANQ51" s="7"/>
      <c r="ANR51" s="7"/>
      <c r="ANS51" s="7"/>
      <c r="ANT51" s="7"/>
      <c r="ANU51" s="7"/>
      <c r="ANV51" s="7"/>
      <c r="ANW51" s="7"/>
      <c r="ANX51" s="7"/>
      <c r="ANY51" s="7"/>
      <c r="ANZ51" s="7"/>
      <c r="AOA51" s="7"/>
      <c r="AOB51" s="7"/>
      <c r="AOC51" s="7"/>
      <c r="AOD51" s="7"/>
      <c r="AOE51" s="7"/>
      <c r="AOF51" s="7"/>
      <c r="AOG51" s="7"/>
      <c r="AOH51" s="7"/>
      <c r="AOI51" s="7"/>
      <c r="AOJ51" s="7"/>
      <c r="AOK51" s="7"/>
      <c r="AOL51" s="7"/>
      <c r="AOM51" s="7"/>
      <c r="AON51" s="7"/>
      <c r="AOO51" s="7"/>
      <c r="AOP51" s="7"/>
      <c r="AOQ51" s="7"/>
      <c r="AOR51" s="7"/>
      <c r="AOS51" s="7"/>
      <c r="AOT51" s="7"/>
      <c r="AOU51" s="7"/>
      <c r="AOV51" s="7"/>
      <c r="AOW51" s="7"/>
      <c r="AOX51" s="7"/>
      <c r="AOY51" s="7"/>
      <c r="AOZ51" s="7"/>
      <c r="APA51" s="7"/>
      <c r="APB51" s="7"/>
      <c r="APC51" s="7"/>
      <c r="APD51" s="7"/>
      <c r="APE51" s="7"/>
      <c r="APF51" s="7"/>
      <c r="APG51" s="7"/>
      <c r="APH51" s="7"/>
      <c r="API51" s="7"/>
      <c r="APJ51" s="7"/>
    </row>
    <row r="52" spans="1:1103" ht="15.75" customHeight="1" x14ac:dyDescent="0.2">
      <c r="A52" s="6"/>
      <c r="B52" s="6" t="s">
        <v>36</v>
      </c>
      <c r="C52" s="8">
        <f>$C$28</f>
        <v>771.64999999999964</v>
      </c>
      <c r="D52" s="8">
        <f>C52*(1-$C$43)</f>
        <v>769.91224419999958</v>
      </c>
      <c r="E52" s="8">
        <f>D52*(1-$C$43)</f>
        <v>768.17840182606119</v>
      </c>
      <c r="F52" s="8">
        <f>E52*(1-$C$43)</f>
        <v>766.44846406514887</v>
      </c>
      <c r="G52" s="8">
        <f>F52*(1-$C$43)</f>
        <v>764.72242212407411</v>
      </c>
      <c r="H52" s="8">
        <f>G52*(1-$C$43)</f>
        <v>763.00026722945063</v>
      </c>
      <c r="I52" s="8">
        <f>H52*(1-$C$43)</f>
        <v>761.28199062764986</v>
      </c>
      <c r="J52" s="8">
        <f>I52*(1-$C$43)</f>
        <v>759.56758358475633</v>
      </c>
      <c r="K52" s="8">
        <f>J52*(1-$C$43)</f>
        <v>757.85703738652342</v>
      </c>
      <c r="L52" s="8">
        <f>K52*(1-$C$43)</f>
        <v>756.15034333832898</v>
      </c>
      <c r="M52" s="8">
        <f>L52*(1-$C$43)</f>
        <v>754.44749276513107</v>
      </c>
      <c r="N52" s="8">
        <f>M52*(1-$C$43)</f>
        <v>752.74847701142403</v>
      </c>
      <c r="O52" s="8">
        <f>N52*(1-$C$43)</f>
        <v>751.05328744119424</v>
      </c>
      <c r="P52" s="8">
        <f>O52*(1-$C$43)</f>
        <v>749.36191543787663</v>
      </c>
      <c r="Q52" s="8">
        <f>P52*(1-$C$43)</f>
        <v>747.67435240431053</v>
      </c>
      <c r="R52" s="8">
        <f>Q52*(1-$C$43)</f>
        <v>745.990589762696</v>
      </c>
      <c r="S52" s="8">
        <f>R52*(1-$C$43)</f>
        <v>744.31061895455036</v>
      </c>
      <c r="T52" s="8">
        <f>S52*(1-$C$43)</f>
        <v>742.63443144066468</v>
      </c>
      <c r="U52" s="8">
        <f>T52*(1-$C$43)</f>
        <v>740.96201870106029</v>
      </c>
      <c r="V52" s="8">
        <f>U52*(1-$C$43)</f>
        <v>739.29337223494542</v>
      </c>
      <c r="W52" s="8">
        <f>V52*(1-$C$43)</f>
        <v>737.62848356067229</v>
      </c>
      <c r="X52" s="8">
        <f>W52*(1-$C$43)</f>
        <v>735.96734421569363</v>
      </c>
      <c r="Y52" s="8">
        <f>X52*(1-$C$43)</f>
        <v>734.30994575651982</v>
      </c>
      <c r="Z52" s="8">
        <f>Y52*(1-$C$43)</f>
        <v>732.65627975867608</v>
      </c>
      <c r="AA52" s="8">
        <f>Z52*(1-$C$43)</f>
        <v>731.00633781665954</v>
      </c>
      <c r="AB52" s="8">
        <f>AA52*(1-$C$43)</f>
        <v>729.36011154389644</v>
      </c>
      <c r="AC52" s="8">
        <f>AB52*(1-$C$43)</f>
        <v>727.71759257269957</v>
      </c>
      <c r="AD52" s="8">
        <f>AC52*(1-$C$43)</f>
        <v>726.07877255422579</v>
      </c>
      <c r="AE52" s="8">
        <f>AD52*(1-$C$43)</f>
        <v>724.4436431584337</v>
      </c>
      <c r="AF52" s="8">
        <f>AE52*(1-$C$43)</f>
        <v>722.81219607404091</v>
      </c>
      <c r="AG52" s="8">
        <f>AF52*(1-$C$43)</f>
        <v>721.1844230084821</v>
      </c>
      <c r="AH52" s="8">
        <f>AG52*(1-$C$43)</f>
        <v>719.56031568786693</v>
      </c>
      <c r="AI52" s="8">
        <f>AH52*(1-$C$43)</f>
        <v>717.93986585693779</v>
      </c>
      <c r="AJ52" s="8">
        <f>AI52*(1-$C$43)</f>
        <v>716.3230652790279</v>
      </c>
      <c r="AK52" s="8">
        <f>AJ52*(1-$C$43)</f>
        <v>714.70990573601955</v>
      </c>
      <c r="AL52" s="8">
        <f>AK52*(1-$C$43)</f>
        <v>713.10037902830197</v>
      </c>
      <c r="AM52" s="8">
        <f>AL52*(1-$C$43)</f>
        <v>711.49447697473022</v>
      </c>
      <c r="AN52" s="8">
        <f>AM52*(1-$C$43)</f>
        <v>709.89219141258309</v>
      </c>
      <c r="AO52" s="8">
        <f>AN52*(1-$C$43)</f>
        <v>708.29351419752197</v>
      </c>
      <c r="AP52" s="8">
        <f>AO52*(1-$C$43)</f>
        <v>706.69843720354913</v>
      </c>
      <c r="AQ52" s="8">
        <f>AP52*(1-$C$43)</f>
        <v>705.10695232296666</v>
      </c>
      <c r="AR52" s="8">
        <f>AQ52*(1-$C$43)</f>
        <v>703.51905146633533</v>
      </c>
      <c r="AS52" s="8">
        <f>AR52*(1-$C$43)</f>
        <v>701.93472656243307</v>
      </c>
      <c r="AT52" s="8">
        <f>AS52*(1-$C$43)</f>
        <v>700.35396955821443</v>
      </c>
      <c r="AU52" s="8">
        <f>AT52*(1-$C$43)</f>
        <v>698.77677241876927</v>
      </c>
      <c r="AV52" s="8">
        <f>AU52*(1-$C$43)</f>
        <v>697.20312712728219</v>
      </c>
      <c r="AW52" s="8">
        <f>AV52*(1-$C$43)</f>
        <v>695.63302568499148</v>
      </c>
      <c r="AX52" s="8">
        <f>AW52*(1-$C$43)</f>
        <v>694.0664601111489</v>
      </c>
      <c r="AY52" s="8">
        <f>AX52*(1-$C$43)</f>
        <v>692.5034224429786</v>
      </c>
      <c r="AZ52" s="8">
        <f>AY52*(1-$C$43)</f>
        <v>690.94390473563703</v>
      </c>
      <c r="BA52" s="8">
        <f>AZ52*(1-$C$43)</f>
        <v>689.38789906217232</v>
      </c>
      <c r="BB52" s="8">
        <f>BA52*(1-$C$43)</f>
        <v>687.83539751348428</v>
      </c>
      <c r="BC52" s="8">
        <f>BB52*(1-$C$43)</f>
        <v>686.28639219828392</v>
      </c>
      <c r="BD52" s="8">
        <f>BC52*(1-$C$43)</f>
        <v>684.74087524305332</v>
      </c>
      <c r="BE52" s="8">
        <f>BD52*(1-$C$43)</f>
        <v>683.19883879200597</v>
      </c>
      <c r="BF52" s="8">
        <f>BE52*(1-$C$43)</f>
        <v>681.66027500704638</v>
      </c>
      <c r="BG52" s="8">
        <f>BF52*(1-$C$43)</f>
        <v>680.12517606773054</v>
      </c>
      <c r="BH52" s="8">
        <f>BG52*(1-$C$43)</f>
        <v>678.593534171226</v>
      </c>
      <c r="BI52" s="8">
        <f>BH52*(1-$C$43)</f>
        <v>677.06534153227233</v>
      </c>
      <c r="BJ52" s="8">
        <f>BI52*(1-$C$43)</f>
        <v>675.54059038314165</v>
      </c>
      <c r="BK52" s="8">
        <f>BJ52*(1-$C$43)</f>
        <v>674.01927297359885</v>
      </c>
      <c r="BL52" s="8">
        <f>BK52*(1-$C$43)</f>
        <v>672.50138157086224</v>
      </c>
      <c r="BM52" s="8">
        <f>BL52*(1-$C$43)</f>
        <v>670.98690845956469</v>
      </c>
      <c r="BN52" s="8">
        <f>BM52*(1-$C$43)</f>
        <v>669.47584594171371</v>
      </c>
      <c r="BO52" s="8">
        <f>BN52*(1-$C$43)</f>
        <v>667.96818633665293</v>
      </c>
      <c r="BP52" s="8">
        <f>BO52*(1-$C$43)</f>
        <v>666.46392198102274</v>
      </c>
      <c r="BQ52" s="8">
        <f>BP52*(1-$C$43)</f>
        <v>664.9630452287214</v>
      </c>
      <c r="BR52" s="8">
        <f>BQ52*(1-$C$43)</f>
        <v>663.46554845086632</v>
      </c>
      <c r="BS52" s="8">
        <f>BR52*(1-$C$43)</f>
        <v>661.97142403575492</v>
      </c>
      <c r="BT52" s="8">
        <f>BS52*(1-$C$43)</f>
        <v>660.48066438882643</v>
      </c>
      <c r="BU52" s="8">
        <f>BT52*(1-$C$43)</f>
        <v>658.99326193262277</v>
      </c>
      <c r="BV52" s="8">
        <f>BU52*(1-$C$43)</f>
        <v>657.50920910675052</v>
      </c>
      <c r="BW52" s="8">
        <f>BV52*(1-$C$43)</f>
        <v>656.02849836784208</v>
      </c>
      <c r="BX52" s="8">
        <f>BW52*(1-$C$43)</f>
        <v>654.55112218951763</v>
      </c>
      <c r="BY52" s="8">
        <f>BX52*(1-$C$43)</f>
        <v>653.07707306234681</v>
      </c>
      <c r="BZ52" s="8">
        <f>BY52*(1-$C$43)</f>
        <v>651.60634349381041</v>
      </c>
      <c r="CA52" s="8">
        <f>BZ52*(1-$C$43)</f>
        <v>650.13892600826239</v>
      </c>
      <c r="CB52" s="8">
        <f>CA52*(1-$C$43)</f>
        <v>648.67481314689178</v>
      </c>
      <c r="CC52" s="8">
        <f>CB52*(1-$C$43)</f>
        <v>647.21399746768498</v>
      </c>
      <c r="CD52" s="8">
        <f>CC52*(1-$C$43)</f>
        <v>645.75647154538774</v>
      </c>
      <c r="CE52" s="8">
        <f>CD52*(1-$C$43)</f>
        <v>644.30222797146746</v>
      </c>
      <c r="CF52" s="8">
        <f>CE52*(1-$C$43)</f>
        <v>642.85125935407575</v>
      </c>
      <c r="CG52" s="8">
        <f>CF52*(1-$C$43)</f>
        <v>641.40355831801037</v>
      </c>
      <c r="CH52" s="8">
        <f>CG52*(1-$C$43)</f>
        <v>639.95911750467815</v>
      </c>
      <c r="CI52" s="8">
        <f>CH52*(1-$C$43)</f>
        <v>638.5179295720576</v>
      </c>
      <c r="CJ52" s="8">
        <f>CI52*(1-$C$43)</f>
        <v>637.07998719466127</v>
      </c>
      <c r="CK52" s="8">
        <f>CJ52*(1-$C$43)</f>
        <v>635.64528306349882</v>
      </c>
      <c r="CL52" s="8">
        <f>CK52*(1-$C$43)</f>
        <v>634.21380988603983</v>
      </c>
      <c r="CM52" s="8">
        <f>CL52*(1-$C$43)</f>
        <v>632.78556038617648</v>
      </c>
      <c r="CN52" s="8">
        <f>CM52*(1-$C$43)</f>
        <v>631.3605273041868</v>
      </c>
      <c r="CO52" s="8">
        <f>CN52*(1-$C$43)</f>
        <v>629.93870339669775</v>
      </c>
      <c r="CP52" s="8">
        <f>CO52*(1-$C$43)</f>
        <v>628.52008143664841</v>
      </c>
      <c r="CQ52" s="8">
        <f>CP52*(1-$C$43)</f>
        <v>627.10465421325307</v>
      </c>
      <c r="CR52" s="8">
        <f>CQ52*(1-$C$43)</f>
        <v>625.6924145319648</v>
      </c>
      <c r="CS52" s="8">
        <f>CR52*(1-$C$43)</f>
        <v>624.28335521443876</v>
      </c>
      <c r="CT52" s="8">
        <f>CS52*(1-$C$43)</f>
        <v>622.87746909849579</v>
      </c>
      <c r="CU52" s="8">
        <f>CT52*(1-$C$43)</f>
        <v>621.47474903808597</v>
      </c>
      <c r="CV52" s="8">
        <f>CU52*(1-$C$43)</f>
        <v>620.07518790325219</v>
      </c>
      <c r="CW52" s="8">
        <f>CV52*(1-$C$43)</f>
        <v>618.67877858009399</v>
      </c>
      <c r="CX52" s="8">
        <f>CW52*(1-$C$43)</f>
        <v>617.28551397073159</v>
      </c>
      <c r="CY52" s="8">
        <f>CX52*(1-$C$43)</f>
        <v>615.89538699326943</v>
      </c>
      <c r="CZ52" s="8">
        <f>CY52*(1-$C$43)</f>
        <v>614.50839058176052</v>
      </c>
      <c r="DA52" s="8">
        <f>CZ52*(1-$C$43)</f>
        <v>613.12451768617041</v>
      </c>
      <c r="DB52" s="8">
        <f>DA52*(1-$C$43)</f>
        <v>611.74376127234109</v>
      </c>
      <c r="DC52" s="8">
        <f>DB52*(1-$C$43)</f>
        <v>610.36611432195571</v>
      </c>
      <c r="DD52" s="8">
        <f>DC52*(1-$C$43)</f>
        <v>608.99156983250259</v>
      </c>
      <c r="DE52" s="8">
        <f>DD52*(1-$C$43)</f>
        <v>607.62012081723981</v>
      </c>
      <c r="DF52" s="8">
        <f>DE52*(1-$C$43)</f>
        <v>606.25176030515934</v>
      </c>
      <c r="DG52" s="8">
        <f>DF52*(1-$C$43)</f>
        <v>604.88648134095206</v>
      </c>
      <c r="DH52" s="8">
        <f>DG52*(1-$C$43)</f>
        <v>603.52427698497218</v>
      </c>
      <c r="DI52" s="8">
        <f>DH52*(1-$C$43)</f>
        <v>602.16514031320196</v>
      </c>
      <c r="DJ52" s="8">
        <f>DI52*(1-$C$43)</f>
        <v>600.80906441721663</v>
      </c>
      <c r="DK52" s="8">
        <f>DJ52*(1-$C$43)</f>
        <v>599.456042404149</v>
      </c>
      <c r="DL52" s="8">
        <f>DK52*(1-$C$43)</f>
        <v>598.10606739665479</v>
      </c>
      <c r="DM52" s="8">
        <f>DL52*(1-$C$43)</f>
        <v>596.75913253287752</v>
      </c>
      <c r="DN52" s="8">
        <f>DM52*(1-$C$43)</f>
        <v>595.41523096641345</v>
      </c>
      <c r="DO52" s="8">
        <f>DN52*(1-$C$43)</f>
        <v>594.07435586627707</v>
      </c>
      <c r="DP52" s="8">
        <f>DO52*(1-$C$43)</f>
        <v>592.73650041686619</v>
      </c>
      <c r="DQ52" s="8">
        <f>DP52*(1-$C$43)</f>
        <v>591.40165781792734</v>
      </c>
      <c r="DR52" s="8">
        <f>DQ52*(1-$C$43)</f>
        <v>590.06982128452137</v>
      </c>
      <c r="DS52" s="8">
        <f>DR52*(1-$C$43)</f>
        <v>588.74098404698861</v>
      </c>
      <c r="DT52" s="8">
        <f>DS52*(1-$C$43)</f>
        <v>587.41513935091473</v>
      </c>
      <c r="DU52" s="8">
        <f>DT52*(1-$C$43)</f>
        <v>586.09228045709642</v>
      </c>
      <c r="DV52" s="8">
        <f>DU52*(1-$C$43)</f>
        <v>584.77240064150703</v>
      </c>
      <c r="DW52" s="8">
        <f>DV52*(1-$C$43)</f>
        <v>583.45549319526231</v>
      </c>
      <c r="DX52" s="8">
        <f>DW52*(1-$C$43)</f>
        <v>582.14155142458651</v>
      </c>
      <c r="DY52" s="8">
        <f>DX52*(1-$C$43)</f>
        <v>580.83056865077833</v>
      </c>
      <c r="DZ52" s="8">
        <f>DY52*(1-$C$43)</f>
        <v>579.52253821017678</v>
      </c>
      <c r="EA52" s="8">
        <f>DZ52*(1-$C$43)</f>
        <v>578.21745345412739</v>
      </c>
      <c r="EB52" s="8">
        <f>EA52*(1-$C$43)</f>
        <v>576.91530774894863</v>
      </c>
      <c r="EC52" s="8">
        <f>EB52*(1-$C$43)</f>
        <v>575.61609447589797</v>
      </c>
      <c r="ED52" s="8">
        <f>EC52*(1-$C$43)</f>
        <v>574.31980703113823</v>
      </c>
      <c r="EE52" s="8">
        <f>ED52*(1-$C$43)</f>
        <v>573.02643882570408</v>
      </c>
      <c r="EF52" s="8">
        <f>EE52*(1-$C$43)</f>
        <v>571.73598328546859</v>
      </c>
      <c r="EG52" s="8">
        <f>EF52*(1-$C$43)</f>
        <v>570.44843385110971</v>
      </c>
      <c r="EH52" s="8">
        <f>EG52*(1-$C$43)</f>
        <v>569.16378397807705</v>
      </c>
      <c r="EI52" s="8">
        <f>EH52*(1-$C$43)</f>
        <v>567.88202713655835</v>
      </c>
      <c r="EJ52" s="8">
        <f>EI52*(1-$C$43)</f>
        <v>566.60315681144675</v>
      </c>
      <c r="EK52" s="8">
        <f>EJ52*(1-$C$43)</f>
        <v>565.32716650230736</v>
      </c>
      <c r="EL52" s="8">
        <f>EK52*(1-$C$43)</f>
        <v>564.05404972334418</v>
      </c>
      <c r="EM52" s="8">
        <f>EL52*(1-$C$43)</f>
        <v>562.78380000336722</v>
      </c>
      <c r="EN52" s="8">
        <f>EM52*(1-$C$43)</f>
        <v>561.51641088575957</v>
      </c>
      <c r="EO52" s="8">
        <f>EN52*(1-$C$43)</f>
        <v>560.25187592844486</v>
      </c>
      <c r="EP52" s="8">
        <f>EO52*(1-$C$43)</f>
        <v>558.99018870385396</v>
      </c>
      <c r="EQ52" s="8">
        <f>EP52*(1-$C$43)</f>
        <v>557.73134279889291</v>
      </c>
      <c r="ER52" s="8">
        <f>EQ52*(1-$C$43)</f>
        <v>556.47533181490974</v>
      </c>
      <c r="ES52" s="8">
        <f>ER52*(1-$C$43)</f>
        <v>555.2221493676625</v>
      </c>
      <c r="ET52" s="8">
        <f>ES52*(1-$C$43)</f>
        <v>553.97178908728654</v>
      </c>
      <c r="EU52" s="8">
        <f>ET52*(1-$C$43)</f>
        <v>552.72424461826199</v>
      </c>
      <c r="EV52" s="8">
        <f>EU52*(1-$C$43)</f>
        <v>551.4795096193817</v>
      </c>
      <c r="EW52" s="8">
        <f>EV52*(1-$C$43)</f>
        <v>550.23757776371883</v>
      </c>
      <c r="EX52" s="8">
        <f>EW52*(1-$C$43)</f>
        <v>548.99844273859492</v>
      </c>
      <c r="EY52" s="8">
        <f>EX52*(1-$C$43)</f>
        <v>547.76209824554758</v>
      </c>
      <c r="EZ52" s="8">
        <f>EY52*(1-$C$43)</f>
        <v>546.52853800029857</v>
      </c>
      <c r="FA52" s="8">
        <f>EZ52*(1-$C$43)</f>
        <v>545.29775573272184</v>
      </c>
      <c r="FB52" s="8">
        <f>FA52*(1-$C$43)</f>
        <v>544.0697451868117</v>
      </c>
      <c r="FC52" s="8">
        <f>FB52*(1-$C$43)</f>
        <v>542.84450012065099</v>
      </c>
      <c r="FD52" s="8">
        <f>FC52*(1-$C$43)</f>
        <v>541.62201430637924</v>
      </c>
      <c r="FE52" s="8">
        <f>FD52*(1-$C$43)</f>
        <v>540.4022815301613</v>
      </c>
      <c r="FF52" s="8">
        <f>FE52*(1-$C$43)</f>
        <v>539.1852955921554</v>
      </c>
      <c r="FG52" s="8">
        <f>FF52*(1-$C$43)</f>
        <v>537.97105030648186</v>
      </c>
      <c r="FH52" s="8">
        <f>FG52*(1-$C$43)</f>
        <v>536.75953950119163</v>
      </c>
      <c r="FI52" s="8">
        <f>FH52*(1-$C$43)</f>
        <v>535.55075701823489</v>
      </c>
      <c r="FJ52" s="8">
        <f>FI52*(1-$C$43)</f>
        <v>534.34469671342981</v>
      </c>
      <c r="FK52" s="8">
        <f>FJ52*(1-$C$43)</f>
        <v>533.14135245643115</v>
      </c>
      <c r="FL52" s="8">
        <f>FK52*(1-$C$43)</f>
        <v>531.94071813069922</v>
      </c>
      <c r="FM52" s="8">
        <f>FL52*(1-$C$43)</f>
        <v>530.74278763346888</v>
      </c>
      <c r="FN52" s="8">
        <f>FM52*(1-$C$43)</f>
        <v>529.54755487571833</v>
      </c>
      <c r="FO52" s="8">
        <f>FN52*(1-$C$43)</f>
        <v>528.35501378213814</v>
      </c>
      <c r="FP52" s="8">
        <f>FO52*(1-$C$43)</f>
        <v>527.16515829110074</v>
      </c>
      <c r="FQ52" s="8">
        <f>FP52*(1-$C$43)</f>
        <v>525.97798235462915</v>
      </c>
      <c r="FR52" s="8">
        <f>FQ52*(1-$C$43)</f>
        <v>524.79347993836654</v>
      </c>
      <c r="FS52" s="8">
        <f>FR52*(1-$C$43)</f>
        <v>523.61164502154531</v>
      </c>
      <c r="FT52" s="8">
        <f>FS52*(1-$C$43)</f>
        <v>522.43247159695682</v>
      </c>
      <c r="FU52" s="8">
        <f>FT52*(1-$C$43)</f>
        <v>521.25595367092046</v>
      </c>
      <c r="FV52" s="8">
        <f>FU52*(1-$C$43)</f>
        <v>520.08208526325359</v>
      </c>
      <c r="FW52" s="8">
        <f>FV52*(1-$C$43)</f>
        <v>518.91086040724076</v>
      </c>
      <c r="FX52" s="8">
        <f>FW52*(1-$C$43)</f>
        <v>517.74227314960365</v>
      </c>
      <c r="FY52" s="8">
        <f>FX52*(1-$C$43)</f>
        <v>516.57631755047078</v>
      </c>
      <c r="FZ52" s="8">
        <f>FY52*(1-$C$43)</f>
        <v>515.41298768334707</v>
      </c>
      <c r="GA52" s="8">
        <f>FZ52*(1-$C$43)</f>
        <v>514.25227763508417</v>
      </c>
      <c r="GB52" s="8">
        <f>GA52*(1-$C$43)</f>
        <v>513.09418150584997</v>
      </c>
      <c r="GC52" s="8">
        <f>GB52*(1-$C$43)</f>
        <v>511.93869340909879</v>
      </c>
      <c r="GD52" s="8">
        <f>GC52*(1-$C$43)</f>
        <v>510.78580747154149</v>
      </c>
      <c r="GE52" s="8">
        <f>GD52*(1-$C$43)</f>
        <v>509.63551783311556</v>
      </c>
      <c r="GF52" s="8">
        <f>GE52*(1-$C$43)</f>
        <v>508.48781864695536</v>
      </c>
      <c r="GG52" s="8">
        <f>GF52*(1-$C$43)</f>
        <v>507.34270407936242</v>
      </c>
      <c r="GH52" s="8">
        <f>GG52*(1-$C$43)</f>
        <v>506.20016830977568</v>
      </c>
      <c r="GI52" s="8">
        <f>GH52*(1-$C$43)</f>
        <v>505.06020553074205</v>
      </c>
      <c r="GJ52" s="8">
        <f>GI52*(1-$C$43)</f>
        <v>503.92280994788683</v>
      </c>
      <c r="GK52" s="8">
        <f>GJ52*(1-$C$43)</f>
        <v>502.78797577988416</v>
      </c>
      <c r="GL52" s="8">
        <f>GK52*(1-$C$43)</f>
        <v>501.65569725842784</v>
      </c>
      <c r="GM52" s="8">
        <f>GL52*(1-$C$43)</f>
        <v>500.52596862820184</v>
      </c>
      <c r="GN52" s="8">
        <f>GM52*(1-$C$43)</f>
        <v>499.39878414685109</v>
      </c>
      <c r="GO52" s="8">
        <f>GN52*(1-$C$43)</f>
        <v>498.27413808495237</v>
      </c>
      <c r="GP52" s="8">
        <f>GO52*(1-$C$43)</f>
        <v>497.15202472598503</v>
      </c>
      <c r="GQ52" s="8">
        <f>GP52*(1-$C$43)</f>
        <v>496.03243836630207</v>
      </c>
      <c r="GR52" s="8">
        <f>GQ52*(1-$C$43)</f>
        <v>494.91537331510114</v>
      </c>
      <c r="GS52" s="8">
        <f>GR52*(1-$C$43)</f>
        <v>493.80082389439553</v>
      </c>
      <c r="GT52" s="8">
        <f>GS52*(1-$C$43)</f>
        <v>492.68878443898535</v>
      </c>
      <c r="GU52" s="8">
        <f>GT52*(1-$C$43)</f>
        <v>491.57924929642871</v>
      </c>
      <c r="GV52" s="8">
        <f>GU52*(1-$C$43)</f>
        <v>490.47221282701315</v>
      </c>
      <c r="GW52" s="8">
        <f>GV52*(1-$C$43)</f>
        <v>489.36766940372672</v>
      </c>
      <c r="GX52" s="8">
        <f>GW52*(1-$C$43)</f>
        <v>488.26561341222953</v>
      </c>
      <c r="GY52" s="8">
        <f>GX52*(1-$C$43)</f>
        <v>487.16603925082518</v>
      </c>
      <c r="GZ52" s="8">
        <f>GY52*(1-$C$43)</f>
        <v>486.06894133043232</v>
      </c>
      <c r="HA52" s="8">
        <f>GZ52*(1-$C$43)</f>
        <v>484.97431407455616</v>
      </c>
      <c r="HB52" s="8">
        <f>HA52*(1-$C$43)</f>
        <v>483.88215191926025</v>
      </c>
      <c r="HC52" s="8">
        <f>HB52*(1-$C$43)</f>
        <v>482.79244931313804</v>
      </c>
      <c r="HD52" s="8">
        <f>HC52*(1-$C$43)</f>
        <v>481.70520071728481</v>
      </c>
      <c r="HE52" s="8">
        <f>HD52*(1-$C$43)</f>
        <v>480.62040060526948</v>
      </c>
      <c r="HF52" s="8">
        <f>HE52*(1-$C$43)</f>
        <v>479.53804346310642</v>
      </c>
      <c r="HG52" s="8">
        <f>HF52*(1-$C$43)</f>
        <v>478.4581237892275</v>
      </c>
      <c r="HH52" s="8">
        <f>HG52*(1-$C$43)</f>
        <v>477.38063609445413</v>
      </c>
      <c r="HI52" s="8">
        <f>HH52*(1-$C$43)</f>
        <v>476.30557490196941</v>
      </c>
      <c r="HJ52" s="8">
        <f>HI52*(1-$C$43)</f>
        <v>475.23293474729013</v>
      </c>
      <c r="HK52" s="8">
        <f>HJ52*(1-$C$43)</f>
        <v>474.16271017823919</v>
      </c>
      <c r="HL52" s="8">
        <f>HK52*(1-$C$43)</f>
        <v>473.09489575491779</v>
      </c>
      <c r="HM52" s="8">
        <f>HL52*(1-$C$43)</f>
        <v>472.0294860496777</v>
      </c>
      <c r="HN52" s="8">
        <f>HM52*(1-$C$43)</f>
        <v>470.96647564709383</v>
      </c>
      <c r="HO52" s="8">
        <f>HN52*(1-$C$43)</f>
        <v>469.90585914393654</v>
      </c>
      <c r="HP52" s="8">
        <f>HO52*(1-$C$43)</f>
        <v>468.84763114914438</v>
      </c>
      <c r="HQ52" s="8">
        <f>HP52*(1-$C$43)</f>
        <v>467.79178628379651</v>
      </c>
      <c r="HR52" s="8">
        <f>HQ52*(1-$C$43)</f>
        <v>466.73831918108539</v>
      </c>
      <c r="HS52" s="8">
        <f>HR52*(1-$C$43)</f>
        <v>465.68722448628955</v>
      </c>
      <c r="HT52" s="8">
        <f>HS52*(1-$C$43)</f>
        <v>464.63849685674643</v>
      </c>
      <c r="HU52" s="8">
        <f>HT52*(1-$C$43)</f>
        <v>463.59213096182503</v>
      </c>
      <c r="HV52" s="8">
        <f>HU52*(1-$C$43)</f>
        <v>462.54812148289898</v>
      </c>
      <c r="HW52" s="8">
        <f>HV52*(1-$C$43)</f>
        <v>461.50646311331946</v>
      </c>
      <c r="HX52" s="8">
        <f>HW52*(1-$C$43)</f>
        <v>460.46715055838825</v>
      </c>
      <c r="HY52" s="8">
        <f>HX52*(1-$C$43)</f>
        <v>459.43017853533075</v>
      </c>
      <c r="HZ52" s="8">
        <f>HY52*(1-$C$43)</f>
        <v>458.3955417732692</v>
      </c>
      <c r="IA52" s="8">
        <f>HZ52*(1-$C$43)</f>
        <v>457.36323501319578</v>
      </c>
      <c r="IB52" s="8">
        <f>IA52*(1-$C$43)</f>
        <v>456.33325300794604</v>
      </c>
      <c r="IC52" s="8">
        <f>IB52*(1-$C$43)</f>
        <v>455.30559052217211</v>
      </c>
      <c r="ID52" s="8">
        <f>IC52*(1-$C$43)</f>
        <v>454.28024233231616</v>
      </c>
      <c r="IE52" s="8">
        <f>ID52*(1-$C$43)</f>
        <v>453.25720322658378</v>
      </c>
      <c r="IF52" s="8">
        <f>IE52*(1-$C$43)</f>
        <v>452.23646800491753</v>
      </c>
      <c r="IG52" s="8">
        <f>IF52*(1-$C$43)</f>
        <v>451.21803147897043</v>
      </c>
      <c r="IH52" s="8">
        <f>IG52*(1-$C$43)</f>
        <v>450.20188847207976</v>
      </c>
      <c r="II52" s="8">
        <f>IH52*(1-$C$43)</f>
        <v>449.18803381924062</v>
      </c>
      <c r="IJ52" s="8">
        <f>II52*(1-$C$43)</f>
        <v>448.17646236707969</v>
      </c>
      <c r="IK52" s="8">
        <f>IJ52*(1-$C$43)</f>
        <v>447.16716897382901</v>
      </c>
      <c r="IL52" s="8">
        <f>IK52*(1-$C$43)</f>
        <v>446.16014850929992</v>
      </c>
      <c r="IM52" s="8">
        <f>IL52*(1-$C$43)</f>
        <v>445.15539585485698</v>
      </c>
      <c r="IN52" s="8">
        <f>IM52*(1-$C$43)</f>
        <v>444.1529059033918</v>
      </c>
      <c r="IO52" s="8">
        <f>IN52*(1-$C$43)</f>
        <v>443.15267355929734</v>
      </c>
      <c r="IP52" s="8">
        <f>IO52*(1-$C$43)</f>
        <v>442.15469373844178</v>
      </c>
      <c r="IQ52" s="8">
        <f>IP52*(1-$C$43)</f>
        <v>441.1589613681428</v>
      </c>
      <c r="IR52" s="8">
        <f>IQ52*(1-$C$43)</f>
        <v>440.16547138714174</v>
      </c>
      <c r="IS52" s="8">
        <f>IR52*(1-$C$43)</f>
        <v>439.17421874557789</v>
      </c>
      <c r="IT52" s="8">
        <f>IS52*(1-$C$43)</f>
        <v>438.18519840496282</v>
      </c>
      <c r="IU52" s="8">
        <f>IT52*(1-$C$43)</f>
        <v>437.19840533815483</v>
      </c>
      <c r="IV52" s="8">
        <f>IU52*(1-$C$43)</f>
        <v>436.21383452933327</v>
      </c>
      <c r="IW52" s="8">
        <f>IV52*(1-$C$43)</f>
        <v>435.23148097397319</v>
      </c>
      <c r="IX52" s="8">
        <f>IW52*(1-$C$43)</f>
        <v>434.25133967881982</v>
      </c>
      <c r="IY52" s="8">
        <f>IX52*(1-$C$43)</f>
        <v>433.27340566186308</v>
      </c>
      <c r="IZ52" s="8">
        <f>IY52*(1-$C$43)</f>
        <v>432.29767395231255</v>
      </c>
      <c r="JA52" s="8">
        <f>IZ52*(1-$C$43)</f>
        <v>431.32413959057192</v>
      </c>
      <c r="JB52" s="8">
        <f>JA52*(1-$C$43)</f>
        <v>430.35279762821392</v>
      </c>
      <c r="JC52" s="8">
        <f>JB52*(1-$C$43)</f>
        <v>429.38364312795517</v>
      </c>
      <c r="JD52" s="8">
        <f>JC52*(1-$C$43)</f>
        <v>428.41667116363101</v>
      </c>
      <c r="JE52" s="8">
        <f>JD52*(1-$C$43)</f>
        <v>427.45187682017053</v>
      </c>
      <c r="JF52" s="8">
        <f>JE52*(1-$C$43)</f>
        <v>426.48925519357147</v>
      </c>
      <c r="JG52" s="8">
        <f>JF52*(1-$C$43)</f>
        <v>425.52880139087551</v>
      </c>
      <c r="JH52" s="8">
        <f>JG52*(1-$C$43)</f>
        <v>424.57051053014322</v>
      </c>
      <c r="JI52" s="8">
        <f>JH52*(1-$C$43)</f>
        <v>423.61437774042935</v>
      </c>
      <c r="JJ52" s="8">
        <f>JI52*(1-$C$43)</f>
        <v>422.66039816175788</v>
      </c>
      <c r="JK52" s="8">
        <f>JJ52*(1-$C$43)</f>
        <v>421.70856694509757</v>
      </c>
      <c r="JL52" s="8">
        <f>JK52*(1-$C$43)</f>
        <v>420.75887925233718</v>
      </c>
      <c r="JM52" s="8">
        <f>JL52*(1-$C$43)</f>
        <v>419.81133025626093</v>
      </c>
      <c r="JN52" s="8">
        <f>JM52*(1-$C$43)</f>
        <v>418.86591514052384</v>
      </c>
      <c r="JO52" s="8">
        <f>JN52*(1-$C$43)</f>
        <v>417.92262909962739</v>
      </c>
      <c r="JP52" s="8">
        <f>JO52*(1-$C$43)</f>
        <v>416.98146733889502</v>
      </c>
      <c r="JQ52" s="8">
        <f>JP52*(1-$C$43)</f>
        <v>416.04242507444781</v>
      </c>
      <c r="JR52" s="8">
        <f>JQ52*(1-$C$43)</f>
        <v>415.10549753318014</v>
      </c>
      <c r="JS52" s="8">
        <f>JR52*(1-$C$43)</f>
        <v>414.17067995273538</v>
      </c>
      <c r="JT52" s="8">
        <f>JS52*(1-$C$43)</f>
        <v>413.23796758148183</v>
      </c>
      <c r="JU52" s="8">
        <f>JT52*(1-$C$43)</f>
        <v>412.30735567848831</v>
      </c>
      <c r="JV52" s="8">
        <f>JU52*(1-$C$43)</f>
        <v>411.37883951350034</v>
      </c>
      <c r="JW52" s="8">
        <f>JV52*(1-$C$43)</f>
        <v>410.45241436691595</v>
      </c>
      <c r="JX52" s="8">
        <f>JW52*(1-$C$43)</f>
        <v>409.52807552976162</v>
      </c>
      <c r="JY52" s="8">
        <f>JX52*(1-$C$43)</f>
        <v>408.60581830366857</v>
      </c>
      <c r="JZ52" s="8">
        <f>JY52*(1-$C$43)</f>
        <v>407.68563800084871</v>
      </c>
      <c r="KA52" s="8">
        <f>JZ52*(1-$C$43)</f>
        <v>406.76752994407082</v>
      </c>
      <c r="KB52" s="8">
        <f>KA52*(1-$C$43)</f>
        <v>405.85148946663674</v>
      </c>
      <c r="KC52" s="8">
        <f>KB52*(1-$C$43)</f>
        <v>404.93751191235788</v>
      </c>
      <c r="KD52" s="8">
        <f>KC52*(1-$C$43)</f>
        <v>404.02559263553121</v>
      </c>
      <c r="KE52" s="8">
        <f>KD52*(1-$C$43)</f>
        <v>403.11572700091597</v>
      </c>
      <c r="KF52" s="8">
        <f>KE52*(1-$C$43)</f>
        <v>402.20791038370987</v>
      </c>
      <c r="KG52" s="8">
        <f>KF52*(1-$C$43)</f>
        <v>401.30213816952573</v>
      </c>
      <c r="KH52" s="8">
        <f>KG52*(1-$C$43)</f>
        <v>400.39840575436796</v>
      </c>
      <c r="KI52" s="8">
        <f>KH52*(1-$C$43)</f>
        <v>399.49670854460913</v>
      </c>
      <c r="KJ52" s="8">
        <f>KI52*(1-$C$43)</f>
        <v>398.59704195696668</v>
      </c>
      <c r="KK52" s="8">
        <f>KJ52*(1-$C$43)</f>
        <v>397.69940141847957</v>
      </c>
      <c r="KL52" s="8">
        <f>KK52*(1-$C$43)</f>
        <v>396.80378236648517</v>
      </c>
      <c r="KM52" s="8">
        <f>KL52*(1-$C$43)</f>
        <v>395.91018024859585</v>
      </c>
      <c r="KN52" s="8">
        <f>KM52*(1-$C$43)</f>
        <v>395.01859052267599</v>
      </c>
      <c r="KO52" s="8">
        <f>KN52*(1-$C$43)</f>
        <v>394.12900865681894</v>
      </c>
      <c r="KP52" s="8">
        <f>KO52*(1-$C$43)</f>
        <v>393.24143012932376</v>
      </c>
      <c r="KQ52" s="8">
        <f>KP52*(1-$C$43)</f>
        <v>392.35585042867251</v>
      </c>
      <c r="KR52" s="8">
        <f>KQ52*(1-$C$43)</f>
        <v>391.4722650535071</v>
      </c>
      <c r="KS52" s="8">
        <f>KR52*(1-$C$43)</f>
        <v>390.59066951260661</v>
      </c>
      <c r="KT52" s="8">
        <f>KS52*(1-$C$43)</f>
        <v>389.71105932486421</v>
      </c>
      <c r="KU52" s="8">
        <f>KT52*(1-$C$43)</f>
        <v>388.8334300192646</v>
      </c>
      <c r="KV52" s="8">
        <f>KU52*(1-$C$43)</f>
        <v>387.9577771348612</v>
      </c>
      <c r="KW52" s="8">
        <f>KV52*(1-$C$43)</f>
        <v>387.08409622075351</v>
      </c>
      <c r="KX52" s="8">
        <f>KW52*(1-$C$43)</f>
        <v>386.21238283606436</v>
      </c>
      <c r="KY52" s="8">
        <f>KX52*(1-$C$43)</f>
        <v>385.34263254991754</v>
      </c>
      <c r="KZ52" s="8">
        <f>KY52*(1-$C$43)</f>
        <v>384.4748409414151</v>
      </c>
      <c r="LA52" s="8">
        <f>KZ52*(1-$C$43)</f>
        <v>383.60900359961499</v>
      </c>
      <c r="LB52" s="8">
        <f>LA52*(1-$C$43)</f>
        <v>382.74511612350864</v>
      </c>
      <c r="LC52" s="8">
        <f>LB52*(1-$C$43)</f>
        <v>381.88317412199848</v>
      </c>
      <c r="LD52" s="8">
        <f>LC52*(1-$C$43)</f>
        <v>381.02317321387574</v>
      </c>
      <c r="LE52" s="8">
        <f>LD52*(1-$C$43)</f>
        <v>380.16510902779805</v>
      </c>
      <c r="LF52" s="8">
        <f>LE52*(1-$C$43)</f>
        <v>379.30897720226744</v>
      </c>
      <c r="LG52" s="8">
        <f>LF52*(1-$C$43)</f>
        <v>378.45477338560795</v>
      </c>
      <c r="LH52" s="8">
        <f>LG52*(1-$C$43)</f>
        <v>377.60249323594354</v>
      </c>
      <c r="LI52" s="8">
        <f>LH52*(1-$C$43)</f>
        <v>376.75213242117616</v>
      </c>
      <c r="LJ52" s="8">
        <f>LI52*(1-$C$43)</f>
        <v>375.90368661896366</v>
      </c>
      <c r="LK52" s="8">
        <f>LJ52*(1-$C$43)</f>
        <v>375.05715151669773</v>
      </c>
      <c r="LL52" s="8">
        <f>LK52*(1-$C$43)</f>
        <v>374.21252281148213</v>
      </c>
      <c r="LM52" s="8">
        <f>LL52*(1-$C$43)</f>
        <v>373.36979621011068</v>
      </c>
      <c r="LN52" s="8">
        <f>LM52*(1-$C$43)</f>
        <v>372.52896742904551</v>
      </c>
      <c r="LO52" s="8">
        <f>LN52*(1-$C$43)</f>
        <v>371.69003219439526</v>
      </c>
      <c r="LP52" s="8">
        <f>LO52*(1-$C$43)</f>
        <v>370.85298624189346</v>
      </c>
      <c r="LQ52" s="8">
        <f>LP52*(1-$C$43)</f>
        <v>370.01782531687672</v>
      </c>
      <c r="LR52" s="8">
        <f>LQ52*(1-$C$43)</f>
        <v>369.18454517426312</v>
      </c>
      <c r="LS52" s="8">
        <f>LR52*(1-$C$43)</f>
        <v>368.35314157853065</v>
      </c>
      <c r="LT52" s="8">
        <f>LS52*(1-$C$43)</f>
        <v>367.52361030369582</v>
      </c>
      <c r="LU52" s="8">
        <f>LT52*(1-$C$43)</f>
        <v>366.6959471332919</v>
      </c>
      <c r="LV52" s="8">
        <f>LU52*(1-$C$43)</f>
        <v>365.87014786034769</v>
      </c>
      <c r="LW52" s="8">
        <f>LV52*(1-$C$43)</f>
        <v>365.0462082873662</v>
      </c>
      <c r="LX52" s="8">
        <f>LW52*(1-$C$43)</f>
        <v>364.22412422630305</v>
      </c>
      <c r="LY52" s="8">
        <f>LX52*(1-$C$43)</f>
        <v>363.40389149854542</v>
      </c>
      <c r="LZ52" s="8">
        <f>LY52*(1-$C$43)</f>
        <v>362.5855059348907</v>
      </c>
      <c r="MA52" s="8">
        <f>LZ52*(1-$C$43)</f>
        <v>361.76896337552535</v>
      </c>
      <c r="MB52" s="8">
        <f>MA52*(1-$C$43)</f>
        <v>360.95425967000364</v>
      </c>
      <c r="MC52" s="8">
        <f>MB52*(1-$C$43)</f>
        <v>360.14139067722675</v>
      </c>
      <c r="MD52" s="8">
        <f>MC52*(1-$C$43)</f>
        <v>359.33035226542165</v>
      </c>
      <c r="ME52" s="8">
        <f>MD52*(1-$C$43)</f>
        <v>358.52114031211994</v>
      </c>
      <c r="MF52" s="8">
        <f>ME52*(1-$C$43)</f>
        <v>357.71375070413706</v>
      </c>
      <c r="MG52" s="8">
        <f>MF52*(1-$C$43)</f>
        <v>356.9081793375513</v>
      </c>
      <c r="MH52" s="8">
        <f>MG52*(1-$C$43)</f>
        <v>356.1044221176831</v>
      </c>
      <c r="MI52" s="8">
        <f>MH52*(1-$C$43)</f>
        <v>355.30247495907406</v>
      </c>
      <c r="MJ52" s="8">
        <f>MI52*(1-$C$43)</f>
        <v>354.50233378546619</v>
      </c>
      <c r="MK52" s="8">
        <f>MJ52*(1-$C$43)</f>
        <v>353.70399452978131</v>
      </c>
      <c r="ML52" s="8">
        <f>MK52*(1-$C$43)</f>
        <v>352.90745313410025</v>
      </c>
      <c r="MM52" s="8">
        <f>ML52*(1-$C$43)</f>
        <v>352.11270554964227</v>
      </c>
      <c r="MN52" s="8">
        <f>MM52*(1-$C$43)</f>
        <v>351.31974773674449</v>
      </c>
      <c r="MO52" s="8">
        <f>MN52*(1-$C$43)</f>
        <v>350.52857566484136</v>
      </c>
      <c r="MP52" s="8">
        <f>MO52*(1-$C$43)</f>
        <v>349.73918531244414</v>
      </c>
      <c r="MQ52" s="8">
        <f>MP52*(1-$C$43)</f>
        <v>348.9515726671205</v>
      </c>
      <c r="MR52" s="8">
        <f>MQ52*(1-$C$43)</f>
        <v>348.16573372547413</v>
      </c>
      <c r="MS52" s="8">
        <f>MR52*(1-$C$43)</f>
        <v>347.38166449312433</v>
      </c>
      <c r="MT52" s="8">
        <f>MS52*(1-$C$43)</f>
        <v>346.5993609846858</v>
      </c>
      <c r="MU52" s="8">
        <f>MT52*(1-$C$43)</f>
        <v>345.81881922374828</v>
      </c>
      <c r="MV52" s="8">
        <f>MU52*(1-$C$43)</f>
        <v>345.04003524285639</v>
      </c>
      <c r="MW52" s="8">
        <f>MV52*(1-$C$43)</f>
        <v>344.26300508348947</v>
      </c>
      <c r="MX52" s="8">
        <f>MW52*(1-$C$43)</f>
        <v>343.48772479604145</v>
      </c>
      <c r="MY52" s="8">
        <f>MX52*(1-$C$43)</f>
        <v>342.71419043980075</v>
      </c>
      <c r="MZ52" s="8">
        <f>MY52*(1-$C$43)</f>
        <v>341.94239808293031</v>
      </c>
      <c r="NA52" s="8">
        <f>MZ52*(1-$C$43)</f>
        <v>341.17234380244753</v>
      </c>
      <c r="NB52" s="8">
        <f>NA52*(1-$C$43)</f>
        <v>340.40402368420439</v>
      </c>
      <c r="NC52" s="8">
        <f>NB52*(1-$C$43)</f>
        <v>339.63743382286754</v>
      </c>
      <c r="ND52" s="8">
        <f>NC52*(1-$C$43)</f>
        <v>338.87257032189842</v>
      </c>
      <c r="NE52" s="8">
        <f>ND52*(1-$C$43)</f>
        <v>338.10942929353348</v>
      </c>
      <c r="NF52" s="8">
        <f>NE52*(1-$C$43)</f>
        <v>337.34800685876445</v>
      </c>
      <c r="NG52" s="8">
        <f>NF52*(1-$C$43)</f>
        <v>336.58829914731848</v>
      </c>
      <c r="NH52" s="8">
        <f>NG52*(1-$C$43)</f>
        <v>335.8303022976387</v>
      </c>
      <c r="NI52" s="8">
        <f>NH52*(1-$C$43)</f>
        <v>335.07401245686441</v>
      </c>
      <c r="NJ52" s="8">
        <f>NI52*(1-$C$43)</f>
        <v>334.31942578081151</v>
      </c>
      <c r="NK52" s="8">
        <f>NJ52*(1-$C$43)</f>
        <v>333.5665384339531</v>
      </c>
      <c r="NL52" s="8">
        <f>NK52*(1-$C$43)</f>
        <v>332.81534658939984</v>
      </c>
      <c r="NM52" s="8">
        <f>NL52*(1-$C$43)</f>
        <v>332.06584642888049</v>
      </c>
      <c r="NN52" s="8">
        <f>NM52*(1-$C$43)</f>
        <v>331.31803414272264</v>
      </c>
      <c r="NO52" s="8">
        <f>NN52*(1-$C$43)</f>
        <v>330.57190592983324</v>
      </c>
      <c r="NP52" s="8">
        <f>NO52*(1-$C$43)</f>
        <v>329.82745799767923</v>
      </c>
      <c r="NQ52" s="8">
        <f>NP52*(1-$C$43)</f>
        <v>329.08468656226847</v>
      </c>
      <c r="NR52" s="8">
        <f>NQ52*(1-$C$43)</f>
        <v>328.34358784813026</v>
      </c>
      <c r="NS52" s="8">
        <f>NR52*(1-$C$43)</f>
        <v>327.60415808829623</v>
      </c>
      <c r="NT52" s="8">
        <f>NS52*(1-$C$43)</f>
        <v>326.86639352428136</v>
      </c>
      <c r="NU52" s="8">
        <f>NT52*(1-$C$43)</f>
        <v>326.13029040606466</v>
      </c>
      <c r="NV52" s="8">
        <f>NU52*(1-$C$43)</f>
        <v>325.39584499207018</v>
      </c>
      <c r="NW52" s="8">
        <f>NV52*(1-$C$43)</f>
        <v>324.663053549148</v>
      </c>
      <c r="NX52" s="8">
        <f>NW52*(1-$C$43)</f>
        <v>323.93191235255529</v>
      </c>
      <c r="NY52" s="8">
        <f>NX52*(1-$C$43)</f>
        <v>323.20241768593735</v>
      </c>
      <c r="NZ52" s="8">
        <f>NY52*(1-$C$43)</f>
        <v>322.47456584130862</v>
      </c>
      <c r="OA52" s="8">
        <f>NZ52*(1-$C$43)</f>
        <v>321.74835311903399</v>
      </c>
      <c r="OB52" s="8">
        <f>OA52*(1-$C$43)</f>
        <v>321.02377582780991</v>
      </c>
      <c r="OC52" s="8">
        <f>OB52*(1-$C$43)</f>
        <v>320.30083028464566</v>
      </c>
      <c r="OD52" s="8">
        <f>OC52*(1-$C$43)</f>
        <v>319.57951281484463</v>
      </c>
      <c r="OE52" s="8">
        <f>OD52*(1-$C$43)</f>
        <v>318.85981975198558</v>
      </c>
      <c r="OF52" s="8">
        <f>OE52*(1-$C$43)</f>
        <v>318.14174743790409</v>
      </c>
      <c r="OG52" s="8">
        <f>OF52*(1-$C$43)</f>
        <v>317.42529222267393</v>
      </c>
      <c r="OH52" s="8">
        <f>OG52*(1-$C$43)</f>
        <v>316.71045046458846</v>
      </c>
      <c r="OI52" s="8">
        <f>OH52*(1-$C$43)</f>
        <v>315.99721853014222</v>
      </c>
      <c r="OJ52" s="8">
        <f>OI52*(1-$C$43)</f>
        <v>315.2855927940123</v>
      </c>
      <c r="OK52" s="8">
        <f>OJ52*(1-$C$43)</f>
        <v>314.57556963904017</v>
      </c>
      <c r="OL52" s="8">
        <f>OK52*(1-$C$43)</f>
        <v>313.86714545621305</v>
      </c>
      <c r="OM52" s="8">
        <f>OL52*(1-$C$43)</f>
        <v>313.16031664464566</v>
      </c>
      <c r="ON52" s="8">
        <f>OM52*(1-$C$43)</f>
        <v>312.45507961156193</v>
      </c>
      <c r="OO52" s="8">
        <f>ON52*(1-$C$43)</f>
        <v>311.75143077227671</v>
      </c>
      <c r="OP52" s="8">
        <f>OO52*(1-$C$43)</f>
        <v>311.04936655017752</v>
      </c>
      <c r="OQ52" s="8">
        <f>OP52*(1-$C$43)</f>
        <v>310.34888337670651</v>
      </c>
      <c r="OR52" s="8">
        <f>OQ52*(1-$C$43)</f>
        <v>309.64997769134214</v>
      </c>
      <c r="OS52" s="8">
        <f>OR52*(1-$C$43)</f>
        <v>308.95264594158124</v>
      </c>
      <c r="OT52" s="8">
        <f>OS52*(1-$C$43)</f>
        <v>308.2568845829208</v>
      </c>
      <c r="OU52" s="8">
        <f>OT52*(1-$C$43)</f>
        <v>307.56269007884003</v>
      </c>
      <c r="OV52" s="8">
        <f>OU52*(1-$C$43)</f>
        <v>306.87005890078245</v>
      </c>
      <c r="OW52" s="8">
        <f>OV52*(1-$C$43)</f>
        <v>306.1789875281379</v>
      </c>
      <c r="OX52" s="8">
        <f>OW52*(1-$C$43)</f>
        <v>305.48947244822455</v>
      </c>
      <c r="OY52" s="8">
        <f>OX52*(1-$C$43)</f>
        <v>304.80151015627115</v>
      </c>
      <c r="OZ52" s="8">
        <f>OY52*(1-$C$43)</f>
        <v>304.11509715539921</v>
      </c>
      <c r="PA52" s="8">
        <f>OZ52*(1-$C$43)</f>
        <v>303.43022995660522</v>
      </c>
      <c r="PB52" s="8">
        <f>PA52*(1-$C$43)</f>
        <v>302.74690507874294</v>
      </c>
      <c r="PC52" s="8">
        <f>PB52*(1-$C$43)</f>
        <v>302.06511904850561</v>
      </c>
      <c r="PD52" s="8">
        <f>PC52*(1-$C$43)</f>
        <v>301.38486840040838</v>
      </c>
      <c r="PE52" s="8">
        <f>PD52*(1-$C$43)</f>
        <v>300.70614967677062</v>
      </c>
      <c r="PF52" s="8">
        <f>PE52*(1-$C$43)</f>
        <v>300.02895942769851</v>
      </c>
      <c r="PG52" s="8">
        <f>PF52*(1-$C$43)</f>
        <v>299.35329421106735</v>
      </c>
      <c r="PH52" s="8">
        <f>PG52*(1-$C$43)</f>
        <v>298.67915059250402</v>
      </c>
      <c r="PI52" s="8">
        <f>PH52*(1-$C$43)</f>
        <v>298.00652514536966</v>
      </c>
      <c r="PJ52" s="8">
        <f>PI52*(1-$C$43)</f>
        <v>297.33541445074229</v>
      </c>
      <c r="PK52" s="8">
        <f>PJ52*(1-$C$43)</f>
        <v>296.66581509739922</v>
      </c>
      <c r="PL52" s="8">
        <f>PK52*(1-$C$43)</f>
        <v>295.99772368179987</v>
      </c>
      <c r="PM52" s="8">
        <f>PL52*(1-$C$43)</f>
        <v>295.33113680806844</v>
      </c>
      <c r="PN52" s="8">
        <f>PM52*(1-$C$43)</f>
        <v>294.66605108797665</v>
      </c>
      <c r="PO52" s="8">
        <f>PN52*(1-$C$43)</f>
        <v>294.00246314092652</v>
      </c>
      <c r="PP52" s="8">
        <f>PO52*(1-$C$43)</f>
        <v>293.34036959393313</v>
      </c>
      <c r="PQ52" s="8">
        <f>PP52*(1-$C$43)</f>
        <v>292.67976708160757</v>
      </c>
      <c r="PR52" s="8">
        <f>PQ52*(1-$C$43)</f>
        <v>292.02065224613978</v>
      </c>
      <c r="PS52" s="8">
        <f>PR52*(1-$C$43)</f>
        <v>291.36302173728149</v>
      </c>
      <c r="PT52" s="8">
        <f>PS52*(1-$C$43)</f>
        <v>290.70687221232913</v>
      </c>
      <c r="PU52" s="8">
        <f>PT52*(1-$C$43)</f>
        <v>290.05220033610698</v>
      </c>
      <c r="PV52" s="8">
        <f>PU52*(1-$C$43)</f>
        <v>289.39900278095007</v>
      </c>
      <c r="PW52" s="8">
        <f>PV52*(1-$C$43)</f>
        <v>288.74727622668735</v>
      </c>
      <c r="PX52" s="8">
        <f>PW52*(1-$C$43)</f>
        <v>288.09701736062482</v>
      </c>
      <c r="PY52" s="8">
        <f>PX52*(1-$C$43)</f>
        <v>287.44822287752868</v>
      </c>
      <c r="PZ52" s="8">
        <f>PY52*(1-$C$43)</f>
        <v>286.80088947960849</v>
      </c>
      <c r="QA52" s="8">
        <f>PZ52*(1-$C$43)</f>
        <v>286.15501387650039</v>
      </c>
      <c r="QB52" s="8">
        <f>QA52*(1-$C$43)</f>
        <v>285.51059278525048</v>
      </c>
      <c r="QC52" s="8">
        <f>QB52*(1-$C$43)</f>
        <v>284.86762293029807</v>
      </c>
      <c r="QD52" s="8">
        <f>QC52*(1-$C$43)</f>
        <v>284.22610104345904</v>
      </c>
      <c r="QE52" s="8">
        <f>QD52*(1-$C$43)</f>
        <v>283.58602386390913</v>
      </c>
      <c r="QF52" s="8">
        <f>QE52*(1-$C$43)</f>
        <v>282.94738813816758</v>
      </c>
      <c r="QG52" s="8">
        <f>QF52*(1-$C$43)</f>
        <v>282.31019062008045</v>
      </c>
      <c r="QH52" s="8">
        <f>QG52*(1-$C$43)</f>
        <v>281.67442807080403</v>
      </c>
      <c r="QI52" s="8">
        <f>QH52*(1-$C$43)</f>
        <v>281.04009725878859</v>
      </c>
      <c r="QJ52" s="8">
        <f>QI52*(1-$C$43)</f>
        <v>280.4071949597618</v>
      </c>
      <c r="QK52" s="8">
        <f>QJ52*(1-$C$43)</f>
        <v>279.77571795671241</v>
      </c>
      <c r="QL52" s="8">
        <f>QK52*(1-$C$43)</f>
        <v>279.14566303987391</v>
      </c>
      <c r="QM52" s="8">
        <f>QL52*(1-$C$43)</f>
        <v>278.51702700670808</v>
      </c>
      <c r="QN52" s="8">
        <f>QM52*(1-$C$43)</f>
        <v>277.88980666188894</v>
      </c>
      <c r="QO52" s="8">
        <f>QN52*(1-$C$43)</f>
        <v>277.26399881728634</v>
      </c>
      <c r="QP52" s="8">
        <f>QO52*(1-$C$43)</f>
        <v>276.63960029194982</v>
      </c>
      <c r="QQ52" s="8">
        <f>QP52*(1-$C$43)</f>
        <v>276.01660791209235</v>
      </c>
      <c r="QR52" s="8">
        <f>QQ52*(1-$C$43)</f>
        <v>275.39501851107434</v>
      </c>
      <c r="QS52" s="8">
        <f>QR52*(1-$C$43)</f>
        <v>274.77482892938741</v>
      </c>
      <c r="QT52" s="8">
        <f>QS52*(1-$C$43)</f>
        <v>274.1560360146384</v>
      </c>
      <c r="QU52" s="8">
        <f>QT52*(1-$C$43)</f>
        <v>273.53863662153344</v>
      </c>
      <c r="QV52" s="8">
        <f>QU52*(1-$C$43)</f>
        <v>272.92262761186174</v>
      </c>
      <c r="QW52" s="8">
        <f>QV52*(1-$C$43)</f>
        <v>272.3080058544798</v>
      </c>
      <c r="QX52" s="8">
        <f>QW52*(1-$C$43)</f>
        <v>271.69476822529549</v>
      </c>
      <c r="QY52" s="8">
        <f>QX52*(1-$C$43)</f>
        <v>271.08291160725213</v>
      </c>
      <c r="QZ52" s="8">
        <f>QY52*(1-$C$43)</f>
        <v>270.47243289031258</v>
      </c>
      <c r="RA52" s="8">
        <f>QZ52*(1-$C$43)</f>
        <v>269.86332897144359</v>
      </c>
      <c r="RB52" s="8">
        <f>RA52*(1-$C$43)</f>
        <v>269.25559675459988</v>
      </c>
      <c r="RC52" s="8">
        <f>RB52*(1-$C$43)</f>
        <v>268.64923315070848</v>
      </c>
      <c r="RD52" s="8">
        <f>RC52*(1-$C$43)</f>
        <v>268.04423507765307</v>
      </c>
      <c r="RE52" s="8">
        <f>RD52*(1-$C$43)</f>
        <v>267.44059946025817</v>
      </c>
      <c r="RF52" s="8">
        <f>RE52*(1-$C$43)</f>
        <v>266.83832323027366</v>
      </c>
      <c r="RG52" s="8">
        <f>RF52*(1-$C$43)</f>
        <v>266.23740332635907</v>
      </c>
      <c r="RH52" s="8">
        <f>RG52*(1-$C$43)</f>
        <v>265.63783669406808</v>
      </c>
      <c r="RI52" s="8">
        <f>RH52*(1-$C$43)</f>
        <v>265.03962028583305</v>
      </c>
      <c r="RJ52" s="8">
        <f>RI52*(1-$C$43)</f>
        <v>264.44275106094932</v>
      </c>
      <c r="RK52" s="8">
        <f>RJ52*(1-$C$43)</f>
        <v>263.84722598556004</v>
      </c>
      <c r="RL52" s="8">
        <f>RK52*(1-$C$43)</f>
        <v>263.25304203264056</v>
      </c>
      <c r="RM52" s="8">
        <f>RL52*(1-$C$43)</f>
        <v>262.66019618198305</v>
      </c>
      <c r="RN52" s="8">
        <f>RM52*(1-$C$43)</f>
        <v>262.06868542018123</v>
      </c>
      <c r="RO52" s="8">
        <f>RN52*(1-$C$43)</f>
        <v>261.47850674061499</v>
      </c>
      <c r="RP52" s="8">
        <f>RO52*(1-$C$43)</f>
        <v>260.8896571434351</v>
      </c>
      <c r="RQ52" s="8">
        <f>RP52*(1-$C$43)</f>
        <v>260.3021336355481</v>
      </c>
      <c r="RR52" s="8">
        <f>RQ52*(1-$C$43)</f>
        <v>259.71593323060085</v>
      </c>
      <c r="RS52" s="8">
        <f>RR52*(1-$C$43)</f>
        <v>259.13105294896553</v>
      </c>
      <c r="RT52" s="8">
        <f>RS52*(1-$C$43)</f>
        <v>258.54748981772445</v>
      </c>
      <c r="RU52" s="8">
        <f>RT52*(1-$C$43)</f>
        <v>257.96524087065495</v>
      </c>
      <c r="RV52" s="8">
        <f>RU52*(1-$C$43)</f>
        <v>257.3843031482142</v>
      </c>
      <c r="RW52" s="8">
        <f>RV52*(1-$C$43)</f>
        <v>256.80467369752444</v>
      </c>
      <c r="RX52" s="8">
        <f>RW52*(1-$C$43)</f>
        <v>256.22634957235761</v>
      </c>
      <c r="RY52" s="8">
        <f>RX52*(1-$C$43)</f>
        <v>255.64932783312065</v>
      </c>
      <c r="RZ52" s="8">
        <f>RY52*(1-$C$43)</f>
        <v>255.07360554684047</v>
      </c>
      <c r="SA52" s="8">
        <f>RZ52*(1-$C$43)</f>
        <v>254.49917978714899</v>
      </c>
      <c r="SB52" s="8">
        <f>SA52*(1-$C$43)</f>
        <v>253.92604763426831</v>
      </c>
      <c r="SC52" s="8">
        <f>SB52*(1-$C$43)</f>
        <v>253.35420617499594</v>
      </c>
      <c r="SD52" s="8">
        <f>SC52*(1-$C$43)</f>
        <v>252.78365250268985</v>
      </c>
      <c r="SE52" s="8">
        <f>SD52*(1-$C$43)</f>
        <v>252.21438371725378</v>
      </c>
      <c r="SF52" s="8">
        <f>SE52*(1-$C$43)</f>
        <v>251.64639692512253</v>
      </c>
      <c r="SG52" s="8">
        <f>SF52*(1-$C$43)</f>
        <v>251.07968923924716</v>
      </c>
      <c r="SH52" s="8">
        <f>SG52*(1-$C$43)</f>
        <v>250.51425777908037</v>
      </c>
      <c r="SI52" s="8">
        <f>SH52*(1-$C$43)</f>
        <v>249.95009967056188</v>
      </c>
      <c r="SJ52" s="8">
        <f>SI52*(1-$C$43)</f>
        <v>249.38721204610377</v>
      </c>
      <c r="SK52" s="8">
        <f>SJ52*(1-$C$43)</f>
        <v>248.82559204457593</v>
      </c>
      <c r="SL52" s="8">
        <f>SK52*(1-$C$43)</f>
        <v>248.26523681129154</v>
      </c>
      <c r="SM52" s="8">
        <f>SL52*(1-$C$43)</f>
        <v>247.70614349799251</v>
      </c>
      <c r="SN52" s="8">
        <f>SM52*(1-$C$43)</f>
        <v>247.14830926283503</v>
      </c>
      <c r="SO52" s="8">
        <f>SN52*(1-$C$43)</f>
        <v>246.59173127037511</v>
      </c>
      <c r="SP52" s="8">
        <f>SO52*(1-$C$43)</f>
        <v>246.03640669155422</v>
      </c>
      <c r="SQ52" s="8">
        <f>SP52*(1-$C$43)</f>
        <v>245.48233270368482</v>
      </c>
      <c r="SR52" s="8">
        <f>SQ52*(1-$C$43)</f>
        <v>244.92950649043613</v>
      </c>
      <c r="SS52" s="8">
        <f>SR52*(1-$C$43)</f>
        <v>244.37792524181967</v>
      </c>
      <c r="ST52" s="8">
        <f>SS52*(1-$C$43)</f>
        <v>243.82758615417509</v>
      </c>
      <c r="SU52" s="8">
        <f>ST52*(1-$C$43)</f>
        <v>243.27848643015588</v>
      </c>
      <c r="SV52" s="8">
        <f>SU52*(1-$C$43)</f>
        <v>242.73062327871517</v>
      </c>
      <c r="SW52" s="8">
        <f>SV52*(1-$C$43)</f>
        <v>242.18399391509149</v>
      </c>
      <c r="SX52" s="8">
        <f>SW52*(1-$C$43)</f>
        <v>241.6385955607947</v>
      </c>
      <c r="SY52" s="8">
        <f>SX52*(1-$C$43)</f>
        <v>241.09442544359177</v>
      </c>
      <c r="SZ52" s="8">
        <f>SY52*(1-$C$43)</f>
        <v>240.55148079749279</v>
      </c>
      <c r="TA52" s="8">
        <f>SZ52*(1-$C$43)</f>
        <v>240.00975886273682</v>
      </c>
      <c r="TB52" s="8">
        <f>TA52*(1-$C$43)</f>
        <v>239.46925688577792</v>
      </c>
      <c r="TC52" s="8">
        <f>TB52*(1-$C$43)</f>
        <v>238.92997211927116</v>
      </c>
      <c r="TD52" s="8">
        <f>TC52*(1-$C$43)</f>
        <v>238.39190182205854</v>
      </c>
      <c r="TE52" s="8">
        <f>TD52*(1-$C$43)</f>
        <v>237.85504325915525</v>
      </c>
      <c r="TF52" s="8">
        <f>TE52*(1-$C$43)</f>
        <v>237.31939370173563</v>
      </c>
      <c r="TG52" s="8">
        <f>TF52*(1-$C$43)</f>
        <v>236.78495042711933</v>
      </c>
      <c r="TH52" s="8">
        <f>TG52*(1-$C$43)</f>
        <v>236.25171071875744</v>
      </c>
      <c r="TI52" s="8">
        <f>TH52*(1-$C$43)</f>
        <v>235.71967186621879</v>
      </c>
      <c r="TJ52" s="8">
        <f>TI52*(1-$C$43)</f>
        <v>235.18883116517605</v>
      </c>
      <c r="TK52" s="8">
        <f>TJ52*(1-$C$43)</f>
        <v>234.65918591739208</v>
      </c>
      <c r="TL52" s="8">
        <f>TK52*(1-$C$43)</f>
        <v>234.1307334307061</v>
      </c>
      <c r="TM52" s="8">
        <f>TL52*(1-$C$43)</f>
        <v>233.60347101902013</v>
      </c>
      <c r="TN52" s="8">
        <f>TM52*(1-$C$43)</f>
        <v>233.0773960022853</v>
      </c>
      <c r="TO52" s="8">
        <f>TN52*(1-$C$43)</f>
        <v>232.55250570648815</v>
      </c>
      <c r="TP52" s="8">
        <f>TO52*(1-$C$43)</f>
        <v>232.02879746363712</v>
      </c>
      <c r="TQ52" s="8">
        <f>TP52*(1-$C$43)</f>
        <v>231.50626861174899</v>
      </c>
      <c r="TR52" s="8">
        <f>TQ52*(1-$C$43)</f>
        <v>230.98491649483532</v>
      </c>
      <c r="TS52" s="8">
        <f>TR52*(1-$C$43)</f>
        <v>230.46473846288893</v>
      </c>
      <c r="TT52" s="8">
        <f>TS52*(1-$C$43)</f>
        <v>229.94573187187049</v>
      </c>
      <c r="TU52" s="8">
        <f>TT52*(1-$C$43)</f>
        <v>229.42789408369504</v>
      </c>
      <c r="TV52" s="8">
        <f>TU52*(1-$C$43)</f>
        <v>228.91122246621856</v>
      </c>
      <c r="TW52" s="8">
        <f>TV52*(1-$C$43)</f>
        <v>228.39571439322464</v>
      </c>
      <c r="TX52" s="8">
        <f>TW52*(1-$C$43)</f>
        <v>227.88136724441108</v>
      </c>
      <c r="TY52" s="8">
        <f>TX52*(1-$C$43)</f>
        <v>227.36817840537665</v>
      </c>
      <c r="TZ52" s="8">
        <f>TY52*(1-$C$43)</f>
        <v>226.85614526760773</v>
      </c>
      <c r="UA52" s="8">
        <f>TZ52*(1-$C$43)</f>
        <v>226.34526522846508</v>
      </c>
      <c r="UB52" s="8">
        <f>UA52*(1-$C$43)</f>
        <v>225.83553569117058</v>
      </c>
      <c r="UC52" s="8">
        <f>UB52*(1-$C$43)</f>
        <v>225.32695406479405</v>
      </c>
      <c r="UD52" s="8">
        <f>UC52*(1-$C$43)</f>
        <v>224.81951776424012</v>
      </c>
      <c r="UE52" s="8">
        <f>UD52*(1-$C$43)</f>
        <v>224.31322421023503</v>
      </c>
      <c r="UF52" s="8">
        <f>UE52*(1-$C$43)</f>
        <v>223.80807082931358</v>
      </c>
      <c r="UG52" s="8">
        <f>UF52*(1-$C$43)</f>
        <v>223.30405505380597</v>
      </c>
      <c r="UH52" s="8">
        <f>UG52*(1-$C$43)</f>
        <v>222.80117432182479</v>
      </c>
      <c r="UI52" s="8">
        <f>UH52*(1-$C$43)</f>
        <v>222.29942607725204</v>
      </c>
      <c r="UJ52" s="8">
        <f>UI52*(1-$C$43)</f>
        <v>221.79880776972607</v>
      </c>
      <c r="UK52" s="8">
        <f>UJ52*(1-$C$43)</f>
        <v>221.29931685462864</v>
      </c>
      <c r="UL52" s="8">
        <f>UK52*(1-$C$43)</f>
        <v>220.80095079307202</v>
      </c>
      <c r="UM52" s="8">
        <f>UL52*(1-$C$43)</f>
        <v>220.30370705188602</v>
      </c>
      <c r="UN52" s="8">
        <f>UM52*(1-$C$43)</f>
        <v>219.80758310360517</v>
      </c>
      <c r="UO52" s="8">
        <f>UN52*(1-$C$43)</f>
        <v>219.31257642645585</v>
      </c>
      <c r="UP52" s="8">
        <f>UO52*(1-$C$43)</f>
        <v>218.81868450434345</v>
      </c>
      <c r="UQ52" s="8">
        <f>UP52*(1-$C$43)</f>
        <v>218.32590482683966</v>
      </c>
      <c r="UR52" s="8">
        <f>UQ52*(1-$C$43)</f>
        <v>217.83423488916961</v>
      </c>
      <c r="US52" s="8">
        <f>UR52*(1-$C$43)</f>
        <v>217.34367219219919</v>
      </c>
      <c r="UT52" s="8">
        <f>US52*(1-$C$43)</f>
        <v>216.85421424242236</v>
      </c>
      <c r="UU52" s="8">
        <f>UT52*(1-$C$43)</f>
        <v>216.36585855194841</v>
      </c>
      <c r="UV52" s="8">
        <f>UU52*(1-$C$43)</f>
        <v>215.87860263848941</v>
      </c>
      <c r="UW52" s="8">
        <f>UV52*(1-$C$43)</f>
        <v>215.39244402534752</v>
      </c>
      <c r="UX52" s="8">
        <f>UW52*(1-$C$43)</f>
        <v>214.90738024140242</v>
      </c>
      <c r="UY52" s="8">
        <f>UX52*(1-$C$43)</f>
        <v>214.42340882109877</v>
      </c>
      <c r="UZ52" s="8">
        <f>UY52*(1-$C$43)</f>
        <v>213.94052730443366</v>
      </c>
      <c r="VA52" s="8">
        <f>UZ52*(1-$C$43)</f>
        <v>213.45873323694406</v>
      </c>
      <c r="VB52" s="8">
        <f>VA52*(1-$C$43)</f>
        <v>212.97802416969446</v>
      </c>
      <c r="VC52" s="8">
        <f>VB52*(1-$C$43)</f>
        <v>212.4983976592643</v>
      </c>
      <c r="VD52" s="8">
        <f>VC52*(1-$C$43)</f>
        <v>212.01985126773562</v>
      </c>
      <c r="VE52" s="8">
        <f>VD52*(1-$C$43)</f>
        <v>211.54238256268067</v>
      </c>
      <c r="VF52" s="8">
        <f>VE52*(1-$C$43)</f>
        <v>211.06598911714951</v>
      </c>
      <c r="VG52" s="8">
        <f>VF52*(1-$C$43)</f>
        <v>210.59066850965769</v>
      </c>
      <c r="VH52" s="8">
        <f>VG52*(1-$C$43)</f>
        <v>210.11641832417394</v>
      </c>
      <c r="VI52" s="8">
        <f>VH52*(1-$C$43)</f>
        <v>209.6432361501079</v>
      </c>
      <c r="VJ52" s="8">
        <f>VI52*(1-$C$43)</f>
        <v>209.17111958229785</v>
      </c>
      <c r="VK52" s="8">
        <f>VJ52*(1-$C$43)</f>
        <v>208.70006622099851</v>
      </c>
      <c r="VL52" s="8">
        <f>VK52*(1-$C$43)</f>
        <v>208.23007367186881</v>
      </c>
      <c r="VM52" s="8">
        <f>VL52*(1-$C$43)</f>
        <v>207.76113954595976</v>
      </c>
      <c r="VN52" s="8">
        <f>VM52*(1-$C$43)</f>
        <v>207.29326145970225</v>
      </c>
      <c r="VO52" s="8">
        <f>VN52*(1-$C$43)</f>
        <v>206.82643703489501</v>
      </c>
      <c r="VP52" s="8">
        <f>VO52*(1-$C$43)</f>
        <v>206.36066389869242</v>
      </c>
      <c r="VQ52" s="8">
        <f>VP52*(1-$C$43)</f>
        <v>205.89593968359256</v>
      </c>
      <c r="VR52" s="8">
        <f>VQ52*(1-$C$43)</f>
        <v>205.43226202742511</v>
      </c>
      <c r="VS52" s="8">
        <f>VR52*(1-$C$43)</f>
        <v>204.96962857333935</v>
      </c>
      <c r="VT52" s="8">
        <f>VS52*(1-$C$43)</f>
        <v>204.50803696979219</v>
      </c>
      <c r="VU52" s="8">
        <f>VT52*(1-$C$43)</f>
        <v>204.04748487053621</v>
      </c>
      <c r="VV52" s="8">
        <f>VU52*(1-$C$43)</f>
        <v>203.58796993460774</v>
      </c>
      <c r="VW52" s="8">
        <f>VV52*(1-$C$43)</f>
        <v>203.12948982631499</v>
      </c>
      <c r="VX52" s="8">
        <f>VW52*(1-$C$43)</f>
        <v>202.67204221522613</v>
      </c>
      <c r="VY52" s="8">
        <f>VX52*(1-$C$43)</f>
        <v>202.21562477615743</v>
      </c>
      <c r="VZ52" s="8">
        <f>VY52*(1-$C$43)</f>
        <v>201.76023518916151</v>
      </c>
      <c r="WA52" s="8">
        <f>VZ52*(1-$C$43)</f>
        <v>201.30587113951552</v>
      </c>
      <c r="WB52" s="8">
        <f>WA52*(1-$C$43)</f>
        <v>200.85253031770932</v>
      </c>
      <c r="WC52" s="8">
        <f>WB52*(1-$C$43)</f>
        <v>200.40021041943385</v>
      </c>
      <c r="WD52" s="8">
        <f>WC52*(1-$C$43)</f>
        <v>199.94890914556927</v>
      </c>
      <c r="WE52" s="8">
        <f>WD52*(1-$C$43)</f>
        <v>199.49862420217346</v>
      </c>
      <c r="WF52" s="8">
        <f>WE52*(1-$C$43)</f>
        <v>199.04935330047016</v>
      </c>
      <c r="WG52" s="8">
        <f>WF52*(1-$C$43)</f>
        <v>198.60109415683749</v>
      </c>
      <c r="WH52" s="8">
        <f>WG52*(1-$C$43)</f>
        <v>198.15384449279628</v>
      </c>
      <c r="WI52" s="8">
        <f>WH52*(1-$C$43)</f>
        <v>197.7076020349985</v>
      </c>
      <c r="WJ52" s="8">
        <f>WI52*(1-$C$43)</f>
        <v>197.26236451521567</v>
      </c>
      <c r="WK52" s="8">
        <f>WJ52*(1-$C$43)</f>
        <v>196.81812967032738</v>
      </c>
      <c r="WL52" s="8">
        <f>WK52*(1-$C$43)</f>
        <v>196.3748952423098</v>
      </c>
      <c r="WM52" s="8">
        <f>WL52*(1-$C$43)</f>
        <v>195.93265897822411</v>
      </c>
      <c r="WN52" s="8">
        <f>WM52*(1-$C$43)</f>
        <v>195.49141863020515</v>
      </c>
      <c r="WO52" s="8">
        <f>WN52*(1-$C$43)</f>
        <v>195.05117195544992</v>
      </c>
      <c r="WP52" s="8">
        <f>WO52*(1-$C$43)</f>
        <v>194.61191671620622</v>
      </c>
      <c r="WQ52" s="8">
        <f>WP52*(1-$C$43)</f>
        <v>194.17365067976132</v>
      </c>
      <c r="WR52" s="8">
        <f>WQ52*(1-$C$43)</f>
        <v>193.7363716184305</v>
      </c>
      <c r="WS52" s="8">
        <f>WR52*(1-$C$43)</f>
        <v>193.3000773095458</v>
      </c>
      <c r="WT52" s="8">
        <f>WS52*(1-$C$43)</f>
        <v>192.86476553544469</v>
      </c>
      <c r="WU52" s="8">
        <f>WT52*(1-$C$43)</f>
        <v>192.43043408345886</v>
      </c>
      <c r="WV52" s="8">
        <f>WU52*(1-$C$43)</f>
        <v>191.99708074590291</v>
      </c>
      <c r="WW52" s="8">
        <f>WV52*(1-$C$43)</f>
        <v>191.56470332006313</v>
      </c>
      <c r="WX52" s="8">
        <f>WW52*(1-$C$43)</f>
        <v>191.13329960818635</v>
      </c>
      <c r="WY52" s="8">
        <f>WX52*(1-$C$43)</f>
        <v>190.7028674174687</v>
      </c>
      <c r="WZ52" s="8">
        <f>WY52*(1-$C$43)</f>
        <v>190.27340456004455</v>
      </c>
      <c r="XA52" s="8">
        <f>WZ52*(1-$C$43)</f>
        <v>189.84490885297532</v>
      </c>
      <c r="XB52" s="8">
        <f>XA52*(1-$C$43)</f>
        <v>189.41737811823842</v>
      </c>
      <c r="XC52" s="8">
        <f>XB52*(1-$C$43)</f>
        <v>188.99081018271613</v>
      </c>
      <c r="XD52" s="8">
        <f>XC52*(1-$C$43)</f>
        <v>188.56520287818464</v>
      </c>
      <c r="XE52" s="8">
        <f>XD52*(1-$C$43)</f>
        <v>188.14055404130295</v>
      </c>
      <c r="XF52" s="8">
        <f>XE52*(1-$C$43)</f>
        <v>187.71686151360194</v>
      </c>
      <c r="XG52" s="8">
        <f>XF52*(1-$C$43)</f>
        <v>187.29412314147331</v>
      </c>
      <c r="XH52" s="8">
        <f>XG52*(1-$C$43)</f>
        <v>186.8723367761587</v>
      </c>
      <c r="XI52" s="8">
        <f>XH52*(1-$C$43)</f>
        <v>186.45150027373879</v>
      </c>
      <c r="XJ52" s="8">
        <f>XI52*(1-$C$43)</f>
        <v>186.03161149512232</v>
      </c>
      <c r="XK52" s="8">
        <f>XJ52*(1-$C$43)</f>
        <v>185.61266830603529</v>
      </c>
      <c r="XL52" s="8">
        <f>XK52*(1-$C$43)</f>
        <v>185.19466857701011</v>
      </c>
      <c r="XM52" s="8">
        <f>XL52*(1-$C$43)</f>
        <v>184.77761018337466</v>
      </c>
      <c r="XN52" s="8">
        <f>XM52*(1-$C$43)</f>
        <v>184.3614910052417</v>
      </c>
      <c r="XO52" s="8">
        <f>XN52*(1-$C$43)</f>
        <v>183.94630892749788</v>
      </c>
      <c r="XP52" s="8">
        <f>XO52*(1-$C$43)</f>
        <v>183.53206183979316</v>
      </c>
      <c r="XQ52" s="8">
        <f>XP52*(1-$C$43)</f>
        <v>183.11874763652995</v>
      </c>
      <c r="XR52" s="8">
        <f>XQ52*(1-$C$43)</f>
        <v>182.70636421685248</v>
      </c>
      <c r="XS52" s="8">
        <f>XR52*(1-$C$43)</f>
        <v>182.29490948463612</v>
      </c>
      <c r="XT52" s="8">
        <f>XS52*(1-$C$43)</f>
        <v>181.88438134847672</v>
      </c>
      <c r="XU52" s="8">
        <f>XT52*(1-$C$43)</f>
        <v>181.47477772167994</v>
      </c>
      <c r="XV52" s="8">
        <f>XU52*(1-$C$43)</f>
        <v>181.06609652225072</v>
      </c>
      <c r="XW52" s="8">
        <f>XV52*(1-$C$43)</f>
        <v>180.6583356728826</v>
      </c>
      <c r="XX52" s="8">
        <f>XW52*(1-$C$43)</f>
        <v>180.25149310094727</v>
      </c>
      <c r="XY52" s="8">
        <f>XX52*(1-$C$43)</f>
        <v>179.84556673848394</v>
      </c>
      <c r="XZ52" s="8">
        <f>XY52*(1-$C$43)</f>
        <v>179.44055452218888</v>
      </c>
      <c r="YA52" s="8">
        <f>XZ52*(1-$C$43)</f>
        <v>179.03645439340491</v>
      </c>
      <c r="YB52" s="8">
        <f>YA52*(1-$C$43)</f>
        <v>178.63326429811096</v>
      </c>
      <c r="YC52" s="8">
        <f>YB52*(1-$C$43)</f>
        <v>178.2309821869116</v>
      </c>
      <c r="YD52" s="8">
        <f>YC52*(1-$C$43)</f>
        <v>177.82960601502668</v>
      </c>
      <c r="YE52" s="8">
        <f>YD52*(1-$C$43)</f>
        <v>177.42913374228084</v>
      </c>
      <c r="YF52" s="8">
        <f>YE52*(1-$C$43)</f>
        <v>177.02956333309322</v>
      </c>
      <c r="YG52" s="8">
        <f>YF52*(1-$C$43)</f>
        <v>176.63089275646709</v>
      </c>
      <c r="YH52" s="8">
        <f>YG52*(1-$C$43)</f>
        <v>176.23311998597953</v>
      </c>
      <c r="YI52" s="8">
        <f>YH52*(1-$C$43)</f>
        <v>175.83624299977109</v>
      </c>
      <c r="YJ52" s="8">
        <f>YI52*(1-$C$43)</f>
        <v>175.4402597805356</v>
      </c>
      <c r="YK52" s="8">
        <f>YJ52*(1-$C$43)</f>
        <v>175.04516831550981</v>
      </c>
      <c r="YL52" s="8">
        <f>YK52*(1-$C$43)</f>
        <v>174.65096659646329</v>
      </c>
      <c r="YM52" s="8">
        <f>YL52*(1-$C$43)</f>
        <v>174.25765261968806</v>
      </c>
      <c r="YN52" s="8">
        <f>YM52*(1-$C$43)</f>
        <v>173.86522438598851</v>
      </c>
      <c r="YO52" s="8">
        <f>YN52*(1-$C$43)</f>
        <v>173.47367990067127</v>
      </c>
      <c r="YP52" s="8">
        <f>YO52*(1-$C$43)</f>
        <v>173.08301717353496</v>
      </c>
      <c r="YQ52" s="8">
        <f>YP52*(1-$C$43)</f>
        <v>172.69323421886014</v>
      </c>
      <c r="YR52" s="8">
        <f>YQ52*(1-$C$43)</f>
        <v>172.30432905539925</v>
      </c>
      <c r="YS52" s="8">
        <f>YR52*(1-$C$43)</f>
        <v>171.91629970636649</v>
      </c>
      <c r="YT52" s="8">
        <f>YS52*(1-$C$43)</f>
        <v>171.52914419942775</v>
      </c>
      <c r="YU52" s="8">
        <f>YT52*(1-$C$43)</f>
        <v>171.14286056669064</v>
      </c>
      <c r="YV52" s="8">
        <f>YU52*(1-$C$43)</f>
        <v>170.75744684469444</v>
      </c>
      <c r="YW52" s="8">
        <f>YV52*(1-$C$43)</f>
        <v>170.37290107440018</v>
      </c>
      <c r="YX52" s="8">
        <f>YW52*(1-$C$43)</f>
        <v>169.98922130118063</v>
      </c>
      <c r="YY52" s="8">
        <f>YX52*(1-$C$43)</f>
        <v>169.60640557481037</v>
      </c>
      <c r="YZ52" s="8">
        <f>YY52*(1-$C$43)</f>
        <v>169.2244519494559</v>
      </c>
      <c r="ZA52" s="8">
        <f>YZ52*(1-$C$43)</f>
        <v>168.84335848366572</v>
      </c>
      <c r="ZB52" s="8">
        <f>ZA52*(1-$C$43)</f>
        <v>168.46312324036052</v>
      </c>
      <c r="ZC52" s="8">
        <f>ZB52*(1-$C$43)</f>
        <v>168.08374428682322</v>
      </c>
      <c r="ZD52" s="8">
        <f>ZC52*(1-$C$43)</f>
        <v>167.70521969468928</v>
      </c>
      <c r="ZE52" s="8">
        <f>ZD52*(1-$C$43)</f>
        <v>167.32754753993683</v>
      </c>
      <c r="ZF52" s="8">
        <f>ZE52*(1-$C$43)</f>
        <v>166.95072590287688</v>
      </c>
      <c r="ZG52" s="8">
        <f>ZF52*(1-$C$43)</f>
        <v>166.57475286814361</v>
      </c>
      <c r="ZH52" s="8">
        <f>ZG52*(1-$C$43)</f>
        <v>166.19962652468453</v>
      </c>
      <c r="ZI52" s="8">
        <f>ZH52*(1-$C$43)</f>
        <v>165.82534496575093</v>
      </c>
      <c r="ZJ52" s="8">
        <f>ZI52*(1-$C$43)</f>
        <v>165.45190628888804</v>
      </c>
      <c r="ZK52" s="8">
        <f>ZJ52*(1-$C$43)</f>
        <v>165.07930859592545</v>
      </c>
      <c r="ZL52" s="8">
        <f>ZK52*(1-$C$43)</f>
        <v>164.70754999296742</v>
      </c>
      <c r="ZM52" s="8">
        <f>ZL52*(1-$C$43)</f>
        <v>164.33662859038324</v>
      </c>
      <c r="ZN52" s="8">
        <f>ZM52*(1-$C$43)</f>
        <v>163.96654250279769</v>
      </c>
      <c r="ZO52" s="8">
        <f>ZN52*(1-$C$43)</f>
        <v>163.59728984908139</v>
      </c>
      <c r="ZP52" s="8">
        <f>ZO52*(1-$C$43)</f>
        <v>163.22886875234124</v>
      </c>
      <c r="ZQ52" s="8">
        <f>ZP52*(1-$C$43)</f>
        <v>162.86127733991097</v>
      </c>
      <c r="ZR52" s="8">
        <f>ZQ52*(1-$C$43)</f>
        <v>162.49451374334149</v>
      </c>
      <c r="ZS52" s="8">
        <f>ZR52*(1-$C$43)</f>
        <v>162.12857609839148</v>
      </c>
      <c r="ZT52" s="8">
        <f>ZS52*(1-$C$43)</f>
        <v>161.76346254501789</v>
      </c>
      <c r="ZU52" s="8">
        <f>ZT52*(1-$C$43)</f>
        <v>161.39917122736651</v>
      </c>
      <c r="ZV52" s="8">
        <f>ZU52*(1-$C$43)</f>
        <v>161.03570029376246</v>
      </c>
      <c r="ZW52" s="8">
        <f>ZV52*(1-$C$43)</f>
        <v>160.67304789670089</v>
      </c>
      <c r="ZX52" s="8">
        <f>ZW52*(1-$C$43)</f>
        <v>160.31121219283753</v>
      </c>
      <c r="ZY52" s="8">
        <f>ZX52*(1-$C$43)</f>
        <v>159.95019134297925</v>
      </c>
      <c r="ZZ52" s="8">
        <f>ZY52*(1-$C$43)</f>
        <v>159.58998351207487</v>
      </c>
      <c r="AAA52" s="8">
        <f>ZZ52*(1-$C$43)</f>
        <v>159.23058686920567</v>
      </c>
      <c r="AAB52" s="8">
        <f>AAA52*(1-$C$43)</f>
        <v>158.8719995875762</v>
      </c>
      <c r="AAC52" s="8">
        <f>AAB52*(1-$C$43)</f>
        <v>158.51421984450496</v>
      </c>
      <c r="AAD52" s="8">
        <f>AAC52*(1-$C$43)</f>
        <v>158.15724582141513</v>
      </c>
      <c r="AAE52" s="8">
        <f>AAD52*(1-$C$43)</f>
        <v>157.80107570382529</v>
      </c>
      <c r="AAF52" s="8">
        <f>AAE52*(1-$C$43)</f>
        <v>157.44570768134028</v>
      </c>
      <c r="AAG52" s="8">
        <f>AAF52*(1-$C$43)</f>
        <v>157.09113994764189</v>
      </c>
      <c r="AAH52" s="8">
        <f>AAG52*(1-$C$43)</f>
        <v>156.7373707004798</v>
      </c>
      <c r="AAI52" s="8">
        <f>AAH52*(1-$C$43)</f>
        <v>156.3843981416623</v>
      </c>
      <c r="AAJ52" s="8">
        <f>AAI52*(1-$C$43)</f>
        <v>156.03222047704728</v>
      </c>
      <c r="AAK52" s="8">
        <f>AAJ52*(1-$C$43)</f>
        <v>155.68083591653297</v>
      </c>
      <c r="AAL52" s="8">
        <f>AAK52*(1-$C$43)</f>
        <v>155.33024267404895</v>
      </c>
      <c r="AAM52" s="8">
        <f>AAL52*(1-$C$43)</f>
        <v>154.98043896754697</v>
      </c>
      <c r="AAN52" s="8">
        <f>AAM52*(1-$C$43)</f>
        <v>154.63142301899205</v>
      </c>
      <c r="AAO52" s="8">
        <f>AAN52*(1-$C$43)</f>
        <v>154.28319305435329</v>
      </c>
      <c r="AAP52" s="8">
        <f>AAO52*(1-$C$43)</f>
        <v>153.93574730359489</v>
      </c>
      <c r="AAQ52" s="8">
        <f>AAP52*(1-$C$43)</f>
        <v>153.58908400066719</v>
      </c>
      <c r="AAR52" s="8">
        <f>AAQ52*(1-$C$43)</f>
        <v>153.24320138349768</v>
      </c>
      <c r="AAS52" s="8">
        <f>AAR52*(1-$C$43)</f>
        <v>152.89809769398204</v>
      </c>
      <c r="AAT52" s="8">
        <f>AAS52*(1-$C$43)</f>
        <v>152.55377117797519</v>
      </c>
      <c r="AAU52" s="8">
        <f>AAT52*(1-$C$43)</f>
        <v>152.2102200852824</v>
      </c>
      <c r="AAV52" s="8">
        <f>AAU52*(1-$C$43)</f>
        <v>151.86744266965033</v>
      </c>
      <c r="AAW52" s="8">
        <f>AAV52*(1-$C$43)</f>
        <v>151.52543718875827</v>
      </c>
      <c r="AAX52" s="8">
        <f>AAW52*(1-$C$43)</f>
        <v>151.18420190420917</v>
      </c>
      <c r="AAY52" s="8">
        <f>AAX52*(1-$C$43)</f>
        <v>150.84373508152089</v>
      </c>
      <c r="AAZ52" s="8">
        <f>AAY52*(1-$C$43)</f>
        <v>150.5040349901173</v>
      </c>
      <c r="ABA52" s="8">
        <f>AAZ52*(1-$C$43)</f>
        <v>150.16509990331954</v>
      </c>
      <c r="ABB52" s="8">
        <f>ABA52*(1-$C$43)</f>
        <v>149.82692809833728</v>
      </c>
      <c r="ABC52" s="8">
        <f>ABB52*(1-$C$43)</f>
        <v>149.48951785625982</v>
      </c>
      <c r="ABD52" s="8">
        <f>ABC52*(1-$C$43)</f>
        <v>149.15286746204751</v>
      </c>
      <c r="ABE52" s="8">
        <f>ABD52*(1-$C$43)</f>
        <v>148.81697520452298</v>
      </c>
      <c r="ABF52" s="8">
        <f>ABE52*(1-$C$43)</f>
        <v>148.48183937636239</v>
      </c>
      <c r="ABG52" s="8">
        <f>ABF52*(1-$C$43)</f>
        <v>148.1474582740868</v>
      </c>
      <c r="ABH52" s="8">
        <f>ABG52*(1-$C$43)</f>
        <v>147.81383019805355</v>
      </c>
      <c r="ABI52" s="8">
        <f>ABH52*(1-$C$43)</f>
        <v>147.48095345244752</v>
      </c>
      <c r="ABJ52" s="8">
        <f>ABI52*(1-$C$43)</f>
        <v>147.1488263452726</v>
      </c>
      <c r="ABK52" s="8">
        <f>ABJ52*(1-$C$43)</f>
        <v>146.81744718834304</v>
      </c>
      <c r="ABL52" s="8">
        <f>ABK52*(1-$C$43)</f>
        <v>146.48681429727489</v>
      </c>
      <c r="ABM52" s="8">
        <f>ABL52*(1-$C$43)</f>
        <v>146.15692599147744</v>
      </c>
      <c r="ABN52" s="8">
        <f>ABM52*(1-$C$43)</f>
        <v>145.82778059414463</v>
      </c>
      <c r="ABO52" s="8">
        <f>ABN52*(1-$C$43)</f>
        <v>145.49937643224661</v>
      </c>
      <c r="ABP52" s="8">
        <f>ABO52*(1-$C$43)</f>
        <v>145.17171183652118</v>
      </c>
      <c r="ABQ52" s="8">
        <f>ABP52*(1-$C$43)</f>
        <v>144.84478514146534</v>
      </c>
      <c r="ABR52" s="8">
        <f>ABQ52*(1-$C$43)</f>
        <v>144.51859468532675</v>
      </c>
      <c r="ABS52" s="8">
        <f>ABR52*(1-$C$43)</f>
        <v>144.19313881009538</v>
      </c>
      <c r="ABT52" s="8">
        <f>ABS52*(1-$C$43)</f>
        <v>143.86841586149504</v>
      </c>
      <c r="ABU52" s="8">
        <f>ABT52*(1-$C$43)</f>
        <v>143.54442418897494</v>
      </c>
      <c r="ABV52" s="8">
        <f>ABU52*(1-$C$43)</f>
        <v>143.22116214570136</v>
      </c>
      <c r="ABW52" s="8">
        <f>ABV52*(1-$C$43)</f>
        <v>142.89862808854923</v>
      </c>
      <c r="ABX52" s="8">
        <f>ABW52*(1-$C$43)</f>
        <v>142.5768203780938</v>
      </c>
      <c r="ABY52" s="8">
        <f>ABX52*(1-$C$43)</f>
        <v>142.25573737860233</v>
      </c>
      <c r="ABZ52" s="8">
        <f>ABY52*(1-$C$43)</f>
        <v>141.93537745802573</v>
      </c>
      <c r="ACA52" s="8">
        <f>ABZ52*(1-$C$43)</f>
        <v>141.61573898799026</v>
      </c>
      <c r="ACB52" s="8">
        <f>ACA52*(1-$C$43)</f>
        <v>141.29682034378931</v>
      </c>
      <c r="ACC52" s="8">
        <f>ACB52*(1-$C$43)</f>
        <v>140.97861990437508</v>
      </c>
      <c r="ACD52" s="8">
        <f>ACC52*(1-$C$43)</f>
        <v>140.66113605235043</v>
      </c>
      <c r="ACE52" s="8">
        <f>ACD52*(1-$C$43)</f>
        <v>140.34436717396053</v>
      </c>
      <c r="ACF52" s="8">
        <f>ACE52*(1-$C$43)</f>
        <v>140.02831165908478</v>
      </c>
      <c r="ACG52" s="8">
        <f>ACF52*(1-$C$43)</f>
        <v>139.71296790122852</v>
      </c>
      <c r="ACH52" s="8">
        <f>ACG52*(1-$C$43)</f>
        <v>139.39833429751496</v>
      </c>
      <c r="ACI52" s="8">
        <f>ACH52*(1-$C$43)</f>
        <v>139.08440924867696</v>
      </c>
      <c r="ACJ52" s="8">
        <f>ACI52*(1-$C$43)</f>
        <v>138.77119115904893</v>
      </c>
      <c r="ACK52" s="8">
        <f>ACJ52*(1-$C$43)</f>
        <v>138.45867843655876</v>
      </c>
      <c r="ACL52" s="8">
        <f>ACK52*(1-$C$43)</f>
        <v>138.14686949271962</v>
      </c>
      <c r="ACM52" s="8">
        <f>ACL52*(1-$C$43)</f>
        <v>137.83576274262199</v>
      </c>
      <c r="ACN52" s="8">
        <f>ACM52*(1-$C$43)</f>
        <v>137.52535660492561</v>
      </c>
      <c r="ACO52" s="8">
        <f>ACN52*(1-$C$43)</f>
        <v>137.21564950185132</v>
      </c>
      <c r="ACP52" s="8">
        <f>ACO52*(1-$C$43)</f>
        <v>136.90663985917314</v>
      </c>
      <c r="ACQ52" s="8">
        <f>ACP52*(1-$C$43)</f>
        <v>136.59832610621027</v>
      </c>
      <c r="ACR52" s="8">
        <f>ACQ52*(1-$C$43)</f>
        <v>136.29070667581908</v>
      </c>
      <c r="ACS52" s="8">
        <f>ACR52*(1-$C$43)</f>
        <v>135.98378000438512</v>
      </c>
      <c r="ACT52" s="8">
        <f>ACS52*(1-$C$43)</f>
        <v>135.67754453181524</v>
      </c>
      <c r="ACU52" s="8">
        <f>ACT52*(1-$C$43)</f>
        <v>135.37199870152958</v>
      </c>
      <c r="ACV52" s="8">
        <f>ACU52*(1-$C$43)</f>
        <v>135.06714096045374</v>
      </c>
      <c r="ACW52" s="8">
        <f>ACV52*(1-$C$43)</f>
        <v>134.76296975901079</v>
      </c>
      <c r="ACX52" s="8">
        <f>ACW52*(1-$C$43)</f>
        <v>134.45948355111349</v>
      </c>
      <c r="ACY52" s="8">
        <f>ACX52*(1-$C$43)</f>
        <v>134.15668079415639</v>
      </c>
      <c r="ACZ52" s="8">
        <f>ACY52*(1-$C$43)</f>
        <v>133.85455994900795</v>
      </c>
      <c r="ADA52" s="8">
        <f>ACZ52*(1-$C$43)</f>
        <v>133.55311948000278</v>
      </c>
      <c r="ADB52" s="8">
        <f>ADA52*(1-$C$43)</f>
        <v>133.25235785493382</v>
      </c>
      <c r="ADC52" s="8">
        <f>ADB52*(1-$C$43)</f>
        <v>132.95227354504451</v>
      </c>
      <c r="ADD52" s="8">
        <f>ADC52*(1-$C$43)</f>
        <v>132.65286502502107</v>
      </c>
      <c r="ADE52" s="8">
        <f>ADD52*(1-$C$43)</f>
        <v>132.35413077298472</v>
      </c>
      <c r="ADF52" s="8">
        <f>ADE52*(1-$C$43)</f>
        <v>132.05606927048396</v>
      </c>
      <c r="ADG52" s="8">
        <f>ADF52*(1-$C$43)</f>
        <v>131.75867900248682</v>
      </c>
      <c r="ADH52" s="8">
        <f>ADG52*(1-$C$43)</f>
        <v>131.46195845737321</v>
      </c>
      <c r="ADI52" s="8">
        <f>ADH52*(1-$C$43)</f>
        <v>131.16590612692721</v>
      </c>
      <c r="ADJ52" s="8">
        <f>ADI52*(1-$C$43)</f>
        <v>130.87052050632937</v>
      </c>
      <c r="ADK52" s="8">
        <f>ADJ52*(1-$C$43)</f>
        <v>130.57580009414912</v>
      </c>
      <c r="ADL52" s="8">
        <f>ADK52*(1-$C$43)</f>
        <v>130.28174339233709</v>
      </c>
      <c r="ADM52" s="8">
        <f>ADL52*(1-$C$43)</f>
        <v>129.98834890621754</v>
      </c>
      <c r="ADN52" s="8">
        <f>ADM52*(1-$C$43)</f>
        <v>129.69561514448074</v>
      </c>
      <c r="ADO52" s="8">
        <f>ADN52*(1-$C$43)</f>
        <v>129.40354061917537</v>
      </c>
      <c r="ADP52" s="8">
        <f>ADO52*(1-$C$43)</f>
        <v>129.11212384570098</v>
      </c>
      <c r="ADQ52" s="8">
        <f>ADP52*(1-$C$43)</f>
        <v>128.82136334280045</v>
      </c>
      <c r="ADR52" s="8">
        <f>ADQ52*(1-$C$43)</f>
        <v>128.53125763255247</v>
      </c>
      <c r="ADS52" s="8">
        <f>ADR52*(1-$C$43)</f>
        <v>128.24180524036396</v>
      </c>
      <c r="ADT52" s="8">
        <f>ADS52*(1-$C$43)</f>
        <v>127.95300469496266</v>
      </c>
      <c r="ADU52" s="8">
        <f>ADT52*(1-$C$43)</f>
        <v>127.6648545283896</v>
      </c>
      <c r="ADV52" s="8">
        <f>ADU52*(1-$C$43)</f>
        <v>127.37735327599167</v>
      </c>
      <c r="ADW52" s="8">
        <f>ADV52*(1-$C$43)</f>
        <v>127.09049947641412</v>
      </c>
      <c r="ADX52" s="8">
        <f>ADW52*(1-$C$43)</f>
        <v>126.80429167159323</v>
      </c>
      <c r="ADY52" s="8">
        <f>ADX52*(1-$C$43)</f>
        <v>126.51872840674881</v>
      </c>
      <c r="ADZ52" s="8">
        <f>ADY52*(1-$C$43)</f>
        <v>126.23380823037681</v>
      </c>
      <c r="AEA52" s="8">
        <f>ADZ52*(1-$C$43)</f>
        <v>125.949529694242</v>
      </c>
      <c r="AEB52" s="8">
        <f>AEA52*(1-$C$43)</f>
        <v>125.66589135337057</v>
      </c>
      <c r="AEC52" s="8">
        <f>AEB52*(1-$C$43)</f>
        <v>125.38289176604277</v>
      </c>
      <c r="AED52" s="8">
        <f>AEC52*(1-$C$43)</f>
        <v>125.10052949378564</v>
      </c>
      <c r="AEE52" s="8">
        <f>AED52*(1-$C$43)</f>
        <v>124.81880310136563</v>
      </c>
      <c r="AEF52" s="8">
        <f>AEE52*(1-$C$43)</f>
        <v>124.53771115678136</v>
      </c>
      <c r="AEG52" s="8">
        <f>AEF52*(1-$C$43)</f>
        <v>124.25725223125627</v>
      </c>
      <c r="AEH52" s="8">
        <f>AEG52*(1-$C$43)</f>
        <v>123.97742489923148</v>
      </c>
      <c r="AEI52" s="8">
        <f>AEH52*(1-$C$43)</f>
        <v>123.69822773835841</v>
      </c>
      <c r="AEJ52" s="8">
        <f>AEI52*(1-$C$43)</f>
        <v>123.41965932949162</v>
      </c>
      <c r="AEK52" s="8">
        <f>AEJ52*(1-$C$43)</f>
        <v>123.1417182566816</v>
      </c>
      <c r="AEL52" s="8">
        <f>AEK52*(1-$C$43)</f>
        <v>122.86440310716755</v>
      </c>
      <c r="AEM52" s="8">
        <f>AEL52*(1-$C$43)</f>
        <v>122.5877124713702</v>
      </c>
      <c r="AEN52" s="8">
        <f>AEM52*(1-$C$43)</f>
        <v>122.31164494288467</v>
      </c>
      <c r="AEO52" s="8">
        <f>AEN52*(1-$C$43)</f>
        <v>122.03619911847329</v>
      </c>
      <c r="AEP52" s="8">
        <f>AEO52*(1-$C$43)</f>
        <v>121.76137359805848</v>
      </c>
      <c r="AEQ52" s="8">
        <f>AEP52*(1-$C$43)</f>
        <v>121.48716698471566</v>
      </c>
      <c r="AER52" s="8">
        <f>AEQ52*(1-$C$43)</f>
        <v>121.21357788466608</v>
      </c>
      <c r="AES52" s="8">
        <f>AER52*(1-$C$43)</f>
        <v>120.9406049072698</v>
      </c>
      <c r="AET52" s="8">
        <f>AES52*(1-$C$43)</f>
        <v>120.66824666501863</v>
      </c>
      <c r="AEU52" s="8">
        <f>AET52*(1-$C$43)</f>
        <v>120.396501773529</v>
      </c>
      <c r="AEV52" s="8">
        <f>AEU52*(1-$C$43)</f>
        <v>120.125368851535</v>
      </c>
      <c r="AEW52" s="8">
        <f>AEV52*(1-$C$43)</f>
        <v>119.85484652088134</v>
      </c>
      <c r="AEX52" s="8">
        <f>AEW52*(1-$C$43)</f>
        <v>119.58493340651631</v>
      </c>
      <c r="AEY52" s="8">
        <f>AEX52*(1-$C$43)</f>
        <v>119.31562813648483</v>
      </c>
      <c r="AEZ52" s="8">
        <f>AEY52*(1-$C$43)</f>
        <v>119.04692934192147</v>
      </c>
      <c r="AFA52" s="8">
        <f>AEZ52*(1-$C$43)</f>
        <v>118.77883565704346</v>
      </c>
      <c r="AFB52" s="8">
        <f>AFA52*(1-$C$43)</f>
        <v>118.51134571914379</v>
      </c>
      <c r="AFC52" s="8">
        <f>AFB52*(1-$C$43)</f>
        <v>118.24445816858427</v>
      </c>
      <c r="AFD52" s="8">
        <f>AFC52*(1-$C$43)</f>
        <v>117.97817164878862</v>
      </c>
      <c r="AFE52" s="8">
        <f>AFD52*(1-$C$43)</f>
        <v>117.71248480623554</v>
      </c>
      <c r="AFF52" s="8">
        <f>AFE52*(1-$C$43)</f>
        <v>117.44739629045189</v>
      </c>
      <c r="AFG52" s="8">
        <f>AFF52*(1-$C$43)</f>
        <v>117.18290475400579</v>
      </c>
      <c r="AFH52" s="8">
        <f>AFG52*(1-$C$43)</f>
        <v>116.91900885249977</v>
      </c>
      <c r="AFI52" s="8">
        <f>AFH52*(1-$C$43)</f>
        <v>116.65570724456394</v>
      </c>
      <c r="AFJ52" s="8">
        <f>AFI52*(1-$C$43)</f>
        <v>116.39299859184918</v>
      </c>
      <c r="AFK52" s="8">
        <f>AFJ52*(1-$C$43)</f>
        <v>116.13088155902032</v>
      </c>
      <c r="AFL52" s="8">
        <f>AFK52*(1-$C$43)</f>
        <v>115.86935481374941</v>
      </c>
      <c r="AFM52" s="8">
        <f>AFL52*(1-$C$43)</f>
        <v>115.60841702670885</v>
      </c>
      <c r="AFN52" s="8">
        <f>AFM52*(1-$C$43)</f>
        <v>115.3480668715647</v>
      </c>
      <c r="AFO52" s="8">
        <f>AFN52*(1-$C$43)</f>
        <v>115.08830302496993</v>
      </c>
      <c r="AFP52" s="8">
        <f>AFO52*(1-$C$43)</f>
        <v>114.82912416655769</v>
      </c>
      <c r="AFQ52" s="8">
        <f>AFP52*(1-$C$43)</f>
        <v>114.5705289789346</v>
      </c>
      <c r="AFR52" s="8">
        <f>AFQ52*(1-$C$43)</f>
        <v>114.31251614767405</v>
      </c>
      <c r="AFS52" s="8">
        <f>AFR52*(1-$C$43)</f>
        <v>114.05508436130948</v>
      </c>
      <c r="AFT52" s="8">
        <f>AFS52*(1-$C$43)</f>
        <v>113.79823231132781</v>
      </c>
      <c r="AFU52" s="8">
        <f>AFT52*(1-$C$43)</f>
        <v>113.54195869216269</v>
      </c>
      <c r="AFV52" s="8">
        <f>AFU52*(1-$C$43)</f>
        <v>113.28626220118794</v>
      </c>
      <c r="AFW52" s="8">
        <f>AFV52*(1-$C$43)</f>
        <v>113.03114153871086</v>
      </c>
      <c r="AFX52" s="8">
        <f>AFW52*(1-$C$43)</f>
        <v>112.77659540796567</v>
      </c>
      <c r="AFY52" s="8">
        <f>AFX52*(1-$C$43)</f>
        <v>112.52262251510693</v>
      </c>
      <c r="AFZ52" s="8">
        <f>AFY52*(1-$C$43)</f>
        <v>112.26922156920291</v>
      </c>
      <c r="AGA52" s="8">
        <f>AFZ52*(1-$C$43)</f>
        <v>112.01639128222907</v>
      </c>
      <c r="AGB52" s="8">
        <f>AGA52*(1-$C$43)</f>
        <v>111.76413036906148</v>
      </c>
      <c r="AGC52" s="8">
        <f>AGB52*(1-$C$43)</f>
        <v>111.51243754747034</v>
      </c>
      <c r="AGD52" s="8">
        <f>AGC52*(1-$C$43)</f>
        <v>111.26131153811343</v>
      </c>
      <c r="AGE52" s="8">
        <f>AGD52*(1-$C$43)</f>
        <v>111.0107510645296</v>
      </c>
      <c r="AGF52" s="8">
        <f>AGE52*(1-$C$43)</f>
        <v>110.76075485313227</v>
      </c>
      <c r="AGG52" s="8">
        <f>AGF52*(1-$C$43)</f>
        <v>110.51132163320301</v>
      </c>
      <c r="AGH52" s="8">
        <f>AGG52*(1-$C$43)</f>
        <v>110.26245013688504</v>
      </c>
      <c r="AGI52" s="8">
        <f>AGH52*(1-$C$43)</f>
        <v>110.01413909917677</v>
      </c>
      <c r="AGJ52" s="8">
        <f>AGI52*(1-$C$43)</f>
        <v>109.76638725792543</v>
      </c>
      <c r="AGK52" s="8">
        <f>AGJ52*(1-$C$43)</f>
        <v>109.51919335382058</v>
      </c>
      <c r="AGL52" s="8">
        <f>AGK52*(1-$C$43)</f>
        <v>109.27255613038777</v>
      </c>
      <c r="AGM52" s="8">
        <f>AGL52*(1-$C$43)</f>
        <v>109.02647433398214</v>
      </c>
      <c r="AGN52" s="8">
        <f>AGM52*(1-$C$43)</f>
        <v>108.780946713782</v>
      </c>
      <c r="AGO52" s="8">
        <f>AGN52*(1-$C$43)</f>
        <v>108.53597202178256</v>
      </c>
      <c r="AGP52" s="8">
        <f>AGO52*(1-$C$43)</f>
        <v>108.2915490127895</v>
      </c>
      <c r="AGQ52" s="8">
        <f>AGP52*(1-$C$43)</f>
        <v>108.0476764444127</v>
      </c>
      <c r="AGR52" s="8">
        <f>AGQ52*(1-$C$43)</f>
        <v>107.80435307705989</v>
      </c>
      <c r="AGS52" s="8">
        <f>AGR52*(1-$C$43)</f>
        <v>107.56157767393034</v>
      </c>
      <c r="AGT52" s="8">
        <f>AGS52*(1-$C$43)</f>
        <v>107.31934900100865</v>
      </c>
      <c r="AGU52" s="8">
        <f>AGT52*(1-$C$43)</f>
        <v>107.07766582705837</v>
      </c>
      <c r="AGV52" s="8">
        <f>AGU52*(1-$C$43)</f>
        <v>106.83652692361584</v>
      </c>
      <c r="AGW52" s="8">
        <f>AGV52*(1-$C$43)</f>
        <v>106.59593106498384</v>
      </c>
      <c r="AGX52" s="8">
        <f>AGW52*(1-$C$43)</f>
        <v>106.35587702822549</v>
      </c>
      <c r="AGY52" s="8">
        <f>AGX52*(1-$C$43)</f>
        <v>106.11636359315793</v>
      </c>
      <c r="AGZ52" s="8">
        <f>AGY52*(1-$C$43)</f>
        <v>105.87738954234614</v>
      </c>
      <c r="AHA52" s="8">
        <f>AGZ52*(1-$C$43)</f>
        <v>105.63895366109676</v>
      </c>
      <c r="AHB52" s="8">
        <f>AHA52*(1-$C$43)</f>
        <v>105.40105473745197</v>
      </c>
      <c r="AHC52" s="8">
        <f>AHB52*(1-$C$43)</f>
        <v>105.16369156218323</v>
      </c>
      <c r="AHD52" s="8">
        <f>AHC52*(1-$C$43)</f>
        <v>104.9268629287852</v>
      </c>
      <c r="AHE52" s="8">
        <f>AHD52*(1-$C$43)</f>
        <v>104.69056763346957</v>
      </c>
      <c r="AHF52" s="8">
        <f>AHE52*(1-$C$43)</f>
        <v>104.45480447515899</v>
      </c>
      <c r="AHG52" s="8">
        <f>AHF52*(1-$C$43)</f>
        <v>104.21957225548093</v>
      </c>
      <c r="AHH52" s="8">
        <f>AHG52*(1-$C$43)</f>
        <v>103.98486977876158</v>
      </c>
      <c r="AHI52" s="8">
        <f>AHH52*(1-$C$43)</f>
        <v>103.7506958520198</v>
      </c>
      <c r="AHJ52" s="8">
        <f>AHI52*(1-$C$43)</f>
        <v>103.51704928496105</v>
      </c>
      <c r="AHK52" s="8">
        <f>AHJ52*(1-$C$43)</f>
        <v>103.28392888997131</v>
      </c>
      <c r="AHL52" s="8">
        <f>AHK52*(1-$C$43)</f>
        <v>103.05133348211109</v>
      </c>
      <c r="AHM52" s="8">
        <f>AHL52*(1-$C$43)</f>
        <v>102.81926187910938</v>
      </c>
      <c r="AHN52" s="8">
        <f>AHM52*(1-$C$43)</f>
        <v>102.58771290135762</v>
      </c>
      <c r="AHO52" s="8">
        <f>AHN52*(1-$C$43)</f>
        <v>102.35668537190377</v>
      </c>
      <c r="AHP52" s="8">
        <f>AHO52*(1-$C$43)</f>
        <v>102.12617811644624</v>
      </c>
      <c r="AHQ52" s="8">
        <f>AHP52*(1-$C$43)</f>
        <v>101.896189963328</v>
      </c>
      <c r="AHR52" s="8">
        <f>AHQ52*(1-$C$43)</f>
        <v>101.66671974353058</v>
      </c>
      <c r="AHS52" s="8">
        <f>AHR52*(1-$C$43)</f>
        <v>101.43776629066815</v>
      </c>
      <c r="AHT52" s="8">
        <f>AHS52*(1-$C$43)</f>
        <v>101.20932844098157</v>
      </c>
      <c r="AHU52" s="8">
        <f>AHT52*(1-$C$43)</f>
        <v>100.98140503333246</v>
      </c>
      <c r="AHV52" s="8">
        <f>AHU52*(1-$C$43)</f>
        <v>100.7539949091974</v>
      </c>
      <c r="AHW52" s="8">
        <f>AHV52*(1-$C$43)</f>
        <v>100.52709691266189</v>
      </c>
      <c r="AHX52" s="8">
        <f>AHW52*(1-$C$43)</f>
        <v>100.30070989041457</v>
      </c>
      <c r="AHY52" s="8">
        <f>AHX52*(1-$C$43)</f>
        <v>100.07483269174135</v>
      </c>
      <c r="AHZ52" s="8">
        <f>AHY52*(1-$C$43)</f>
        <v>99.849464168519546</v>
      </c>
      <c r="AIA52" s="8">
        <f>AHZ52*(1-$C$43)</f>
        <v>99.62460317521203</v>
      </c>
      <c r="AIB52" s="8">
        <f>AIA52*(1-$C$43)</f>
        <v>99.400248568861443</v>
      </c>
      <c r="AIC52" s="8">
        <f>AIB52*(1-$C$43)</f>
        <v>99.176399209084366</v>
      </c>
      <c r="AID52" s="8">
        <f>AIC52*(1-$C$43)</f>
        <v>98.95305395806551</v>
      </c>
      <c r="AIE52" s="8">
        <f>AID52*(1-$C$43)</f>
        <v>98.730211680551946</v>
      </c>
      <c r="AIF52" s="8">
        <f>AIE52*(1-$C$43)</f>
        <v>98.507871243847333</v>
      </c>
      <c r="AIG52" s="8">
        <f>AIF52*(1-$C$43)</f>
        <v>98.28603151780618</v>
      </c>
      <c r="AIH52" s="8">
        <f>AIG52*(1-$C$43)</f>
        <v>98.064691374828072</v>
      </c>
      <c r="AII52" s="8">
        <f>AIH52*(1-$C$43)</f>
        <v>97.84384968985195</v>
      </c>
      <c r="AIJ52" s="8">
        <f>AII52*(1-$C$43)</f>
        <v>97.623505340350405</v>
      </c>
      <c r="AIK52" s="8">
        <f>AIJ52*(1-$C$43)</f>
        <v>97.403657206323928</v>
      </c>
      <c r="AIL52" s="8">
        <f>AIK52*(1-$C$43)</f>
        <v>97.184304170295277</v>
      </c>
      <c r="AIM52" s="8">
        <f>AIL52*(1-$C$43)</f>
        <v>96.965445117303773</v>
      </c>
      <c r="AIN52" s="8">
        <f>AIM52*(1-$C$43)</f>
        <v>96.747078934899605</v>
      </c>
      <c r="AIO52" s="8">
        <f>AIN52*(1-$C$43)</f>
        <v>96.529204513138211</v>
      </c>
      <c r="AIP52" s="8">
        <f>AIO52*(1-$C$43)</f>
        <v>96.311820744574618</v>
      </c>
      <c r="AIQ52" s="8">
        <f>AIP52*(1-$C$43)</f>
        <v>96.094926524257829</v>
      </c>
      <c r="AIR52" s="8">
        <f>AIQ52*(1-$C$43)</f>
        <v>95.878520749725197</v>
      </c>
      <c r="AIS52" s="8">
        <f>AIR52*(1-$C$43)</f>
        <v>95.662602320996811</v>
      </c>
      <c r="AIT52" s="8">
        <f>AIS52*(1-$C$43)</f>
        <v>95.447170140569924</v>
      </c>
      <c r="AIU52" s="8">
        <f>AIT52*(1-$C$43)</f>
        <v>95.232223113413355</v>
      </c>
      <c r="AIV52" s="8">
        <f>AIU52*(1-$C$43)</f>
        <v>95.017760146961947</v>
      </c>
      <c r="AIW52" s="8">
        <f>AIV52*(1-$C$43)</f>
        <v>94.803780151110985</v>
      </c>
      <c r="AIX52" s="8">
        <f>AIW52*(1-$C$43)</f>
        <v>94.590282038210674</v>
      </c>
      <c r="AIY52" s="8">
        <f>AIX52*(1-$C$43)</f>
        <v>94.37726472306062</v>
      </c>
      <c r="AIZ52" s="8">
        <f>AIY52*(1-$C$43)</f>
        <v>94.164727122904281</v>
      </c>
      <c r="AJA52" s="8">
        <f>AIZ52*(1-$C$43)</f>
        <v>93.952668157423503</v>
      </c>
      <c r="AJB52" s="8">
        <f>AJA52*(1-$C$43)</f>
        <v>93.741086748732982</v>
      </c>
      <c r="AJC52" s="8">
        <f>AJB52*(1-$C$43)</f>
        <v>93.529981821374832</v>
      </c>
      <c r="AJD52" s="8">
        <f>AJC52*(1-$C$43)</f>
        <v>93.319352302313092</v>
      </c>
      <c r="AJE52" s="8">
        <f>AJD52*(1-$C$43)</f>
        <v>93.109197120928286</v>
      </c>
      <c r="AJF52" s="8">
        <f>AJE52*(1-$C$43)</f>
        <v>92.899515209011952</v>
      </c>
      <c r="AJG52" s="8">
        <f>AJF52*(1-$C$43)</f>
        <v>92.690305500761255</v>
      </c>
      <c r="AJH52" s="8">
        <f>AJG52*(1-$C$43)</f>
        <v>92.481566932773532</v>
      </c>
      <c r="AJI52" s="8">
        <f>AJH52*(1-$C$43)</f>
        <v>92.273298444040918</v>
      </c>
      <c r="AJJ52" s="8">
        <f>AJI52*(1-$C$43)</f>
        <v>92.065498975944934</v>
      </c>
      <c r="AJK52" s="8">
        <f>AJJ52*(1-$C$43)</f>
        <v>91.858167472251097</v>
      </c>
      <c r="AJL52" s="8">
        <f>AJK52*(1-$C$43)</f>
        <v>91.651302879103582</v>
      </c>
      <c r="AJM52" s="8">
        <f>AJL52*(1-$C$43)</f>
        <v>91.444904145019834</v>
      </c>
      <c r="AJN52" s="8">
        <f>AJM52*(1-$C$43)</f>
        <v>91.23897022088525</v>
      </c>
      <c r="AJO52" s="8">
        <f>AJN52*(1-$C$43)</f>
        <v>91.033500059947812</v>
      </c>
      <c r="AJP52" s="8">
        <f>AJO52*(1-$C$43)</f>
        <v>90.828492617812813</v>
      </c>
      <c r="AJQ52" s="8">
        <f>AJP52*(1-$C$43)</f>
        <v>90.623946852437498</v>
      </c>
      <c r="AJR52" s="8">
        <f>AJQ52*(1-$C$43)</f>
        <v>90.419861724125809</v>
      </c>
      <c r="AJS52" s="8">
        <f>AJR52*(1-$C$43)</f>
        <v>90.216236195523081</v>
      </c>
      <c r="AJT52" s="8">
        <f>AJS52*(1-$C$43)</f>
        <v>90.013069231610757</v>
      </c>
      <c r="AJU52" s="8">
        <f>AJT52*(1-$C$43)</f>
        <v>89.81035979970116</v>
      </c>
      <c r="AJV52" s="8">
        <f>AJU52*(1-$C$43)</f>
        <v>89.608106869432234</v>
      </c>
      <c r="AJW52" s="8">
        <f>AJV52*(1-$C$43)</f>
        <v>89.406309412762269</v>
      </c>
      <c r="AJX52" s="8">
        <f>AJW52*(1-$C$43)</f>
        <v>89.204966403964733</v>
      </c>
      <c r="AJY52" s="8">
        <f>AJX52*(1-$C$43)</f>
        <v>89.004076819622995</v>
      </c>
      <c r="AJZ52" s="8">
        <f>AJY52*(1-$C$43)</f>
        <v>88.803639638625199</v>
      </c>
      <c r="AKA52" s="8">
        <f>AJZ52*(1-$C$43)</f>
        <v>88.603653842159019</v>
      </c>
      <c r="AKB52" s="8">
        <f>AKA52*(1-$C$43)</f>
        <v>88.40411841370647</v>
      </c>
      <c r="AKC52" s="8">
        <f>AKB52*(1-$C$43)</f>
        <v>88.205032339038794</v>
      </c>
      <c r="AKD52" s="8">
        <f>AKC52*(1-$C$43)</f>
        <v>88.006394606211273</v>
      </c>
      <c r="AKE52" s="8">
        <f>AKD52*(1-$C$43)</f>
        <v>87.808204205558084</v>
      </c>
      <c r="AKF52" s="8">
        <f>AKE52*(1-$C$43)</f>
        <v>87.610460129687169</v>
      </c>
      <c r="AKG52" s="8">
        <f>AKF52*(1-$C$43)</f>
        <v>87.413161373475106</v>
      </c>
      <c r="AKH52" s="8">
        <f>AKG52*(1-$C$43)</f>
        <v>87.216306934062032</v>
      </c>
      <c r="AKI52" s="8">
        <f>AKH52*(1-$C$43)</f>
        <v>87.019895810846521</v>
      </c>
      <c r="AKJ52" s="8">
        <f>AKI52*(1-$C$43)</f>
        <v>86.823927005480485</v>
      </c>
      <c r="AKK52" s="8">
        <f>AKJ52*(1-$C$43)</f>
        <v>86.628399521864139</v>
      </c>
      <c r="AKL52" s="8">
        <f>AKK52*(1-$C$43)</f>
        <v>86.433312366140896</v>
      </c>
      <c r="AKM52" s="8">
        <f>AKL52*(1-$C$43)</f>
        <v>86.238664546692348</v>
      </c>
      <c r="AKN52" s="8">
        <f>AKM52*(1-$C$43)</f>
        <v>86.044455074133197</v>
      </c>
      <c r="AKO52" s="8">
        <f>AKN52*(1-$C$43)</f>
        <v>85.850682961306248</v>
      </c>
      <c r="AKP52" s="8">
        <f>AKO52*(1-$C$43)</f>
        <v>85.657347223277384</v>
      </c>
      <c r="AKQ52" s="8">
        <f>AKP52*(1-$C$43)</f>
        <v>85.464446877330559</v>
      </c>
      <c r="AKR52" s="8">
        <f>AKQ52*(1-$C$43)</f>
        <v>85.271980942962813</v>
      </c>
      <c r="AKS52" s="8">
        <f>AKR52*(1-$C$43)</f>
        <v>85.079948441879253</v>
      </c>
      <c r="AKT52" s="8">
        <f>AKS52*(1-$C$43)</f>
        <v>84.888348397988139</v>
      </c>
      <c r="AKU52" s="8">
        <f>AKT52*(1-$C$43)</f>
        <v>84.697179837395865</v>
      </c>
      <c r="AKV52" s="8">
        <f>AKU52*(1-$C$43)</f>
        <v>84.506441788402043</v>
      </c>
      <c r="AKW52" s="8">
        <f>AKV52*(1-$C$43)</f>
        <v>84.316133281494558</v>
      </c>
      <c r="AKX52" s="8">
        <f>AKW52*(1-$C$43)</f>
        <v>84.126253349344623</v>
      </c>
      <c r="AKY52" s="8">
        <f>AKX52*(1-$C$43)</f>
        <v>83.936801026801902</v>
      </c>
      <c r="AKZ52" s="8">
        <f>AKY52*(1-$C$43)</f>
        <v>83.74777535088954</v>
      </c>
      <c r="ALA52" s="8">
        <f>AKZ52*(1-$C$43)</f>
        <v>83.55917536079933</v>
      </c>
      <c r="ALB52" s="8">
        <f>ALA52*(1-$C$43)</f>
        <v>83.371000097886807</v>
      </c>
      <c r="ALC52" s="8">
        <f>ALB52*(1-$C$43)</f>
        <v>83.183248605666364</v>
      </c>
      <c r="ALD52" s="8">
        <f>ALC52*(1-$C$43)</f>
        <v>82.995919929806405</v>
      </c>
      <c r="ALE52" s="8">
        <f>ALD52*(1-$C$43)</f>
        <v>82.809013118124483</v>
      </c>
      <c r="ALF52" s="8">
        <f>ALE52*(1-$C$43)</f>
        <v>82.622527220582469</v>
      </c>
      <c r="ALG52" s="8">
        <f>ALF52*(1-$C$43)</f>
        <v>82.436461289281709</v>
      </c>
      <c r="ALH52" s="8">
        <f>ALG52*(1-$C$43)</f>
        <v>82.250814378458244</v>
      </c>
      <c r="ALI52" s="8">
        <f>ALH52*(1-$C$43)</f>
        <v>82.065585544477955</v>
      </c>
      <c r="ALJ52" s="8">
        <f>ALI52*(1-$C$43)</f>
        <v>81.880773845831783</v>
      </c>
      <c r="ALK52" s="8">
        <f>ALJ52*(1-$C$43)</f>
        <v>81.696378343130974</v>
      </c>
      <c r="ALL52" s="8">
        <f>ALK52*(1-$C$43)</f>
        <v>81.512398099102242</v>
      </c>
      <c r="ALM52" s="8">
        <f>ALL52*(1-$C$43)</f>
        <v>81.328832178583056</v>
      </c>
      <c r="ALN52" s="8">
        <f>ALM52*(1-$C$43)</f>
        <v>81.145679648516889</v>
      </c>
      <c r="ALO52" s="8">
        <f>ALN52*(1-$C$43)</f>
        <v>80.962939577948433</v>
      </c>
      <c r="ALP52" s="7"/>
      <c r="ALQ52" s="7"/>
      <c r="ALR52" s="7"/>
      <c r="ALS52" s="7"/>
      <c r="ALT52" s="7"/>
      <c r="ALU52" s="7"/>
      <c r="ALV52" s="7"/>
      <c r="ALW52" s="7"/>
      <c r="ALX52" s="7"/>
      <c r="ALY52" s="7"/>
      <c r="ALZ52" s="7"/>
      <c r="AMA52" s="7"/>
      <c r="AMB52" s="7"/>
      <c r="AMC52" s="7"/>
      <c r="AMD52" s="7"/>
      <c r="AME52" s="7"/>
      <c r="AMF52" s="7"/>
      <c r="AMG52" s="7"/>
      <c r="AMH52" s="7"/>
      <c r="AMI52" s="7"/>
      <c r="AMJ52" s="7"/>
      <c r="AMK52" s="7"/>
      <c r="AML52" s="7"/>
      <c r="AMM52" s="7"/>
      <c r="AMN52" s="7"/>
      <c r="AMO52" s="7"/>
      <c r="AMP52" s="7"/>
      <c r="AMQ52" s="7"/>
      <c r="AMR52" s="7"/>
      <c r="AMS52" s="7"/>
      <c r="AMT52" s="7"/>
      <c r="AMU52" s="7"/>
      <c r="AMV52" s="7"/>
      <c r="AMW52" s="7"/>
      <c r="AMX52" s="7"/>
      <c r="AMY52" s="7"/>
      <c r="AMZ52" s="7"/>
      <c r="ANA52" s="7"/>
      <c r="ANB52" s="7"/>
      <c r="ANC52" s="7"/>
      <c r="AND52" s="7"/>
      <c r="ANE52" s="7"/>
      <c r="ANF52" s="7"/>
      <c r="ANG52" s="7"/>
      <c r="ANH52" s="7"/>
      <c r="ANI52" s="7"/>
      <c r="ANJ52" s="7"/>
      <c r="ANK52" s="7"/>
      <c r="ANL52" s="7"/>
      <c r="ANM52" s="7"/>
      <c r="ANN52" s="7"/>
      <c r="ANO52" s="7"/>
      <c r="ANP52" s="7"/>
      <c r="ANQ52" s="7"/>
      <c r="ANR52" s="7"/>
      <c r="ANS52" s="7"/>
      <c r="ANT52" s="7"/>
      <c r="ANU52" s="7"/>
      <c r="ANV52" s="7"/>
      <c r="ANW52" s="7"/>
      <c r="ANX52" s="7"/>
      <c r="ANY52" s="7"/>
      <c r="ANZ52" s="7"/>
      <c r="AOA52" s="7"/>
      <c r="AOB52" s="7"/>
      <c r="AOC52" s="7"/>
      <c r="AOD52" s="7"/>
      <c r="AOE52" s="7"/>
      <c r="AOF52" s="7"/>
      <c r="AOG52" s="7"/>
      <c r="AOH52" s="7"/>
      <c r="AOI52" s="7"/>
      <c r="AOJ52" s="7"/>
      <c r="AOK52" s="7"/>
      <c r="AOL52" s="7"/>
      <c r="AOM52" s="7"/>
      <c r="AON52" s="7"/>
      <c r="AOO52" s="7"/>
      <c r="AOP52" s="7"/>
      <c r="AOQ52" s="7"/>
      <c r="AOR52" s="7"/>
      <c r="AOS52" s="7"/>
      <c r="AOT52" s="7"/>
      <c r="AOU52" s="7"/>
      <c r="AOV52" s="7"/>
      <c r="AOW52" s="7"/>
      <c r="AOX52" s="7"/>
      <c r="AOY52" s="7"/>
      <c r="AOZ52" s="7"/>
      <c r="APA52" s="7"/>
      <c r="APB52" s="7"/>
      <c r="APC52" s="7"/>
      <c r="APD52" s="7"/>
      <c r="APE52" s="7"/>
      <c r="APF52" s="7"/>
      <c r="APG52" s="7"/>
      <c r="APH52" s="7"/>
      <c r="API52" s="7"/>
      <c r="APJ52" s="7"/>
    </row>
    <row r="53" spans="1:1103" ht="15.75" customHeight="1" x14ac:dyDescent="0.2">
      <c r="A53" s="6"/>
      <c r="B53" s="6" t="s">
        <v>37</v>
      </c>
      <c r="C53" s="8">
        <f>C52/(1+$C$41)^C51</f>
        <v>756.5196078431369</v>
      </c>
      <c r="D53" s="8">
        <f>D52/(1+$C$41)^D51</f>
        <v>740.0156134179158</v>
      </c>
      <c r="E53" s="8">
        <f>E52/(1+$C$41)^E51</f>
        <v>723.87166495735164</v>
      </c>
      <c r="F53" s="8">
        <f>F52/(1+$C$41)^F51</f>
        <v>708.07990781163494</v>
      </c>
      <c r="G53" s="8">
        <f>G52/(1+$C$41)^G51</f>
        <v>692.63265868553242</v>
      </c>
      <c r="H53" s="8">
        <f>H52/(1+$C$41)^H51</f>
        <v>677.52240190016914</v>
      </c>
      <c r="I53" s="8">
        <f>I52/(1+$C$41)^I51</f>
        <v>662.74178573636277</v>
      </c>
      <c r="J53" s="8">
        <f>J52/(1+$C$41)^J51</f>
        <v>648.28361885772983</v>
      </c>
      <c r="K53" s="8">
        <f>K52/(1+$C$41)^K51</f>
        <v>634.14086681182562</v>
      </c>
      <c r="L53" s="8">
        <f>L52/(1+$C$41)^L51</f>
        <v>620.30664860761317</v>
      </c>
      <c r="M53" s="8">
        <f>M52/(1+$C$41)^M51</f>
        <v>606.77423336759693</v>
      </c>
      <c r="N53" s="8">
        <f>N52/(1+$C$41)^N51</f>
        <v>593.53703705299324</v>
      </c>
      <c r="O53" s="8">
        <f>O52/(1+$C$41)^O51</f>
        <v>580.58861926034297</v>
      </c>
      <c r="P53" s="8">
        <f>P52/(1+$C$41)^P51</f>
        <v>567.92268008800841</v>
      </c>
      <c r="Q53" s="8">
        <f>Q52/(1+$C$41)^Q51</f>
        <v>555.53305707102982</v>
      </c>
      <c r="R53" s="8">
        <f>R52/(1+$C$41)^R51</f>
        <v>543.4137221828488</v>
      </c>
      <c r="S53" s="8">
        <f>S52/(1+$C$41)^S51</f>
        <v>531.55877890244403</v>
      </c>
      <c r="T53" s="8">
        <f>T52/(1+$C$41)^T51</f>
        <v>519.96245934544686</v>
      </c>
      <c r="U53" s="8">
        <f>U52/(1+$C$41)^U51</f>
        <v>508.61912145784402</v>
      </c>
      <c r="V53" s="8">
        <f>V52/(1+$C$41)^V51</f>
        <v>497.5232462709028</v>
      </c>
      <c r="W53" s="8">
        <f>W52/(1+$C$41)^W51</f>
        <v>486.66943521598108</v>
      </c>
      <c r="X53" s="8">
        <f>X52/(1+$C$41)^X51</f>
        <v>476.05240749791631</v>
      </c>
      <c r="Y53" s="8">
        <f>Y52/(1+$C$41)^Y51</f>
        <v>465.66699752571674</v>
      </c>
      <c r="Z53" s="8">
        <f>Z52/(1+$C$41)^Z51</f>
        <v>455.50815239930273</v>
      </c>
      <c r="AA53" s="8">
        <f>AA52/(1+$C$41)^AA51</f>
        <v>445.57092945107792</v>
      </c>
      <c r="AB53" s="8">
        <f>AB52/(1+$C$41)^AB51</f>
        <v>435.85049384113142</v>
      </c>
      <c r="AC53" s="8">
        <f>AC52/(1+$C$41)^AC51</f>
        <v>426.34211620490322</v>
      </c>
      <c r="AD53" s="8">
        <f>AD52/(1+$C$41)^AD51</f>
        <v>417.04117035216632</v>
      </c>
      <c r="AE53" s="8">
        <f>AE52/(1+$C$41)^AE51</f>
        <v>407.94313101620912</v>
      </c>
      <c r="AF53" s="8">
        <f>AF52/(1+$C$41)^AF51</f>
        <v>399.04357165211826</v>
      </c>
      <c r="AG53" s="8">
        <f>AG52/(1+$C$41)^AG51</f>
        <v>390.33816228309581</v>
      </c>
      <c r="AH53" s="8">
        <f>AH52/(1+$C$41)^AH51</f>
        <v>381.82266739375899</v>
      </c>
      <c r="AI53" s="8">
        <f>AI52/(1+$C$41)^AI51</f>
        <v>373.49294386940016</v>
      </c>
      <c r="AJ53" s="8">
        <f>AJ52/(1+$C$41)^AJ51</f>
        <v>365.34493898020224</v>
      </c>
      <c r="AK53" s="8">
        <f>AK52/(1+$C$41)^AK51</f>
        <v>357.37468840943023</v>
      </c>
      <c r="AL53" s="8">
        <f>AL52/(1+$C$41)^AL51</f>
        <v>349.57831432463939</v>
      </c>
      <c r="AM53" s="8">
        <f>AM52/(1+$C$41)^AM51</f>
        <v>341.95202349096104</v>
      </c>
      <c r="AN53" s="8">
        <f>AN52/(1+$C$41)^AN51</f>
        <v>334.49210542554835</v>
      </c>
      <c r="AO53" s="8">
        <f>AO52/(1+$C$41)^AO51</f>
        <v>327.19493059228449</v>
      </c>
      <c r="AP53" s="8">
        <f>AP52/(1+$C$41)^AP51</f>
        <v>320.05694863587308</v>
      </c>
      <c r="AQ53" s="8">
        <f>AQ52/(1+$C$41)^AQ51</f>
        <v>313.07468665445595</v>
      </c>
      <c r="AR53" s="8">
        <f>AR52/(1+$C$41)^AR51</f>
        <v>306.24474750991192</v>
      </c>
      <c r="AS53" s="8">
        <f>AS52/(1+$C$41)^AS51</f>
        <v>299.56380817501918</v>
      </c>
      <c r="AT53" s="8">
        <f>AT52/(1+$C$41)^AT51</f>
        <v>293.02861811667549</v>
      </c>
      <c r="AU53" s="8">
        <f>AU52/(1+$C$41)^AU51</f>
        <v>286.63599771438891</v>
      </c>
      <c r="AV53" s="8">
        <f>AV52/(1+$C$41)^AV51</f>
        <v>280.38283671327065</v>
      </c>
      <c r="AW53" s="8">
        <f>AW52/(1+$C$41)^AW51</f>
        <v>274.26609271077695</v>
      </c>
      <c r="AX53" s="8">
        <f>AX52/(1+$C$41)^AX51</f>
        <v>268.28278967646298</v>
      </c>
      <c r="AY53" s="8">
        <f>AY52/(1+$C$41)^AY51</f>
        <v>262.43001650403096</v>
      </c>
      <c r="AZ53" s="8">
        <f>AZ52/(1+$C$41)^AZ51</f>
        <v>256.70492559496455</v>
      </c>
      <c r="BA53" s="8">
        <f>BA52/(1+$C$41)^BA51</f>
        <v>251.10473147306345</v>
      </c>
      <c r="BB53" s="8">
        <f>BB52/(1+$C$41)^BB51</f>
        <v>245.62670942920201</v>
      </c>
      <c r="BC53" s="8">
        <f>BC52/(1+$C$41)^BC51</f>
        <v>240.26819419565442</v>
      </c>
      <c r="BD53" s="8">
        <f>BD52/(1+$C$41)^BD51</f>
        <v>235.02657864933897</v>
      </c>
      <c r="BE53" s="8">
        <f>BE52/(1+$C$41)^BE51</f>
        <v>229.89931254335366</v>
      </c>
      <c r="BF53" s="8">
        <f>BF52/(1+$C$41)^BF51</f>
        <v>224.88390126618236</v>
      </c>
      <c r="BG53" s="8">
        <f>BG52/(1+$C$41)^BG51</f>
        <v>219.9779046279715</v>
      </c>
      <c r="BH53" s="8">
        <f>BH52/(1+$C$41)^BH51</f>
        <v>215.1789356732836</v>
      </c>
      <c r="BI53" s="8">
        <f>BI52/(1+$C$41)^BI51</f>
        <v>210.48465951975234</v>
      </c>
      <c r="BJ53" s="8">
        <f>BJ52/(1+$C$41)^BJ51</f>
        <v>205.89279222207236</v>
      </c>
      <c r="BK53" s="8">
        <f>BK52/(1+$C$41)^BK51</f>
        <v>201.40109966077281</v>
      </c>
      <c r="BL53" s="8">
        <f>BL52/(1+$C$41)^BL51</f>
        <v>197.00739645523208</v>
      </c>
      <c r="BM53" s="8">
        <f>BM52/(1+$C$41)^BM51</f>
        <v>192.70954490040683</v>
      </c>
      <c r="BN53" s="8">
        <f>BN52/(1+$C$41)^BN51</f>
        <v>188.50545392675593</v>
      </c>
      <c r="BO53" s="8">
        <f>BO52/(1+$C$41)^BO51</f>
        <v>184.39307808285574</v>
      </c>
      <c r="BP53" s="8">
        <f>BP52/(1+$C$41)^BP51</f>
        <v>180.37041654020899</v>
      </c>
      <c r="BQ53" s="8">
        <f>BQ52/(1+$C$41)^BQ51</f>
        <v>176.43551211976512</v>
      </c>
      <c r="BR53" s="8">
        <f>BR52/(1+$C$41)^BR51</f>
        <v>172.58645033967784</v>
      </c>
      <c r="BS53" s="8">
        <f>BS52/(1+$C$41)^BS51</f>
        <v>168.82135848383615</v>
      </c>
      <c r="BT53" s="8">
        <f>BT52/(1+$C$41)^BT51</f>
        <v>165.13840469071621</v>
      </c>
      <c r="BU53" s="8">
        <f>BU52/(1+$C$41)^BU51</f>
        <v>161.53579706211053</v>
      </c>
      <c r="BV53" s="8">
        <f>BV52/(1+$C$41)^BV51</f>
        <v>158.01178279130065</v>
      </c>
      <c r="BW53" s="8">
        <f>BW52/(1+$C$41)^BW51</f>
        <v>154.56464731024965</v>
      </c>
      <c r="BX53" s="8">
        <f>BX52/(1+$C$41)^BX51</f>
        <v>151.19271345539894</v>
      </c>
      <c r="BY53" s="8">
        <f>BY52/(1+$C$41)^BY51</f>
        <v>147.89434065166412</v>
      </c>
      <c r="BZ53" s="8">
        <f>BZ52/(1+$C$41)^BZ51</f>
        <v>144.66792411423191</v>
      </c>
      <c r="CA53" s="8">
        <f>CA52/(1+$C$41)^CA51</f>
        <v>141.51189406777127</v>
      </c>
      <c r="CB53" s="8">
        <f>CB52/(1+$C$41)^CB51</f>
        <v>138.42471498267707</v>
      </c>
      <c r="CC53" s="8">
        <f>CC52/(1+$C$41)^CC51</f>
        <v>135.40488482797659</v>
      </c>
      <c r="CD53" s="8">
        <f>CD52/(1+$C$41)^CD51</f>
        <v>132.45093434053331</v>
      </c>
      <c r="CE53" s="8">
        <f>CE52/(1+$C$41)^CE51</f>
        <v>129.56142631019452</v>
      </c>
      <c r="CF53" s="8">
        <f>CF52/(1+$C$41)^CF51</f>
        <v>126.73495488053332</v>
      </c>
      <c r="CG53" s="8">
        <f>CG52/(1+$C$41)^CG51</f>
        <v>123.97014486484545</v>
      </c>
      <c r="CH53" s="8">
        <f>CH52/(1+$C$41)^CH51</f>
        <v>121.26565107706843</v>
      </c>
      <c r="CI53" s="8">
        <f>CI52/(1+$C$41)^CI51</f>
        <v>118.62015767729693</v>
      </c>
      <c r="CJ53" s="8">
        <f>CJ52/(1+$C$41)^CJ51</f>
        <v>116.03237753157612</v>
      </c>
      <c r="CK53" s="8">
        <f>CK52/(1+$C$41)^CK51</f>
        <v>113.50105158566178</v>
      </c>
      <c r="CL53" s="8">
        <f>CL52/(1+$C$41)^CL51</f>
        <v>111.02494825244203</v>
      </c>
      <c r="CM53" s="8">
        <f>CM52/(1+$C$41)^CM51</f>
        <v>108.60286281272306</v>
      </c>
      <c r="CN53" s="8">
        <f>CN52/(1+$C$41)^CN51</f>
        <v>106.23361682908705</v>
      </c>
      <c r="CO53" s="8">
        <f>CO52/(1+$C$41)^CO51</f>
        <v>103.91605757253723</v>
      </c>
      <c r="CP53" s="8">
        <f>CP52/(1+$C$41)^CP51</f>
        <v>101.64905746165084</v>
      </c>
      <c r="CQ53" s="8">
        <f>CQ52/(1+$C$41)^CQ51</f>
        <v>99.431513513967857</v>
      </c>
      <c r="CR53" s="8">
        <f>CR52/(1+$C$41)^CR51</f>
        <v>97.262346809347434</v>
      </c>
      <c r="CS53" s="8">
        <f>CS52/(1+$C$41)^CS51</f>
        <v>95.140501965032158</v>
      </c>
      <c r="CT53" s="8">
        <f>CT52/(1+$C$41)^CT51</f>
        <v>93.064946622163617</v>
      </c>
      <c r="CU53" s="8">
        <f>CU52/(1+$C$41)^CU51</f>
        <v>91.034670943500487</v>
      </c>
      <c r="CV53" s="8">
        <f>CV52/(1+$C$41)^CV51</f>
        <v>89.048687122093853</v>
      </c>
      <c r="CW53" s="8">
        <f>CW52/(1+$C$41)^CW51</f>
        <v>87.106028900681252</v>
      </c>
      <c r="CX53" s="8">
        <f>CX52/(1+$C$41)^CX51</f>
        <v>85.20575110156561</v>
      </c>
      <c r="CY53" s="8">
        <f>CY52/(1+$C$41)^CY51</f>
        <v>83.34692916674986</v>
      </c>
      <c r="CZ53" s="8">
        <f>CZ52/(1+$C$41)^CZ51</f>
        <v>81.528658708104246</v>
      </c>
      <c r="DA53" s="8">
        <f>DA52/(1+$C$41)^DA51</f>
        <v>79.750055067346693</v>
      </c>
      <c r="DB53" s="8">
        <f>DB52/(1+$C$41)^DB51</f>
        <v>78.010252885622549</v>
      </c>
      <c r="DC53" s="8">
        <f>DC52/(1+$C$41)^DC51</f>
        <v>76.308405682474628</v>
      </c>
      <c r="DD53" s="8">
        <f>DD52/(1+$C$41)^DD51</f>
        <v>74.64368544399774</v>
      </c>
      <c r="DE53" s="8">
        <f>DE52/(1+$C$41)^DE51</f>
        <v>73.015282219978289</v>
      </c>
      <c r="DF53" s="8">
        <f>DF52/(1+$C$41)^DF51</f>
        <v>71.422403729822435</v>
      </c>
      <c r="DG53" s="8">
        <f>DG52/(1+$C$41)^DG51</f>
        <v>69.864274977081251</v>
      </c>
      <c r="DH53" s="8">
        <f>DH52/(1+$C$41)^DH51</f>
        <v>68.340137872385142</v>
      </c>
      <c r="DI53" s="8">
        <f>DI52/(1+$C$41)^DI51</f>
        <v>66.849250864604471</v>
      </c>
      <c r="DJ53" s="8">
        <f>DJ52/(1+$C$41)^DJ51</f>
        <v>65.390888580056227</v>
      </c>
      <c r="DK53" s="8">
        <f>DK52/(1+$C$41)^DK51</f>
        <v>63.964341469582301</v>
      </c>
      <c r="DL53" s="8">
        <f>DL52/(1+$C$41)^DL51</f>
        <v>62.568915463326256</v>
      </c>
      <c r="DM53" s="8">
        <f>DM52/(1+$C$41)^DM51</f>
        <v>61.203931633042018</v>
      </c>
      <c r="DN53" s="8">
        <f>DN52/(1+$C$41)^DN51</f>
        <v>59.868725861769015</v>
      </c>
      <c r="DO53" s="8">
        <f>DO52/(1+$C$41)^DO51</f>
        <v>58.562648520714042</v>
      </c>
      <c r="DP53" s="8">
        <f>DP52/(1+$C$41)^DP51</f>
        <v>57.285064153181743</v>
      </c>
      <c r="DQ53" s="8">
        <f>DQ52/(1+$C$41)^DQ51</f>
        <v>56.035351165400776</v>
      </c>
      <c r="DR53" s="8">
        <f>DR52/(1+$C$41)^DR51</f>
        <v>54.812901524094393</v>
      </c>
      <c r="DS53" s="8">
        <f>DS52/(1+$C$41)^DS51</f>
        <v>53.617120460649154</v>
      </c>
      <c r="DT53" s="8">
        <f>DT52/(1+$C$41)^DT51</f>
        <v>52.447426181737022</v>
      </c>
      <c r="DU53" s="8">
        <f>DU52/(1+$C$41)^DU51</f>
        <v>51.303249586250736</v>
      </c>
      <c r="DV53" s="8">
        <f>DV52/(1+$C$41)^DV51</f>
        <v>50.184033988414207</v>
      </c>
      <c r="DW53" s="8">
        <f>DW52/(1+$C$41)^DW51</f>
        <v>49.089234846933621</v>
      </c>
      <c r="DX53" s="8">
        <f>DX52/(1+$C$41)^DX51</f>
        <v>48.018319500057174</v>
      </c>
      <c r="DY53" s="8">
        <f>DY52/(1+$C$41)^DY51</f>
        <v>46.970766906414767</v>
      </c>
      <c r="DZ53" s="8">
        <f>DZ52/(1+$C$41)^DZ51</f>
        <v>45.946067391511285</v>
      </c>
      <c r="EA53" s="8">
        <f>EA52/(1+$C$41)^EA51</f>
        <v>44.943722399750584</v>
      </c>
      <c r="EB53" s="8">
        <f>EB52/(1+$C$41)^EB51</f>
        <v>43.963244251868957</v>
      </c>
      <c r="EC53" s="8">
        <f>EC52/(1+$C$41)^EC51</f>
        <v>43.00415590766054</v>
      </c>
      <c r="ED53" s="8">
        <f>ED52/(1+$C$41)^ED51</f>
        <v>42.065990733878905</v>
      </c>
      <c r="EE53" s="8">
        <f>EE52/(1+$C$41)^EE51</f>
        <v>41.148292277202167</v>
      </c>
      <c r="EF53" s="8">
        <f>EF52/(1+$C$41)^EF51</f>
        <v>40.250614042150886</v>
      </c>
      <c r="EG53" s="8">
        <f>EG52/(1+$C$41)^EG51</f>
        <v>39.372519273850948</v>
      </c>
      <c r="EH53" s="8">
        <f>EH52/(1+$C$41)^EH51</f>
        <v>38.513580745535528</v>
      </c>
      <c r="EI53" s="8">
        <f>EI52/(1+$C$41)^EI51</f>
        <v>37.673380550682921</v>
      </c>
      <c r="EJ53" s="8">
        <f>EJ52/(1+$C$41)^EJ51</f>
        <v>36.851509899688999</v>
      </c>
      <c r="EK53" s="8">
        <f>EK52/(1+$C$41)^EK51</f>
        <v>36.047568920975394</v>
      </c>
      <c r="EL53" s="8">
        <f>EL52/(1+$C$41)^EL51</f>
        <v>35.26116646643662</v>
      </c>
      <c r="EM53" s="8">
        <f>EM52/(1+$C$41)^EM51</f>
        <v>34.491919921131576</v>
      </c>
      <c r="EN53" s="8">
        <f>EN52/(1+$C$41)^EN51</f>
        <v>33.739455017126645</v>
      </c>
      <c r="EO53" s="8">
        <f>EO52/(1+$C$41)^EO51</f>
        <v>33.003405651400087</v>
      </c>
      <c r="EP53" s="8">
        <f>EP52/(1+$C$41)^EP51</f>
        <v>32.283413707718751</v>
      </c>
      <c r="EQ53" s="8">
        <f>EQ52/(1+$C$41)^EQ51</f>
        <v>31.579128882400948</v>
      </c>
      <c r="ER53" s="8">
        <f>ER52/(1+$C$41)^ER51</f>
        <v>30.890208513880179</v>
      </c>
      <c r="ES53" s="8">
        <f>ES52/(1+$C$41)^ES51</f>
        <v>30.216317415987177</v>
      </c>
      <c r="ET53" s="8">
        <f>ET52/(1+$C$41)^ET51</f>
        <v>29.557127714868987</v>
      </c>
      <c r="EU53" s="8">
        <f>EU52/(1+$C$41)^EU51</f>
        <v>28.912318689465792</v>
      </c>
      <c r="EV53" s="8">
        <f>EV52/(1+$C$41)^EV51</f>
        <v>28.281576615467756</v>
      </c>
      <c r="EW53" s="8">
        <f>EW52/(1+$C$41)^EW51</f>
        <v>27.664594612676208</v>
      </c>
      <c r="EX53" s="8">
        <f>EX52/(1+$C$41)^EX51</f>
        <v>27.061072495694564</v>
      </c>
      <c r="EY53" s="8">
        <f>EY52/(1+$C$41)^EY51</f>
        <v>26.470716627876726</v>
      </c>
      <c r="EZ53" s="8">
        <f>EZ52/(1+$C$41)^EZ51</f>
        <v>25.893239778461513</v>
      </c>
      <c r="FA53" s="8">
        <f>FA52/(1+$C$41)^FA51</f>
        <v>25.328360982823941</v>
      </c>
      <c r="FB53" s="8">
        <f>FB52/(1+$C$41)^FB51</f>
        <v>24.77580540577511</v>
      </c>
      <c r="FC53" s="8">
        <f>FC52/(1+$C$41)^FC51</f>
        <v>24.235304207844418</v>
      </c>
      <c r="FD53" s="8">
        <f>FD52/(1+$C$41)^FD51</f>
        <v>23.706594414478772</v>
      </c>
      <c r="FE53" s="8">
        <f>FE52/(1+$C$41)^FE51</f>
        <v>23.189418788095466</v>
      </c>
      <c r="FF53" s="8">
        <f>FF52/(1+$C$41)^FF51</f>
        <v>22.683525702926147</v>
      </c>
      <c r="FG53" s="8">
        <f>FG52/(1+$C$41)^FG51</f>
        <v>22.188669022591331</v>
      </c>
      <c r="FH53" s="8">
        <f>FH52/(1+$C$41)^FH51</f>
        <v>21.704607980345543</v>
      </c>
      <c r="FI53" s="8">
        <f>FI52/(1+$C$41)^FI51</f>
        <v>21.231107061935102</v>
      </c>
      <c r="FJ53" s="8">
        <f>FJ52/(1+$C$41)^FJ51</f>
        <v>20.767935891011398</v>
      </c>
      <c r="FK53" s="8">
        <f>FK52/(1+$C$41)^FK51</f>
        <v>20.314869117043958</v>
      </c>
      <c r="FL53" s="8">
        <f>FL52/(1+$C$41)^FL51</f>
        <v>19.871686305678793</v>
      </c>
      <c r="FM53" s="8">
        <f>FM52/(1+$C$41)^FM51</f>
        <v>19.438171831488642</v>
      </c>
      <c r="FN53" s="8">
        <f>FN52/(1+$C$41)^FN51</f>
        <v>19.014114773062865</v>
      </c>
      <c r="FO53" s="8">
        <f>FO52/(1+$C$41)^FO51</f>
        <v>18.599308810386201</v>
      </c>
      <c r="FP53" s="8">
        <f>FP52/(1+$C$41)^FP51</f>
        <v>18.19355212445609</v>
      </c>
      <c r="FQ53" s="8">
        <f>FQ52/(1+$C$41)^FQ51</f>
        <v>17.796647299090015</v>
      </c>
      <c r="FR53" s="8">
        <f>FR52/(1+$C$41)^FR51</f>
        <v>17.408401224874964</v>
      </c>
      <c r="FS53" s="8">
        <f>FS52/(1+$C$41)^FS51</f>
        <v>17.028625005212302</v>
      </c>
      <c r="FT53" s="8">
        <f>FT52/(1+$C$41)^FT51</f>
        <v>16.657133864412312</v>
      </c>
      <c r="FU53" s="8">
        <f>FU52/(1+$C$41)^FU51</f>
        <v>16.293747057793787</v>
      </c>
      <c r="FV53" s="8">
        <f>FV52/(1+$C$41)^FV51</f>
        <v>15.938287783744737</v>
      </c>
      <c r="FW53" s="8">
        <f>FW52/(1+$C$41)^FW51</f>
        <v>15.590583097701712</v>
      </c>
      <c r="FX53" s="8">
        <f>FX52/(1+$C$41)^FX51</f>
        <v>15.250463828005577</v>
      </c>
      <c r="FY53" s="8">
        <f>FY52/(1+$C$41)^FY51</f>
        <v>14.917764493593049</v>
      </c>
      <c r="FZ53" s="8">
        <f>FZ52/(1+$C$41)^FZ51</f>
        <v>14.592323223483799</v>
      </c>
      <c r="GA53" s="8">
        <f>GA52/(1+$C$41)^GA51</f>
        <v>14.273981678024033</v>
      </c>
      <c r="GB53" s="8">
        <f>GB52/(1+$C$41)^GB51</f>
        <v>13.962584971848157</v>
      </c>
      <c r="GC53" s="8">
        <f>GC52/(1+$C$41)^GC51</f>
        <v>13.65798159852114</v>
      </c>
      <c r="GD53" s="8">
        <f>GD52/(1+$C$41)^GD51</f>
        <v>13.360023356824771</v>
      </c>
      <c r="GE53" s="8">
        <f>GE52/(1+$C$41)^GE51</f>
        <v>13.068565278652159</v>
      </c>
      <c r="GF53" s="8">
        <f>GF52/(1+$C$41)^GF51</f>
        <v>12.783465558475129</v>
      </c>
      <c r="GG53" s="8">
        <f>GG52/(1+$C$41)^GG51</f>
        <v>12.504585484350436</v>
      </c>
      <c r="GH53" s="8">
        <f>GH52/(1+$C$41)^GH51</f>
        <v>12.231789370431056</v>
      </c>
      <c r="GI53" s="8">
        <f>GI52/(1+$C$41)^GI51</f>
        <v>11.964944490949849</v>
      </c>
      <c r="GJ53" s="8">
        <f>GJ52/(1+$C$41)^GJ51</f>
        <v>11.703921015643362</v>
      </c>
      <c r="GK53" s="8">
        <f>GK52/(1+$C$41)^GK51</f>
        <v>11.448591946584445</v>
      </c>
      <c r="GL53" s="8">
        <f>GL52/(1+$C$41)^GL51</f>
        <v>11.198833056392878</v>
      </c>
      <c r="GM53" s="8">
        <f>GM52/(1+$C$41)^GM51</f>
        <v>10.954522827793999</v>
      </c>
      <c r="GN53" s="8">
        <f>GN52/(1+$C$41)^GN51</f>
        <v>10.715542394495889</v>
      </c>
      <c r="GO53" s="8">
        <f>GO52/(1+$C$41)^GO51</f>
        <v>10.481775483356358</v>
      </c>
      <c r="GP53" s="8">
        <f>GP52/(1+$C$41)^GP51</f>
        <v>10.253108357811607</v>
      </c>
      <c r="GQ53" s="8">
        <f>GQ52/(1+$C$41)^GQ51</f>
        <v>10.029429762539033</v>
      </c>
      <c r="GR53" s="8">
        <f>GR52/(1+$C$41)^GR51</f>
        <v>9.8106308693272499</v>
      </c>
      <c r="GS53" s="8">
        <f>GS52/(1+$C$41)^GS51</f>
        <v>9.5966052241269857</v>
      </c>
      <c r="GT53" s="8">
        <f>GT52/(1+$C$41)^GT51</f>
        <v>9.3872486952571084</v>
      </c>
      <c r="GU53" s="8">
        <f>GU52/(1+$C$41)^GU51</f>
        <v>9.1824594227405782</v>
      </c>
      <c r="GV53" s="8">
        <f>GV52/(1+$C$41)^GV51</f>
        <v>8.9821377687456518</v>
      </c>
      <c r="GW53" s="8">
        <f>GW52/(1+$C$41)^GW51</f>
        <v>8.7861862691082742</v>
      </c>
      <c r="GX53" s="8">
        <f>GX52/(1+$C$41)^GX51</f>
        <v>8.5945095859120002</v>
      </c>
      <c r="GY53" s="8">
        <f>GY52/(1+$C$41)^GY51</f>
        <v>8.4070144611024773</v>
      </c>
      <c r="GZ53" s="8">
        <f>GZ52/(1+$C$41)^GZ51</f>
        <v>8.2236096711137971</v>
      </c>
      <c r="HA53" s="8">
        <f>HA52/(1+$C$41)^HA51</f>
        <v>8.0442059824847565</v>
      </c>
      <c r="HB53" s="8">
        <f>HB52/(1+$C$41)^HB51</f>
        <v>7.8687161084433326</v>
      </c>
      <c r="HC53" s="8">
        <f>HC52/(1+$C$41)^HC51</f>
        <v>7.6970546664383503</v>
      </c>
      <c r="HD53" s="8">
        <f>HD52/(1+$C$41)^HD51</f>
        <v>7.5291381365975791</v>
      </c>
      <c r="HE53" s="8">
        <f>HE52/(1+$C$41)^HE51</f>
        <v>7.3648848210921196</v>
      </c>
      <c r="HF53" s="8">
        <f>HF52/(1+$C$41)^HF51</f>
        <v>7.2042148043872745</v>
      </c>
      <c r="HG53" s="8">
        <f>HG52/(1+$C$41)^HG51</f>
        <v>7.0470499143605823</v>
      </c>
      <c r="HH53" s="8">
        <f>HH52/(1+$C$41)^HH51</f>
        <v>6.8933136842680796</v>
      </c>
      <c r="HI53" s="8">
        <f>HI52/(1+$C$41)^HI51</f>
        <v>6.7429313155403037</v>
      </c>
      <c r="HJ53" s="8">
        <f>HJ52/(1+$C$41)^HJ51</f>
        <v>6.5958296413899076</v>
      </c>
      <c r="HK53" s="8">
        <f>HK52/(1+$C$41)^HK51</f>
        <v>6.4519370912132317</v>
      </c>
      <c r="HL53" s="8">
        <f>HL52/(1+$C$41)^HL51</f>
        <v>6.31118365576845</v>
      </c>
      <c r="HM53" s="8">
        <f>HM52/(1+$C$41)^HM51</f>
        <v>6.173500853113393</v>
      </c>
      <c r="HN53" s="8">
        <f>HN52/(1+$C$41)^HN51</f>
        <v>6.0388216952864511</v>
      </c>
      <c r="HO53" s="8">
        <f>HO52/(1+$C$41)^HO51</f>
        <v>5.9070806557143785</v>
      </c>
      <c r="HP53" s="8">
        <f>HP52/(1+$C$41)^HP51</f>
        <v>5.7782136373310875</v>
      </c>
      <c r="HQ53" s="8">
        <f>HQ52/(1+$C$41)^HQ51</f>
        <v>5.6521579413919794</v>
      </c>
      <c r="HR53" s="8">
        <f>HR52/(1+$C$41)^HR51</f>
        <v>5.528852236968592</v>
      </c>
      <c r="HS53" s="8">
        <f>HS52/(1+$C$41)^HS51</f>
        <v>5.4082365311087628</v>
      </c>
      <c r="HT53" s="8">
        <f>HT52/(1+$C$41)^HT51</f>
        <v>5.2902521396477518</v>
      </c>
      <c r="HU53" s="8">
        <f>HU52/(1+$C$41)^HU51</f>
        <v>5.1748416586561419</v>
      </c>
      <c r="HV53" s="8">
        <f>HV52/(1+$C$41)^HV51</f>
        <v>5.0619489365106354</v>
      </c>
      <c r="HW53" s="8">
        <f>HW52/(1+$C$41)^HW51</f>
        <v>4.9515190465741297</v>
      </c>
      <c r="HX53" s="8">
        <f>HX52/(1+$C$41)^HX51</f>
        <v>4.843498260471808</v>
      </c>
      <c r="HY53" s="8">
        <f>HY52/(1+$C$41)^HY51</f>
        <v>4.7378340219502233</v>
      </c>
      <c r="HZ53" s="8">
        <f>HZ52/(1+$C$41)^HZ51</f>
        <v>4.6344749213066567</v>
      </c>
      <c r="IA53" s="8">
        <f>IA52/(1+$C$41)^IA51</f>
        <v>4.533370670376347</v>
      </c>
      <c r="IB53" s="8">
        <f>IB52/(1+$C$41)^IB51</f>
        <v>4.4344720780653528</v>
      </c>
      <c r="IC53" s="8">
        <f>IC52/(1+$C$41)^IC51</f>
        <v>4.3377310264172051</v>
      </c>
      <c r="ID53" s="8">
        <f>ID52/(1+$C$41)^ID51</f>
        <v>4.2431004472016793</v>
      </c>
      <c r="IE53" s="8">
        <f>IE52/(1+$C$41)^IE51</f>
        <v>4.1505342990142955</v>
      </c>
      <c r="IF53" s="8">
        <f>IF52/(1+$C$41)^IF51</f>
        <v>4.0599875448754066</v>
      </c>
      <c r="IG53" s="8">
        <f>IG52/(1+$C$41)^IG51</f>
        <v>3.9714161303179893</v>
      </c>
      <c r="IH53" s="8">
        <f>IH52/(1+$C$41)^IH51</f>
        <v>3.8847769619534427</v>
      </c>
      <c r="II53" s="8">
        <f>II52/(1+$C$41)^II51</f>
        <v>3.8000278865050237</v>
      </c>
      <c r="IJ53" s="8">
        <f>IJ52/(1+$C$41)^IJ51</f>
        <v>3.7171276702986407</v>
      </c>
      <c r="IK53" s="8">
        <f>IK52/(1+$C$41)^IK51</f>
        <v>3.6360359792011065</v>
      </c>
      <c r="IL53" s="8">
        <f>IL52/(1+$C$41)^IL51</f>
        <v>3.5567133589960243</v>
      </c>
      <c r="IM53" s="8">
        <f>IM52/(1+$C$41)^IM51</f>
        <v>3.47912121618781</v>
      </c>
      <c r="IN53" s="8">
        <f>IN52/(1+$C$41)^IN51</f>
        <v>3.4032217992244647</v>
      </c>
      <c r="IO53" s="8">
        <f>IO52/(1+$C$41)^IO51</f>
        <v>3.328978180130012</v>
      </c>
      <c r="IP53" s="8">
        <f>IP52/(1+$C$41)^IP51</f>
        <v>3.2563542365376059</v>
      </c>
      <c r="IQ53" s="8">
        <f>IQ52/(1+$C$41)^IQ51</f>
        <v>3.185314634114631</v>
      </c>
      <c r="IR53" s="8">
        <f>IR52/(1+$C$41)^IR51</f>
        <v>3.1158248093711811</v>
      </c>
      <c r="IS53" s="8">
        <f>IS52/(1+$C$41)^IS51</f>
        <v>3.0478509528436053</v>
      </c>
      <c r="IT53" s="8">
        <f>IT52/(1+$C$41)^IT51</f>
        <v>2.9813599926449026</v>
      </c>
      <c r="IU53" s="8">
        <f>IU52/(1+$C$41)^IU51</f>
        <v>2.9163195783739866</v>
      </c>
      <c r="IV53" s="8">
        <f>IV52/(1+$C$41)^IV51</f>
        <v>2.8526980653759688</v>
      </c>
      <c r="IW53" s="8">
        <f>IW52/(1+$C$41)^IW51</f>
        <v>2.7904644993458261</v>
      </c>
      <c r="IX53" s="8">
        <f>IX52/(1+$C$41)^IX51</f>
        <v>2.72958860126794</v>
      </c>
      <c r="IY53" s="8">
        <f>IY52/(1+$C$41)^IY51</f>
        <v>2.6700407526842005</v>
      </c>
      <c r="IZ53" s="8">
        <f>IZ52/(1+$C$41)^IZ51</f>
        <v>2.6117919812834858</v>
      </c>
      <c r="JA53" s="8">
        <f>JA52/(1+$C$41)^JA51</f>
        <v>2.5548139468055249</v>
      </c>
      <c r="JB53" s="8">
        <f>JB52/(1+$C$41)^JB51</f>
        <v>2.4990789272522731</v>
      </c>
      <c r="JC53" s="8">
        <f>JC52/(1+$C$41)^JC51</f>
        <v>2.444559805400099</v>
      </c>
      <c r="JD53" s="8">
        <f>JD52/(1+$C$41)^JD51</f>
        <v>2.3912300556062132</v>
      </c>
      <c r="JE53" s="8">
        <f>JE52/(1+$C$41)^JE51</f>
        <v>2.3390637309029305</v>
      </c>
      <c r="JF53" s="8">
        <f>JF52/(1+$C$41)^JF51</f>
        <v>2.2880354503734672</v>
      </c>
      <c r="JG53" s="8">
        <f>JG52/(1+$C$41)^JG51</f>
        <v>2.2381203868031627</v>
      </c>
      <c r="JH53" s="8">
        <f>JH52/(1+$C$41)^JH51</f>
        <v>2.18929425460008</v>
      </c>
      <c r="JI53" s="8">
        <f>JI52/(1+$C$41)^JI51</f>
        <v>2.1415332979791382</v>
      </c>
      <c r="JJ53" s="8">
        <f>JJ52/(1+$C$41)^JJ51</f>
        <v>2.0948142794040088</v>
      </c>
      <c r="JK53" s="8">
        <f>JK52/(1+$C$41)^JK51</f>
        <v>2.0491144682811675</v>
      </c>
      <c r="JL53" s="8">
        <f>JL52/(1+$C$41)^JL51</f>
        <v>2.0044116299005861</v>
      </c>
      <c r="JM53" s="8">
        <f>JM52/(1+$C$41)^JM51</f>
        <v>1.9606840146176967</v>
      </c>
      <c r="JN53" s="8">
        <f>JN52/(1+$C$41)^JN51</f>
        <v>1.9179103472713503</v>
      </c>
      <c r="JO53" s="8">
        <f>JO52/(1+$C$41)^JO51</f>
        <v>1.8760698168326424</v>
      </c>
      <c r="JP53" s="8">
        <f>JP52/(1+$C$41)^JP51</f>
        <v>1.8351420662795446</v>
      </c>
      <c r="JQ53" s="8">
        <f>JQ52/(1+$C$41)^JQ51</f>
        <v>1.7951071826924343</v>
      </c>
      <c r="JR53" s="8">
        <f>JR52/(1+$C$41)^JR51</f>
        <v>1.7559456875656969</v>
      </c>
      <c r="JS53" s="8">
        <f>JS52/(1+$C$41)^JS51</f>
        <v>1.7176385273306851</v>
      </c>
      <c r="JT53" s="8">
        <f>JT52/(1+$C$41)^JT51</f>
        <v>1.6801670640854278</v>
      </c>
      <c r="JU53" s="8">
        <f>JU52/(1+$C$41)^JU51</f>
        <v>1.643513066526576</v>
      </c>
      <c r="JV53" s="8">
        <f>JV52/(1+$C$41)^JV51</f>
        <v>1.6076587010791745</v>
      </c>
      <c r="JW53" s="8">
        <f>JW52/(1+$C$41)^JW51</f>
        <v>1.5725865232199456</v>
      </c>
      <c r="JX53" s="8">
        <f>JX52/(1+$C$41)^JX51</f>
        <v>1.5382794689898569</v>
      </c>
      <c r="JY53" s="8">
        <f>JY52/(1+$C$41)^JY51</f>
        <v>1.5047208466918547</v>
      </c>
      <c r="JZ53" s="8">
        <f>JZ52/(1+$C$41)^JZ51</f>
        <v>1.4718943287697099</v>
      </c>
      <c r="KA53" s="8">
        <f>KA52/(1+$C$41)^KA51</f>
        <v>1.4397839438640401</v>
      </c>
      <c r="KB53" s="8">
        <f>KB52/(1+$C$41)^KB51</f>
        <v>1.4083740690416255</v>
      </c>
      <c r="KC53" s="8">
        <f>KC52/(1+$C$41)^KC51</f>
        <v>1.377649422194259</v>
      </c>
      <c r="KD53" s="8">
        <f>KD52/(1+$C$41)^KD51</f>
        <v>1.347595054603409</v>
      </c>
      <c r="KE53" s="8">
        <f>KE52/(1+$C$41)^KE51</f>
        <v>1.3181963436670998</v>
      </c>
      <c r="KF53" s="8">
        <f>KF52/(1+$C$41)^KF51</f>
        <v>1.2894389857854525</v>
      </c>
      <c r="KG53" s="8">
        <f>KG52/(1+$C$41)^KG51</f>
        <v>1.2613089894014349</v>
      </c>
      <c r="KH53" s="8">
        <f>KH52/(1+$C$41)^KH51</f>
        <v>1.2337926681934344</v>
      </c>
      <c r="KI53" s="8">
        <f>KI52/(1+$C$41)^KI51</f>
        <v>1.2068766344163357</v>
      </c>
      <c r="KJ53" s="8">
        <f>KJ52/(1+$C$41)^KJ51</f>
        <v>1.1805477923878727</v>
      </c>
      <c r="KK53" s="8">
        <f>KK52/(1+$C$41)^KK51</f>
        <v>1.154793332117074</v>
      </c>
      <c r="KL53" s="8">
        <f>KL52/(1+$C$41)^KL51</f>
        <v>1.1296007230717118</v>
      </c>
      <c r="KM53" s="8">
        <f>KM52/(1+$C$41)^KM51</f>
        <v>1.1049577080817201</v>
      </c>
      <c r="KN53" s="8">
        <f>KN52/(1+$C$41)^KN51</f>
        <v>1.0808522973756078</v>
      </c>
      <c r="KO53" s="8">
        <f>KO52/(1+$C$41)^KO51</f>
        <v>1.0572727627469787</v>
      </c>
      <c r="KP53" s="8">
        <f>KP52/(1+$C$41)^KP51</f>
        <v>1.034207631848306</v>
      </c>
      <c r="KQ53" s="8">
        <f>KQ52/(1+$C$41)^KQ51</f>
        <v>1.0116456826091997</v>
      </c>
      <c r="KR53" s="8">
        <f>KR52/(1+$C$41)^KR51</f>
        <v>0.98957593777643493</v>
      </c>
      <c r="KS53" s="8">
        <f>KS52/(1+$C$41)^KS51</f>
        <v>0.96798765957310062</v>
      </c>
      <c r="KT53" s="8">
        <f>KT52/(1+$C$41)^KT51</f>
        <v>0.94687034447425666</v>
      </c>
      <c r="KU53" s="8">
        <f>KU52/(1+$C$41)^KU51</f>
        <v>0.92621371809656927</v>
      </c>
      <c r="KV53" s="8">
        <f>KV52/(1+$C$41)^KV51</f>
        <v>0.90600773019942726</v>
      </c>
      <c r="KW53" s="8">
        <f>KW52/(1+$C$41)^KW51</f>
        <v>0.88624254979511585</v>
      </c>
      <c r="KX53" s="8">
        <f>KX52/(1+$C$41)^KX51</f>
        <v>0.86690856036566388</v>
      </c>
      <c r="KY53" s="8">
        <f>KY52/(1+$C$41)^KY51</f>
        <v>0.84799635518403971</v>
      </c>
      <c r="KZ53" s="8">
        <f>KZ52/(1+$C$41)^KZ51</f>
        <v>0.82949673273741664</v>
      </c>
      <c r="LA53" s="8">
        <f>LA52/(1+$C$41)^LA51</f>
        <v>0.81140069225028655</v>
      </c>
      <c r="LB53" s="8">
        <f>LB52/(1+$C$41)^LB51</f>
        <v>0.79369942930523407</v>
      </c>
      <c r="LC53" s="8">
        <f>LC52/(1+$C$41)^LC51</f>
        <v>0.77638433155925357</v>
      </c>
      <c r="LD53" s="8">
        <f>LD52/(1+$C$41)^LD51</f>
        <v>0.75944697455351184</v>
      </c>
      <c r="LE53" s="8">
        <f>LE52/(1+$C$41)^LE51</f>
        <v>0.74287911761452685</v>
      </c>
      <c r="LF53" s="8">
        <f>LF52/(1+$C$41)^LF51</f>
        <v>0.72667269984476357</v>
      </c>
      <c r="LG53" s="8">
        <f>LG52/(1+$C$41)^LG51</f>
        <v>0.71081983620069911</v>
      </c>
      <c r="LH53" s="8">
        <f>LH52/(1+$C$41)^LH51</f>
        <v>0.69531281365644626</v>
      </c>
      <c r="LI53" s="8">
        <f>LI52/(1+$C$41)^LI51</f>
        <v>0.68014408745107058</v>
      </c>
      <c r="LJ53" s="8">
        <f>LJ52/(1+$C$41)^LJ51</f>
        <v>0.66530627741777515</v>
      </c>
      <c r="LK53" s="8">
        <f>LK52/(1+$C$41)^LK51</f>
        <v>0.65079216439316678</v>
      </c>
      <c r="LL53" s="8">
        <f>LL52/(1+$C$41)^LL51</f>
        <v>0.63659468670485642</v>
      </c>
      <c r="LM53" s="8">
        <f>LM52/(1+$C$41)^LM51</f>
        <v>0.62270693673568334</v>
      </c>
      <c r="LN53" s="8">
        <f>LN52/(1+$C$41)^LN51</f>
        <v>0.60912215756289667</v>
      </c>
      <c r="LO53" s="8">
        <f>LO52/(1+$C$41)^LO51</f>
        <v>0.59583373967065201</v>
      </c>
      <c r="LP53" s="8">
        <f>LP52/(1+$C$41)^LP51</f>
        <v>0.58283521773422897</v>
      </c>
      <c r="LQ53" s="8">
        <f>LQ52/(1+$C$41)^LQ51</f>
        <v>0.57012026747440347</v>
      </c>
      <c r="LR53" s="8">
        <f>LR52/(1+$C$41)^LR51</f>
        <v>0.55768270258044228</v>
      </c>
      <c r="LS53" s="8">
        <f>LS52/(1+$C$41)^LS51</f>
        <v>0.54551647170022666</v>
      </c>
      <c r="LT53" s="8">
        <f>LT52/(1+$C$41)^LT51</f>
        <v>0.53361565549603684</v>
      </c>
      <c r="LU53" s="8">
        <f>LU52/(1+$C$41)^LU51</f>
        <v>0.52197446376456857</v>
      </c>
      <c r="LV53" s="8">
        <f>LV52/(1+$C$41)^LV51</f>
        <v>0.51058723261977512</v>
      </c>
      <c r="LW53" s="8">
        <f>LW52/(1+$C$41)^LW51</f>
        <v>0.49944842173717197</v>
      </c>
      <c r="LX53" s="8">
        <f>LX52/(1+$C$41)^LX51</f>
        <v>0.48855261165825475</v>
      </c>
      <c r="LY53" s="8">
        <f>LY52/(1+$C$41)^LY51</f>
        <v>0.477894501153726</v>
      </c>
      <c r="LZ53" s="8">
        <f>LZ52/(1+$C$41)^LZ51</f>
        <v>0.46746890464424284</v>
      </c>
      <c r="MA53" s="8">
        <f>MA52/(1+$C$41)^MA51</f>
        <v>0.45727074967743531</v>
      </c>
      <c r="MB53" s="8">
        <f>MB52/(1+$C$41)^MB51</f>
        <v>0.44729507445996247</v>
      </c>
      <c r="MC53" s="8">
        <f>MC52/(1+$C$41)^MC51</f>
        <v>0.43753702544341039</v>
      </c>
      <c r="MD53" s="8">
        <f>MD52/(1+$C$41)^MD51</f>
        <v>0.4279918549628548</v>
      </c>
      <c r="ME53" s="8">
        <f>ME52/(1+$C$41)^ME51</f>
        <v>0.41865491892693962</v>
      </c>
      <c r="MF53" s="8">
        <f>MF52/(1+$C$41)^MF51</f>
        <v>0.40952167455834915</v>
      </c>
      <c r="MG53" s="8">
        <f>MG52/(1+$C$41)^MG51</f>
        <v>0.40058767818357238</v>
      </c>
      <c r="MH53" s="8">
        <f>MH52/(1+$C$41)^MH51</f>
        <v>0.39184858307088521</v>
      </c>
      <c r="MI53" s="8">
        <f>MI52/(1+$C$41)^MI51</f>
        <v>0.38330013731549956</v>
      </c>
      <c r="MJ53" s="8">
        <f>MJ52/(1+$C$41)^MJ51</f>
        <v>0.37493818177084803</v>
      </c>
      <c r="MK53" s="8">
        <f>MK52/(1+$C$41)^MK51</f>
        <v>0.36675864802500008</v>
      </c>
      <c r="ML53" s="8">
        <f>ML52/(1+$C$41)^ML51</f>
        <v>0.35875755642122326</v>
      </c>
      <c r="MM53" s="8">
        <f>MM52/(1+$C$41)^MM51</f>
        <v>0.35093101412172817</v>
      </c>
      <c r="MN53" s="8">
        <f>MN52/(1+$C$41)^MN51</f>
        <v>0.34327521321365295</v>
      </c>
      <c r="MO53" s="8">
        <f>MO52/(1+$C$41)^MO51</f>
        <v>0.33578642885636856</v>
      </c>
      <c r="MP53" s="8">
        <f>MP52/(1+$C$41)^MP51</f>
        <v>0.32846101746919998</v>
      </c>
      <c r="MQ53" s="8">
        <f>MQ52/(1+$C$41)^MQ51</f>
        <v>0.32129541495868558</v>
      </c>
      <c r="MR53" s="8">
        <f>MR52/(1+$C$41)^MR51</f>
        <v>0.31428613498450847</v>
      </c>
      <c r="MS53" s="8">
        <f>MS52/(1+$C$41)^MS51</f>
        <v>0.3074297672632581</v>
      </c>
      <c r="MT53" s="8">
        <f>MT52/(1+$C$41)^MT51</f>
        <v>0.30072297590919739</v>
      </c>
      <c r="MU53" s="8">
        <f>MU52/(1+$C$41)^MU51</f>
        <v>0.29416249781122528</v>
      </c>
      <c r="MV53" s="8">
        <f>MV52/(1+$C$41)^MV51</f>
        <v>0.2877451410452494</v>
      </c>
      <c r="MW53" s="8">
        <f>MW52/(1+$C$41)^MW51</f>
        <v>0.28146778332119177</v>
      </c>
      <c r="MX53" s="8">
        <f>MX52/(1+$C$41)^MX51</f>
        <v>0.27532737046387484</v>
      </c>
      <c r="MY53" s="8">
        <f>MY52/(1+$C$41)^MY51</f>
        <v>0.26932091492704918</v>
      </c>
      <c r="MZ53" s="8">
        <f>MZ52/(1+$C$41)^MZ51</f>
        <v>0.26344549433983677</v>
      </c>
      <c r="NA53" s="8">
        <f>NA52/(1+$C$41)^NA51</f>
        <v>0.25769825008488573</v>
      </c>
      <c r="NB53" s="8">
        <f>NB52/(1+$C$41)^NB51</f>
        <v>0.25207638590754367</v>
      </c>
      <c r="NC53" s="8">
        <f>NC52/(1+$C$41)^NC51</f>
        <v>0.2465771665553724</v>
      </c>
      <c r="ND53" s="8">
        <f>ND52/(1+$C$41)^ND51</f>
        <v>0.24119791644734284</v>
      </c>
      <c r="NE53" s="8">
        <f>NE52/(1+$C$41)^NE51</f>
        <v>0.23593601837206227</v>
      </c>
      <c r="NF53" s="8">
        <f>NF52/(1+$C$41)^NF51</f>
        <v>0.23078891221440029</v>
      </c>
      <c r="NG53" s="8">
        <f>NG52/(1+$C$41)^NG51</f>
        <v>0.22575409370989555</v>
      </c>
      <c r="NH53" s="8">
        <f>NH52/(1+$C$41)^NH51</f>
        <v>0.22082911322633414</v>
      </c>
      <c r="NI53" s="8">
        <f>NI52/(1+$C$41)^NI51</f>
        <v>0.21601157457191028</v>
      </c>
      <c r="NJ53" s="8">
        <f>NJ52/(1+$C$41)^NJ51</f>
        <v>0.21129913382938653</v>
      </c>
      <c r="NK53" s="8">
        <f>NK52/(1+$C$41)^NK51</f>
        <v>0.20668949821568899</v>
      </c>
      <c r="NL53" s="8">
        <f>NL52/(1+$C$41)^NL51</f>
        <v>0.20218042496637964</v>
      </c>
      <c r="NM53" s="8">
        <f>NM52/(1+$C$41)^NM51</f>
        <v>0.1977697202444661</v>
      </c>
      <c r="NN53" s="8">
        <f>NN52/(1+$C$41)^NN51</f>
        <v>0.19345523807301521</v>
      </c>
      <c r="NO53" s="8">
        <f>NO52/(1+$C$41)^NO51</f>
        <v>0.18923487929105368</v>
      </c>
      <c r="NP53" s="8">
        <f>NP52/(1+$C$41)^NP51</f>
        <v>0.18510659053224532</v>
      </c>
      <c r="NQ53" s="8">
        <f>NQ52/(1+$C$41)^NQ51</f>
        <v>0.18106836322584974</v>
      </c>
      <c r="NR53" s="8">
        <f>NR52/(1+$C$41)^NR51</f>
        <v>0.1771182326194756</v>
      </c>
      <c r="NS53" s="8">
        <f>NS52/(1+$C$41)^NS51</f>
        <v>0.17325427682315345</v>
      </c>
      <c r="NT53" s="8">
        <f>NT52/(1+$C$41)^NT51</f>
        <v>0.16947461587426244</v>
      </c>
      <c r="NU53" s="8">
        <f>NU52/(1+$C$41)^NU51</f>
        <v>0.16577741082285649</v>
      </c>
      <c r="NV53" s="8">
        <f>NV52/(1+$C$41)^NV51</f>
        <v>0.1621608628369445</v>
      </c>
      <c r="NW53" s="8">
        <f>NW52/(1+$C$41)^NW51</f>
        <v>0.15862321232728988</v>
      </c>
      <c r="NX53" s="8">
        <f>NX52/(1+$C$41)^NX51</f>
        <v>0.15516273809130274</v>
      </c>
      <c r="NY53" s="8">
        <f>NY52/(1+$C$41)^NY51</f>
        <v>0.15177775647560898</v>
      </c>
      <c r="NZ53" s="8">
        <f>NZ52/(1+$C$41)^NZ51</f>
        <v>0.14846662055688811</v>
      </c>
      <c r="OA53" s="8">
        <f>OA52/(1+$C$41)^OA51</f>
        <v>0.14522771934058237</v>
      </c>
      <c r="OB53" s="8">
        <f>OB52/(1+$C$41)^OB51</f>
        <v>0.14205947697708568</v>
      </c>
      <c r="OC53" s="8">
        <f>OC52/(1+$C$41)^OC51</f>
        <v>0.13896035199503262</v>
      </c>
      <c r="OD53" s="8">
        <f>OD52/(1+$C$41)^OD51</f>
        <v>0.13592883655131352</v>
      </c>
      <c r="OE53" s="8">
        <f>OE52/(1+$C$41)^OE51</f>
        <v>0.13296345569745094</v>
      </c>
      <c r="OF53" s="8">
        <f>OF52/(1+$C$41)^OF51</f>
        <v>0.13006276666198066</v>
      </c>
      <c r="OG53" s="8">
        <f>OG52/(1+$C$41)^OG51</f>
        <v>0.12722535814848812</v>
      </c>
      <c r="OH53" s="8">
        <f>OH52/(1+$C$41)^OH51</f>
        <v>0.12444984964895855</v>
      </c>
      <c r="OI53" s="8">
        <f>OI52/(1+$C$41)^OI51</f>
        <v>0.12173489077210697</v>
      </c>
      <c r="OJ53" s="8">
        <f>OJ52/(1+$C$41)^OJ51</f>
        <v>0.11907916058636092</v>
      </c>
      <c r="OK53" s="8">
        <f>OK52/(1+$C$41)^OK51</f>
        <v>0.11648136697717693</v>
      </c>
      <c r="OL53" s="8">
        <f>OL52/(1+$C$41)^OL51</f>
        <v>0.11394024601837678</v>
      </c>
      <c r="OM53" s="8">
        <f>OM52/(1+$C$41)^OM51</f>
        <v>0.11145456135719939</v>
      </c>
      <c r="ON53" s="8">
        <f>ON52/(1+$C$41)^ON51</f>
        <v>0.10902310361276764</v>
      </c>
      <c r="OO53" s="8">
        <f>OO52/(1+$C$41)^OO51</f>
        <v>0.10664468978767815</v>
      </c>
      <c r="OP53" s="8">
        <f>OP52/(1+$C$41)^OP51</f>
        <v>0.10431816269242772</v>
      </c>
      <c r="OQ53" s="8">
        <f>OQ52/(1+$C$41)^OQ51</f>
        <v>0.10204239038239644</v>
      </c>
      <c r="OR53" s="8">
        <f>OR52/(1+$C$41)^OR51</f>
        <v>9.9816265607113E-2</v>
      </c>
      <c r="OS53" s="8">
        <f>OS52/(1+$C$41)^OS51</f>
        <v>9.763870527153512E-2</v>
      </c>
      <c r="OT53" s="8">
        <f>OT52/(1+$C$41)^OT51</f>
        <v>9.5508649909081964E-2</v>
      </c>
      <c r="OU53" s="8">
        <f>OU52/(1+$C$41)^OU51</f>
        <v>9.3425063166163447E-2</v>
      </c>
      <c r="OV53" s="8">
        <f>OV52/(1+$C$41)^OV51</f>
        <v>9.1386931297954152E-2</v>
      </c>
      <c r="OW53" s="8">
        <f>OW52/(1+$C$41)^OW51</f>
        <v>8.9393262675167812E-2</v>
      </c>
      <c r="OX53" s="8">
        <f>OX52/(1+$C$41)^OX51</f>
        <v>8.7443087301591491E-2</v>
      </c>
      <c r="OY53" s="8">
        <f>OY52/(1+$C$41)^OY51</f>
        <v>8.5535456342145405E-2</v>
      </c>
      <c r="OZ53" s="8">
        <f>OZ52/(1+$C$41)^OZ51</f>
        <v>8.3669441661238117E-2</v>
      </c>
      <c r="PA53" s="8">
        <f>PA52/(1+$C$41)^PA51</f>
        <v>8.1844135371193158E-2</v>
      </c>
      <c r="PB53" s="8">
        <f>PB52/(1+$C$41)^PB51</f>
        <v>8.0058649390526676E-2</v>
      </c>
      <c r="PC53" s="8">
        <f>PC52/(1+$C$41)^PC51</f>
        <v>7.8312115011861971E-2</v>
      </c>
      <c r="PD53" s="8">
        <f>PD52/(1+$C$41)^PD51</f>
        <v>7.6603682479269866E-2</v>
      </c>
      <c r="PE53" s="8">
        <f>PE52/(1+$C$41)^PE51</f>
        <v>7.4932520574829936E-2</v>
      </c>
      <c r="PF53" s="8">
        <f>PF52/(1+$C$41)^PF51</f>
        <v>7.3297816214211206E-2</v>
      </c>
      <c r="PG53" s="8">
        <f>PG52/(1+$C$41)^PG51</f>
        <v>7.169877405107529E-2</v>
      </c>
      <c r="PH53" s="8">
        <f>PH52/(1+$C$41)^PH51</f>
        <v>7.0134616090110041E-2</v>
      </c>
      <c r="PI53" s="8">
        <f>PI52/(1+$C$41)^PI51</f>
        <v>6.8604581308505053E-2</v>
      </c>
      <c r="PJ53" s="8">
        <f>PJ52/(1+$C$41)^PJ51</f>
        <v>6.7107925285684586E-2</v>
      </c>
      <c r="PK53" s="8">
        <f>PK52/(1+$C$41)^PK51</f>
        <v>6.5643919841118836E-2</v>
      </c>
      <c r="PL53" s="8">
        <f>PL52/(1+$C$41)^PL51</f>
        <v>6.421185268003593E-2</v>
      </c>
      <c r="PM53" s="8">
        <f>PM52/(1+$C$41)^PM51</f>
        <v>6.2811027046863213E-2</v>
      </c>
      <c r="PN53" s="8">
        <f>PN52/(1+$C$41)^PN51</f>
        <v>6.1440761386229101E-2</v>
      </c>
      <c r="PO53" s="8">
        <f>PO52/(1+$C$41)^PO51</f>
        <v>6.0100389011360111E-2</v>
      </c>
      <c r="PP53" s="8">
        <f>PP52/(1+$C$41)^PP51</f>
        <v>5.8789257779712271E-2</v>
      </c>
      <c r="PQ53" s="8">
        <f>PQ52/(1+$C$41)^PQ51</f>
        <v>5.7506729775678792E-2</v>
      </c>
      <c r="PR53" s="8">
        <f>PR52/(1+$C$41)^PR51</f>
        <v>5.6252181000219552E-2</v>
      </c>
      <c r="PS53" s="8">
        <f>PS52/(1+$C$41)^PS51</f>
        <v>5.5025001067261832E-2</v>
      </c>
      <c r="PT53" s="8">
        <f>PT52/(1+$C$41)^PT51</f>
        <v>5.3824592906723888E-2</v>
      </c>
      <c r="PU53" s="8">
        <f>PU52/(1+$C$41)^PU51</f>
        <v>5.2650372474017597E-2</v>
      </c>
      <c r="PV53" s="8">
        <f>PV52/(1+$C$41)^PV51</f>
        <v>5.1501768465888331E-2</v>
      </c>
      <c r="PW53" s="8">
        <f>PW52/(1+$C$41)^PW51</f>
        <v>5.0378222042454075E-2</v>
      </c>
      <c r="PX53" s="8">
        <f>PX52/(1+$C$41)^PX51</f>
        <v>4.9279186555308288E-2</v>
      </c>
      <c r="PY53" s="8">
        <f>PY52/(1+$C$41)^PY51</f>
        <v>4.8204127281554661E-2</v>
      </c>
      <c r="PZ53" s="8">
        <f>PZ52/(1+$C$41)^PZ51</f>
        <v>4.7152521163643719E-2</v>
      </c>
      <c r="QA53" s="8">
        <f>QA52/(1+$C$41)^QA51</f>
        <v>4.6123856554885483E-2</v>
      </c>
      <c r="QB53" s="8">
        <f>QB52/(1+$C$41)^QB51</f>
        <v>4.5117632970513591E-2</v>
      </c>
      <c r="QC53" s="8">
        <f>QC52/(1+$C$41)^QC51</f>
        <v>4.4133360844180396E-2</v>
      </c>
      <c r="QD53" s="8">
        <f>QD52/(1+$C$41)^QD51</f>
        <v>4.3170561289764008E-2</v>
      </c>
      <c r="QE53" s="8">
        <f>QE52/(1+$C$41)^QE51</f>
        <v>4.2228765868372022E-2</v>
      </c>
      <c r="QF53" s="8">
        <f>QF52/(1+$C$41)^QF51</f>
        <v>4.1307516360427884E-2</v>
      </c>
      <c r="QG53" s="8">
        <f>QG52/(1+$C$41)^QG51</f>
        <v>4.0406364542729618E-2</v>
      </c>
      <c r="QH53" s="8">
        <f>QH52/(1+$C$41)^QH51</f>
        <v>3.9524871970371946E-2</v>
      </c>
      <c r="QI53" s="8">
        <f>QI52/(1+$C$41)^QI51</f>
        <v>3.8662609763426142E-2</v>
      </c>
      <c r="QJ53" s="8">
        <f>QJ52/(1+$C$41)^QJ51</f>
        <v>3.7819158398273441E-2</v>
      </c>
      <c r="QK53" s="8">
        <f>QK52/(1+$C$41)^QK51</f>
        <v>3.6994107503490713E-2</v>
      </c>
      <c r="QL53" s="8">
        <f>QL52/(1+$C$41)^QL51</f>
        <v>3.618705566018908E-2</v>
      </c>
      <c r="QM53" s="8">
        <f>QM52/(1+$C$41)^QM51</f>
        <v>3.539761020670816E-2</v>
      </c>
      <c r="QN53" s="8">
        <f>QN52/(1+$C$41)^QN51</f>
        <v>3.4625387047571225E-2</v>
      </c>
      <c r="QO53" s="8">
        <f>QO52/(1+$C$41)^QO51</f>
        <v>3.3870010466607932E-2</v>
      </c>
      <c r="QP53" s="8">
        <f>QP52/(1+$C$41)^QP51</f>
        <v>3.3131112944154051E-2</v>
      </c>
      <c r="QQ53" s="8">
        <f>QQ52/(1+$C$41)^QQ51</f>
        <v>3.2408334978239042E-2</v>
      </c>
      <c r="QR53" s="8">
        <f>QR52/(1+$C$41)^QR51</f>
        <v>3.1701324909674547E-2</v>
      </c>
      <c r="QS53" s="8">
        <f>QS52/(1+$C$41)^QS51</f>
        <v>3.1009738750958801E-2</v>
      </c>
      <c r="QT53" s="8">
        <f>QT52/(1+$C$41)^QT51</f>
        <v>3.0333240018913361E-2</v>
      </c>
      <c r="QU53" s="8">
        <f>QU52/(1+$C$41)^QU51</f>
        <v>2.967149957097134E-2</v>
      </c>
      <c r="QV53" s="8">
        <f>QV52/(1+$C$41)^QV51</f>
        <v>2.9024195445036777E-2</v>
      </c>
      <c r="QW53" s="8">
        <f>QW52/(1+$C$41)^QW51</f>
        <v>2.8391012702837802E-2</v>
      </c>
      <c r="QX53" s="8">
        <f>QX52/(1+$C$41)^QX51</f>
        <v>2.7771643276697067E-2</v>
      </c>
      <c r="QY53" s="8">
        <f>QY52/(1+$C$41)^QY51</f>
        <v>2.7165785819645044E-2</v>
      </c>
      <c r="QZ53" s="8">
        <f>QZ52/(1+$C$41)^QZ51</f>
        <v>2.6573145558803142E-2</v>
      </c>
      <c r="RA53" s="8">
        <f>RA52/(1+$C$41)^RA51</f>
        <v>2.5993434151965405E-2</v>
      </c>
      <c r="RB53" s="8">
        <f>RB52/(1+$C$41)^RB51</f>
        <v>2.5426369547309001E-2</v>
      </c>
      <c r="RC53" s="8">
        <f>RC52/(1+$C$41)^RC51</f>
        <v>2.4871675846165155E-2</v>
      </c>
      <c r="RD53" s="8">
        <f>RD52/(1+$C$41)^RD51</f>
        <v>2.4329083168783908E-2</v>
      </c>
      <c r="RE53" s="8">
        <f>RE52/(1+$C$41)^RE51</f>
        <v>2.3798327523027261E-2</v>
      </c>
      <c r="RF53" s="8">
        <f>RF52/(1+$C$41)^RF51</f>
        <v>2.3279150675926868E-2</v>
      </c>
      <c r="RG53" s="8">
        <f>RG52/(1+$C$41)^RG51</f>
        <v>2.2771300028043798E-2</v>
      </c>
      <c r="RH53" s="8">
        <f>RH52/(1+$C$41)^RH51</f>
        <v>2.2274528490569257E-2</v>
      </c>
      <c r="RI53" s="8">
        <f>RI52/(1+$C$41)^RI51</f>
        <v>2.1788594365106374E-2</v>
      </c>
      <c r="RJ53" s="8">
        <f>RJ52/(1+$C$41)^RJ51</f>
        <v>2.1313261226074649E-2</v>
      </c>
      <c r="RK53" s="8">
        <f>RK52/(1+$C$41)^RK51</f>
        <v>2.0848297805679931E-2</v>
      </c>
      <c r="RL53" s="8">
        <f>RL52/(1+$C$41)^RL51</f>
        <v>2.039347788139367E-2</v>
      </c>
      <c r="RM53" s="8">
        <f>RM52/(1+$C$41)^RM51</f>
        <v>1.9948580165887034E-2</v>
      </c>
      <c r="RN53" s="8">
        <f>RN52/(1+$C$41)^RN51</f>
        <v>1.9513388199366131E-2</v>
      </c>
      <c r="RO53" s="8">
        <f>RO52/(1+$C$41)^RO51</f>
        <v>1.9087690244256036E-2</v>
      </c>
      <c r="RP53" s="8">
        <f>RP52/(1+$C$41)^RP51</f>
        <v>1.8671279182182327E-2</v>
      </c>
      <c r="RQ53" s="8">
        <f>RQ52/(1+$C$41)^RQ51</f>
        <v>1.8263952413200051E-2</v>
      </c>
      <c r="RR53" s="8">
        <f>RR52/(1+$C$41)^RR51</f>
        <v>1.7865511757221102E-2</v>
      </c>
      <c r="RS53" s="8">
        <f>RS52/(1+$C$41)^RS51</f>
        <v>1.7475763357591999E-2</v>
      </c>
      <c r="RT53" s="8">
        <f>RT52/(1+$C$41)^RT51</f>
        <v>1.7094517586775194E-2</v>
      </c>
      <c r="RU53" s="8">
        <f>RU52/(1+$C$41)^RU51</f>
        <v>1.6721588954088026E-2</v>
      </c>
      <c r="RV53" s="8">
        <f>RV52/(1+$C$41)^RV51</f>
        <v>1.6356796015454325E-2</v>
      </c>
      <c r="RW53" s="8">
        <f>RW52/(1+$C$41)^RW51</f>
        <v>1.5999961285125024E-2</v>
      </c>
      <c r="RX53" s="8">
        <f>RX52/(1+$C$41)^RX51</f>
        <v>1.5650911149324435E-2</v>
      </c>
      <c r="RY53" s="8">
        <f>RY52/(1+$C$41)^RY51</f>
        <v>1.5309475781780544E-2</v>
      </c>
      <c r="RZ53" s="8">
        <f>RZ52/(1+$C$41)^RZ51</f>
        <v>1.4975489061098012E-2</v>
      </c>
      <c r="SA53" s="8">
        <f>SA52/(1+$C$41)^SA51</f>
        <v>1.4648788489933746E-2</v>
      </c>
      <c r="SB53" s="8">
        <f>SB52/(1+$C$41)^SB51</f>
        <v>1.43292151159357E-2</v>
      </c>
      <c r="SC53" s="8">
        <f>SC52/(1+$C$41)^SC51</f>
        <v>1.4016613454406487E-2</v>
      </c>
      <c r="SD53" s="8">
        <f>SD52/(1+$C$41)^SD51</f>
        <v>1.3710831412654079E-2</v>
      </c>
      <c r="SE53" s="8">
        <f>SE52/(1+$C$41)^SE51</f>
        <v>1.3411720215992923E-2</v>
      </c>
      <c r="SF53" s="8">
        <f>SF52/(1+$C$41)^SF51</f>
        <v>1.3119134335359319E-2</v>
      </c>
      <c r="SG53" s="8">
        <f>SG52/(1+$C$41)^SG51</f>
        <v>1.2832931416505974E-2</v>
      </c>
      <c r="SH53" s="8">
        <f>SH52/(1+$C$41)^SH51</f>
        <v>1.2552972210741175E-2</v>
      </c>
      <c r="SI53" s="8">
        <f>SI52/(1+$C$41)^SI51</f>
        <v>1.227912050717901E-2</v>
      </c>
      <c r="SJ53" s="8">
        <f>SJ52/(1+$C$41)^SJ51</f>
        <v>1.2011243066467491E-2</v>
      </c>
      <c r="SK53" s="8">
        <f>SK52/(1+$C$41)^SK51</f>
        <v>1.1749209555962557E-2</v>
      </c>
      <c r="SL53" s="8">
        <f>SL52/(1+$C$41)^SL51</f>
        <v>1.1492892486316204E-2</v>
      </c>
      <c r="SM53" s="8">
        <f>SM52/(1+$C$41)^SM51</f>
        <v>1.1242167149448059E-2</v>
      </c>
      <c r="SN53" s="8">
        <f>SN52/(1+$C$41)^SN51</f>
        <v>1.0996911557870099E-2</v>
      </c>
      <c r="SO53" s="8">
        <f>SO52/(1+$C$41)^SO51</f>
        <v>1.0757006385335074E-2</v>
      </c>
      <c r="SP53" s="8">
        <f>SP52/(1+$C$41)^SP51</f>
        <v>1.0522334908779702E-2</v>
      </c>
      <c r="SQ53" s="8">
        <f>SQ52/(1+$C$41)^SQ51</f>
        <v>1.0292782951534442E-2</v>
      </c>
      <c r="SR53" s="8">
        <f>SR52/(1+$C$41)^SR51</f>
        <v>1.0068238827772144E-2</v>
      </c>
      <c r="SS53" s="8">
        <f>SS52/(1+$C$41)^SS51</f>
        <v>9.8485932881686306E-3</v>
      </c>
      <c r="ST53" s="8">
        <f>ST52/(1+$C$41)^ST51</f>
        <v>9.6337394667486993E-3</v>
      </c>
      <c r="SU53" s="8">
        <f>SU52/(1+$C$41)^SU51</f>
        <v>9.4235728288917468E-3</v>
      </c>
      <c r="SV53" s="8">
        <f>SV52/(1+$C$41)^SV51</f>
        <v>9.21799112047165E-3</v>
      </c>
      <c r="SW53" s="8">
        <f>SW52/(1+$C$41)^SW51</f>
        <v>9.0168943181062229E-3</v>
      </c>
      <c r="SX53" s="8">
        <f>SX52/(1+$C$41)^SX51</f>
        <v>8.8201845804920069E-3</v>
      </c>
      <c r="SY53" s="8">
        <f>SY52/(1+$C$41)^SY51</f>
        <v>8.6277662008007235E-3</v>
      </c>
      <c r="SZ53" s="8">
        <f>SZ52/(1+$C$41)^SZ51</f>
        <v>8.4395455601142342E-3</v>
      </c>
      <c r="TA53" s="8">
        <f>TA52/(1+$C$41)^TA51</f>
        <v>8.2554310818753508E-3</v>
      </c>
      <c r="TB53" s="8">
        <f>TB52/(1+$C$41)^TB51</f>
        <v>8.0753331873323203E-3</v>
      </c>
      <c r="TC53" s="8">
        <f>TC52/(1+$C$41)^TC51</f>
        <v>7.8991642519553422E-3</v>
      </c>
      <c r="TD53" s="8">
        <f>TD52/(1+$C$41)^TD51</f>
        <v>7.7268385628038606E-3</v>
      </c>
      <c r="TE53" s="8">
        <f>TE52/(1+$C$41)^TE51</f>
        <v>7.5582722768239479E-3</v>
      </c>
      <c r="TF53" s="8">
        <f>TF52/(1+$C$41)^TF51</f>
        <v>7.3933833800554306E-3</v>
      </c>
      <c r="TG53" s="8">
        <f>TG52/(1+$C$41)^TG51</f>
        <v>7.2320916477289663E-3</v>
      </c>
      <c r="TH53" s="8">
        <f>TH52/(1+$C$41)^TH51</f>
        <v>7.0743186052336076E-3</v>
      </c>
      <c r="TI53" s="8">
        <f>TI52/(1+$C$41)^TI51</f>
        <v>6.9199874899359059E-3</v>
      </c>
      <c r="TJ53" s="8">
        <f>TJ52/(1+$C$41)^TJ51</f>
        <v>6.7690232138319295E-3</v>
      </c>
      <c r="TK53" s="8">
        <f>TK52/(1+$C$41)^TK51</f>
        <v>6.6213523270140977E-3</v>
      </c>
      <c r="TL53" s="8">
        <f>TL52/(1+$C$41)^TL51</f>
        <v>6.4769029819349636E-3</v>
      </c>
      <c r="TM53" s="8">
        <f>TM52/(1+$C$41)^TM51</f>
        <v>6.3356048984506324E-3</v>
      </c>
      <c r="TN53" s="8">
        <f>TN52/(1+$C$41)^TN51</f>
        <v>6.1973893296267853E-3</v>
      </c>
      <c r="TO53" s="8">
        <f>TO52/(1+$C$41)^TO51</f>
        <v>6.0621890282906536E-3</v>
      </c>
      <c r="TP53" s="8">
        <f>TP52/(1+$C$41)^TP51</f>
        <v>5.9299382143126883E-3</v>
      </c>
      <c r="TQ53" s="8">
        <f>TQ52/(1+$C$41)^TQ51</f>
        <v>5.8005725426020166E-3</v>
      </c>
      <c r="TR53" s="8">
        <f>TR52/(1+$C$41)^TR51</f>
        <v>5.6740290718000743E-3</v>
      </c>
      <c r="TS53" s="8">
        <f>TS52/(1+$C$41)^TS51</f>
        <v>5.5502462336572359E-3</v>
      </c>
      <c r="TT53" s="8">
        <f>TT52/(1+$C$41)^TT51</f>
        <v>5.4291638030774889E-3</v>
      </c>
      <c r="TU53" s="8">
        <f>TU52/(1+$C$41)^TU51</f>
        <v>5.3107228688166266E-3</v>
      </c>
      <c r="TV53" s="8">
        <f>TV52/(1+$C$41)^TV51</f>
        <v>5.194865804819657E-3</v>
      </c>
      <c r="TW53" s="8">
        <f>TW52/(1+$C$41)^TW51</f>
        <v>5.081536242183533E-3</v>
      </c>
      <c r="TX53" s="8">
        <f>TX52/(1+$C$41)^TX51</f>
        <v>4.9706790417315058E-3</v>
      </c>
      <c r="TY53" s="8">
        <f>TY52/(1+$C$41)^TY51</f>
        <v>4.8622402671858102E-3</v>
      </c>
      <c r="TZ53" s="8">
        <f>TZ52/(1+$C$41)^TZ51</f>
        <v>4.7561671589255944E-3</v>
      </c>
      <c r="UA53" s="8">
        <f>UA52/(1+$C$41)^UA51</f>
        <v>4.6524081083173475E-3</v>
      </c>
      <c r="UB53" s="8">
        <f>UB52/(1+$C$41)^UB51</f>
        <v>4.5509126326053109E-3</v>
      </c>
      <c r="UC53" s="8">
        <f>UC52/(1+$C$41)^UC51</f>
        <v>4.4516313503496895E-3</v>
      </c>
      <c r="UD53" s="8">
        <f>UD52/(1+$C$41)^UD51</f>
        <v>4.354515957400688E-3</v>
      </c>
      <c r="UE53" s="8">
        <f>UE52/(1+$C$41)^UE51</f>
        <v>4.2595192033966873E-3</v>
      </c>
      <c r="UF53" s="8">
        <f>UF52/(1+$C$41)^UF51</f>
        <v>4.1665948687751352E-3</v>
      </c>
      <c r="UG53" s="8">
        <f>UG52/(1+$C$41)^UG51</f>
        <v>4.0756977422849562E-3</v>
      </c>
      <c r="UH53" s="8">
        <f>UH52/(1+$C$41)^UH51</f>
        <v>3.9867835989895383E-3</v>
      </c>
      <c r="UI53" s="8">
        <f>UI52/(1+$C$41)^UI51</f>
        <v>3.8998091787496216E-3</v>
      </c>
      <c r="UJ53" s="8">
        <f>UJ52/(1+$C$41)^UJ51</f>
        <v>3.8147321651755663E-3</v>
      </c>
      <c r="UK53" s="8">
        <f>UK52/(1+$C$41)^UK51</f>
        <v>3.7315111650388145E-3</v>
      </c>
      <c r="UL53" s="8">
        <f>UL52/(1+$C$41)^UL51</f>
        <v>3.6501056881324966E-3</v>
      </c>
      <c r="UM53" s="8">
        <f>UM52/(1+$C$41)^UM51</f>
        <v>3.5704761275713948E-3</v>
      </c>
      <c r="UN53" s="8">
        <f>UN52/(1+$C$41)^UN51</f>
        <v>3.4925837405216701E-3</v>
      </c>
      <c r="UO53" s="8">
        <f>UO52/(1+$C$41)^UO51</f>
        <v>3.4163906293509967E-3</v>
      </c>
      <c r="UP53" s="8">
        <f>UP52/(1+$C$41)^UP51</f>
        <v>3.3418597231898994E-3</v>
      </c>
      <c r="UQ53" s="8">
        <f>UQ52/(1+$C$41)^UQ51</f>
        <v>3.2689547598953681E-3</v>
      </c>
      <c r="UR53" s="8">
        <f>UR52/(1+$C$41)^UR51</f>
        <v>3.1976402684079251E-3</v>
      </c>
      <c r="US53" s="8">
        <f>US52/(1+$C$41)^US51</f>
        <v>3.1278815514935985E-3</v>
      </c>
      <c r="UT53" s="8">
        <f>UT52/(1+$C$41)^UT51</f>
        <v>3.0596446688623867E-3</v>
      </c>
      <c r="UU53" s="8">
        <f>UU52/(1+$C$41)^UU51</f>
        <v>2.9928964206550092E-3</v>
      </c>
      <c r="UV53" s="8">
        <f>UV52/(1+$C$41)^UV51</f>
        <v>2.9276043312898956E-3</v>
      </c>
      <c r="UW53" s="8">
        <f>UW52/(1+$C$41)^UW51</f>
        <v>2.8637366336625794E-3</v>
      </c>
      <c r="UX53" s="8">
        <f>UX52/(1+$C$41)^UX51</f>
        <v>2.8012622536897755E-3</v>
      </c>
      <c r="UY53" s="8">
        <f>UY52/(1+$C$41)^UY51</f>
        <v>2.7401507951906527E-3</v>
      </c>
      <c r="UZ53" s="8">
        <f>UZ52/(1+$C$41)^UZ51</f>
        <v>2.6803725250979247E-3</v>
      </c>
      <c r="VA53" s="8">
        <f>VA52/(1+$C$41)^VA51</f>
        <v>2.6218983589915731E-3</v>
      </c>
      <c r="VB53" s="8">
        <f>VB52/(1+$C$41)^VB51</f>
        <v>2.5646998469481602E-3</v>
      </c>
      <c r="VC53" s="8">
        <f>VC52/(1+$C$41)^VC51</f>
        <v>2.5087491596988559E-3</v>
      </c>
      <c r="VD53" s="8">
        <f>VD52/(1+$C$41)^VD51</f>
        <v>2.4540190750894256E-3</v>
      </c>
      <c r="VE53" s="8">
        <f>VE52/(1+$C$41)^VE51</f>
        <v>2.4004829648356122E-3</v>
      </c>
      <c r="VF53" s="8">
        <f>VF52/(1+$C$41)^VF51</f>
        <v>2.3481147815674528E-3</v>
      </c>
      <c r="VG53" s="8">
        <f>VG52/(1+$C$41)^VG51</f>
        <v>2.296889046156238E-3</v>
      </c>
      <c r="VH53" s="8">
        <f>VH52/(1+$C$41)^VH51</f>
        <v>2.2467808353179358E-3</v>
      </c>
      <c r="VI53" s="8">
        <f>VI52/(1+$C$41)^VI51</f>
        <v>2.1977657694870582E-3</v>
      </c>
      <c r="VJ53" s="8">
        <f>VJ52/(1+$C$41)^VJ51</f>
        <v>2.1498200009550722E-3</v>
      </c>
      <c r="VK53" s="8">
        <f>VK52/(1+$C$41)^VK51</f>
        <v>2.1029202022675698E-3</v>
      </c>
      <c r="VL53" s="8">
        <f>VL52/(1+$C$41)^VL51</f>
        <v>2.0570435548745714E-3</v>
      </c>
      <c r="VM53" s="8">
        <f>VM52/(1+$C$41)^VM51</f>
        <v>2.0121677380284257E-3</v>
      </c>
      <c r="VN53" s="8">
        <f>VN52/(1+$C$41)^VN51</f>
        <v>1.9682709179239073E-3</v>
      </c>
      <c r="VO53" s="8">
        <f>VO52/(1+$C$41)^VO51</f>
        <v>1.9253317370752383E-3</v>
      </c>
      <c r="VP53" s="8">
        <f>VP52/(1+$C$41)^VP51</f>
        <v>1.8833293039248475E-3</v>
      </c>
      <c r="VQ53" s="8">
        <f>VQ52/(1+$C$41)^VQ51</f>
        <v>1.8422431826788325E-3</v>
      </c>
      <c r="VR53" s="8">
        <f>VR52/(1+$C$41)^VR51</f>
        <v>1.8020533833641563E-3</v>
      </c>
      <c r="VS53" s="8">
        <f>VS52/(1+$C$41)^VS51</f>
        <v>1.762740352102765E-3</v>
      </c>
      <c r="VT53" s="8">
        <f>VT52/(1+$C$41)^VT51</f>
        <v>1.724284961597872E-3</v>
      </c>
      <c r="VU53" s="8">
        <f>VU52/(1+$C$41)^VU51</f>
        <v>1.686668501827798E-3</v>
      </c>
      <c r="VV53" s="8">
        <f>VV52/(1+$C$41)^VV51</f>
        <v>1.6498726709428249E-3</v>
      </c>
      <c r="VW53" s="8">
        <f>VW52/(1+$C$41)^VW51</f>
        <v>1.6138795663606486E-3</v>
      </c>
      <c r="VX53" s="8">
        <f>VX52/(1+$C$41)^VX51</f>
        <v>1.5786716760560829E-3</v>
      </c>
      <c r="VY53" s="8">
        <f>VY52/(1+$C$41)^VY51</f>
        <v>1.5442318700407888E-3</v>
      </c>
      <c r="VZ53" s="8">
        <f>VZ52/(1+$C$41)^VZ51</f>
        <v>1.510543392028879E-3</v>
      </c>
      <c r="WA53" s="8">
        <f>WA52/(1+$C$41)^WA51</f>
        <v>1.4775898512843432E-3</v>
      </c>
      <c r="WB53" s="8">
        <f>WB52/(1+$C$41)^WB51</f>
        <v>1.4453552146463241E-3</v>
      </c>
      <c r="WC53" s="8">
        <f>WC52/(1+$C$41)^WC51</f>
        <v>1.4138237987283736E-3</v>
      </c>
      <c r="WD53" s="8">
        <f>WD52/(1+$C$41)^WD51</f>
        <v>1.3829802622878796E-3</v>
      </c>
      <c r="WE53" s="8">
        <f>WE52/(1+$C$41)^WE51</f>
        <v>1.3528095987619677E-3</v>
      </c>
      <c r="WF53" s="8">
        <f>WF52/(1+$C$41)^WF51</f>
        <v>1.3232971289662313E-3</v>
      </c>
      <c r="WG53" s="8">
        <f>WG52/(1+$C$41)^WG51</f>
        <v>1.2944284939527446E-3</v>
      </c>
      <c r="WH53" s="8">
        <f>WH52/(1+$C$41)^WH51</f>
        <v>1.266189648023885E-3</v>
      </c>
      <c r="WI53" s="8">
        <f>WI52/(1+$C$41)^WI51</f>
        <v>1.2385668518985638E-3</v>
      </c>
      <c r="WJ53" s="8">
        <f>WJ52/(1+$C$41)^WJ51</f>
        <v>1.2115466660275374E-3</v>
      </c>
      <c r="WK53" s="8">
        <f>WK52/(1+$C$41)^WK51</f>
        <v>1.1851159440545525E-3</v>
      </c>
      <c r="WL53" s="8">
        <f>WL52/(1+$C$41)^WL51</f>
        <v>1.1592618264201389E-3</v>
      </c>
      <c r="WM53" s="8">
        <f>WM52/(1+$C$41)^WM51</f>
        <v>1.1339717341049417E-3</v>
      </c>
      <c r="WN53" s="8">
        <f>WN52/(1+$C$41)^WN51</f>
        <v>1.1092333625095465E-3</v>
      </c>
      <c r="WO53" s="8">
        <f>WO52/(1+$C$41)^WO51</f>
        <v>1.0850346754678185E-3</v>
      </c>
      <c r="WP53" s="8">
        <f>WP52/(1+$C$41)^WP51</f>
        <v>1.0613638993908479E-3</v>
      </c>
      <c r="WQ53" s="8">
        <f>WQ52/(1+$C$41)^WQ51</f>
        <v>1.0382095175386467E-3</v>
      </c>
      <c r="WR53" s="8">
        <f>WR52/(1+$C$41)^WR51</f>
        <v>1.0155602644168133E-3</v>
      </c>
      <c r="WS53" s="8">
        <f>WS52/(1+$C$41)^WS51</f>
        <v>9.9340512029543826E-4</v>
      </c>
      <c r="WT53" s="8">
        <f>WT52/(1+$C$41)^WT51</f>
        <v>9.71733305847581E-4</v>
      </c>
      <c r="WU53" s="8">
        <f>WU52/(1+$C$41)^WU51</f>
        <v>9.5053427690471785E-4</v>
      </c>
      <c r="WV53" s="8">
        <f>WV52/(1+$C$41)^WV51</f>
        <v>9.2979771932659666E-4</v>
      </c>
      <c r="WW53" s="8">
        <f>WW52/(1+$C$41)^WW51</f>
        <v>9.0951354398301275E-4</v>
      </c>
      <c r="WX53" s="8">
        <f>WX52/(1+$C$41)^WX51</f>
        <v>8.8967188184506179E-4</v>
      </c>
      <c r="WY53" s="8">
        <f>WY52/(1+$C$41)^WY51</f>
        <v>8.7026307918347697E-4</v>
      </c>
      <c r="WZ53" s="8">
        <f>WZ52/(1+$C$41)^WZ51</f>
        <v>8.5127769287172137E-4</v>
      </c>
      <c r="XA53" s="8">
        <f>XA52/(1+$C$41)^XA51</f>
        <v>8.3270648579154372E-4</v>
      </c>
      <c r="XB53" s="8">
        <f>XB52/(1+$C$41)^XB51</f>
        <v>8.1454042233876562E-4</v>
      </c>
      <c r="XC53" s="8">
        <f>XC52/(1+$C$41)^XC51</f>
        <v>7.9677066402711642E-4</v>
      </c>
      <c r="XD53" s="8">
        <f>XD52/(1+$C$41)^XD51</f>
        <v>7.7938856518796772E-4</v>
      </c>
      <c r="XE53" s="8">
        <f>XE52/(1+$C$41)^XE51</f>
        <v>7.6238566876388669E-4</v>
      </c>
      <c r="XF53" s="8">
        <f>XF52/(1+$C$41)^XF51</f>
        <v>7.4575370219395136E-4</v>
      </c>
      <c r="XG53" s="8">
        <f>XG52/(1+$C$41)^XG51</f>
        <v>7.29484573388834E-4</v>
      </c>
      <c r="XH53" s="8">
        <f>XH52/(1+$C$41)^XH51</f>
        <v>7.1357036679368848E-4</v>
      </c>
      <c r="XI53" s="8">
        <f>XI52/(1+$C$41)^XI51</f>
        <v>6.9800333953693068E-4</v>
      </c>
      <c r="XJ53" s="8">
        <f>XJ52/(1+$C$41)^XJ51</f>
        <v>6.8277591766303263E-4</v>
      </c>
      <c r="XK53" s="8">
        <f>XK52/(1+$C$41)^XK51</f>
        <v>6.678806924475054E-4</v>
      </c>
      <c r="XL53" s="8">
        <f>XL52/(1+$C$41)^XL51</f>
        <v>6.5331041679226828E-4</v>
      </c>
      <c r="XM53" s="8">
        <f>XM52/(1+$C$41)^XM51</f>
        <v>6.3905800169965893E-4</v>
      </c>
      <c r="XN53" s="8">
        <f>XN52/(1+$C$41)^XN51</f>
        <v>6.2511651282336396E-4</v>
      </c>
      <c r="XO53" s="8">
        <f>XO52/(1+$C$41)^XO51</f>
        <v>6.1147916709459375E-4</v>
      </c>
      <c r="XP53" s="8">
        <f>XP52/(1+$C$41)^XP51</f>
        <v>5.981393294218595E-4</v>
      </c>
      <c r="XQ53" s="8">
        <f>XQ52/(1+$C$41)^XQ51</f>
        <v>5.8509050946274675E-4</v>
      </c>
      <c r="XR53" s="8">
        <f>XR52/(1+$C$41)^XR51</f>
        <v>5.7232635846611417E-4</v>
      </c>
      <c r="XS53" s="8">
        <f>XS52/(1+$C$41)^XS51</f>
        <v>5.5984066618318482E-4</v>
      </c>
      <c r="XT53" s="8">
        <f>XT52/(1+$C$41)^XT51</f>
        <v>5.4762735784601982E-4</v>
      </c>
      <c r="XU53" s="8">
        <f>XU52/(1+$C$41)^XU51</f>
        <v>5.3568049121191237E-4</v>
      </c>
      <c r="XV53" s="8">
        <f>XV52/(1+$C$41)^XV51</f>
        <v>5.2399425367225796E-4</v>
      </c>
      <c r="XW53" s="8">
        <f>XW52/(1+$C$41)^XW51</f>
        <v>5.1256295942449801E-4</v>
      </c>
      <c r="XX53" s="8">
        <f>XX52/(1+$C$41)^XX51</f>
        <v>5.0138104670575901E-4</v>
      </c>
      <c r="XY53" s="8">
        <f>XY52/(1+$C$41)^XY51</f>
        <v>4.9044307508684074E-4</v>
      </c>
      <c r="XZ53" s="8">
        <f>XZ52/(1+$C$41)^XZ51</f>
        <v>4.7974372282524045E-4</v>
      </c>
      <c r="YA53" s="8">
        <f>YA52/(1+$C$41)^YA51</f>
        <v>4.6927778427591958E-4</v>
      </c>
      <c r="YB53" s="8">
        <f>YB52/(1+$C$41)^YB51</f>
        <v>4.5904016735855905E-4</v>
      </c>
      <c r="YC53" s="8">
        <f>YC52/(1+$C$41)^YC51</f>
        <v>4.4902589108006621E-4</v>
      </c>
      <c r="YD53" s="8">
        <f>YD52/(1+$C$41)^YD51</f>
        <v>4.3923008311113129E-4</v>
      </c>
      <c r="YE53" s="8">
        <f>YE52/(1+$C$41)^YE51</f>
        <v>4.2964797741565201E-4</v>
      </c>
      <c r="YF53" s="8">
        <f>YF52/(1+$C$41)^YF51</f>
        <v>4.2027491193187436E-4</v>
      </c>
      <c r="YG53" s="8">
        <f>YG52/(1+$C$41)^YG51</f>
        <v>4.1110632630412153E-4</v>
      </c>
      <c r="YH53" s="8">
        <f>YH52/(1+$C$41)^YH51</f>
        <v>4.0213775966400439E-4</v>
      </c>
      <c r="YI53" s="8">
        <f>YI52/(1+$C$41)^YI51</f>
        <v>3.9336484846004029E-4</v>
      </c>
      <c r="YJ53" s="8">
        <f>YJ52/(1+$C$41)^YJ51</f>
        <v>3.8478332433461595E-4</v>
      </c>
      <c r="YK53" s="8">
        <f>YK52/(1+$C$41)^YK51</f>
        <v>3.7638901204726903E-4</v>
      </c>
      <c r="YL53" s="8">
        <f>YL52/(1+$C$41)^YL51</f>
        <v>3.6817782744327305E-4</v>
      </c>
      <c r="YM53" s="8">
        <f>YM52/(1+$C$41)^YM51</f>
        <v>3.6014577546654002E-4</v>
      </c>
      <c r="YN53" s="8">
        <f>YN52/(1+$C$41)^YN51</f>
        <v>3.522889482158719E-4</v>
      </c>
      <c r="YO53" s="8">
        <f>YO52/(1+$C$41)^YO51</f>
        <v>3.446035230436175E-4</v>
      </c>
      <c r="YP53" s="8">
        <f>YP52/(1+$C$41)^YP51</f>
        <v>3.3708576069580706E-4</v>
      </c>
      <c r="YQ53" s="8">
        <f>YQ52/(1+$C$41)^YQ51</f>
        <v>3.2973200349286291E-4</v>
      </c>
      <c r="YR53" s="8">
        <f>YR52/(1+$C$41)^YR51</f>
        <v>3.2253867354999695E-4</v>
      </c>
      <c r="YS53" s="8">
        <f>YS52/(1+$C$41)^YS51</f>
        <v>3.155022710364337E-4</v>
      </c>
      <c r="YT53" s="8">
        <f>YT52/(1+$C$41)^YT51</f>
        <v>3.0861937247260744E-4</v>
      </c>
      <c r="YU53" s="8">
        <f>YU52/(1+$C$41)^YU51</f>
        <v>3.01886629064509E-4</v>
      </c>
      <c r="YV53" s="8">
        <f>YV52/(1+$C$41)^YV51</f>
        <v>2.953007650743683E-4</v>
      </c>
      <c r="YW53" s="8">
        <f>YW52/(1+$C$41)^YW51</f>
        <v>2.8885857622688323E-4</v>
      </c>
      <c r="YX53" s="8">
        <f>YX52/(1+$C$41)^YX51</f>
        <v>2.8255692815021591E-4</v>
      </c>
      <c r="YY53" s="8">
        <f>YY52/(1+$C$41)^YY51</f>
        <v>2.7639275485100156E-4</v>
      </c>
      <c r="YZ53" s="8">
        <f>YZ52/(1+$C$41)^YZ51</f>
        <v>2.7036305722262461E-4</v>
      </c>
      <c r="ZA53" s="8">
        <f>ZA52/(1+$C$41)^ZA51</f>
        <v>2.6446490158603847E-4</v>
      </c>
      <c r="ZB53" s="8">
        <f>ZB52/(1+$C$41)^ZB51</f>
        <v>2.5869541826241844E-4</v>
      </c>
      <c r="ZC53" s="8">
        <f>ZC52/(1+$C$41)^ZC51</f>
        <v>2.5305180017695238E-4</v>
      </c>
      <c r="ZD53" s="8">
        <f>ZD52/(1+$C$41)^ZD51</f>
        <v>2.4753130149309199E-4</v>
      </c>
      <c r="ZE53" s="8">
        <f>ZE52/(1+$C$41)^ZE51</f>
        <v>2.4213123627659768E-4</v>
      </c>
      <c r="ZF53" s="8">
        <f>ZF52/(1+$C$41)^ZF51</f>
        <v>2.3684897718872816E-4</v>
      </c>
      <c r="ZG53" s="8">
        <f>ZG52/(1+$C$41)^ZG51</f>
        <v>2.316819542079403E-4</v>
      </c>
      <c r="ZH53" s="8">
        <f>ZH52/(1+$C$41)^ZH51</f>
        <v>2.2662765337947454E-4</v>
      </c>
      <c r="ZI53" s="8">
        <f>ZI52/(1+$C$41)^ZI51</f>
        <v>2.2168361559221956E-4</v>
      </c>
      <c r="ZJ53" s="8">
        <f>ZJ52/(1+$C$41)^ZJ51</f>
        <v>2.1684743538226062E-4</v>
      </c>
      <c r="ZK53" s="8">
        <f>ZK52/(1+$C$41)^ZK51</f>
        <v>2.1211675976252922E-4</v>
      </c>
      <c r="ZL53" s="8">
        <f>ZL52/(1+$C$41)^ZL51</f>
        <v>2.0748928707798423E-4</v>
      </c>
      <c r="ZM53" s="8">
        <f>ZM52/(1+$C$41)^ZM51</f>
        <v>2.029627658857693E-4</v>
      </c>
      <c r="ZN53" s="8">
        <f>ZN52/(1+$C$41)^ZN51</f>
        <v>1.9853499385979852E-4</v>
      </c>
      <c r="ZO53" s="8">
        <f>ZO52/(1+$C$41)^ZO51</f>
        <v>1.9420381671924141E-4</v>
      </c>
      <c r="ZP53" s="8">
        <f>ZP52/(1+$C$41)^ZP51</f>
        <v>1.8996712718038204E-4</v>
      </c>
      <c r="ZQ53" s="8">
        <f>ZQ52/(1+$C$41)^ZQ51</f>
        <v>1.8582286393134493E-4</v>
      </c>
      <c r="ZR53" s="8">
        <f>ZR52/(1+$C$41)^ZR51</f>
        <v>1.8176901062918774E-4</v>
      </c>
      <c r="ZS53" s="8">
        <f>ZS52/(1+$C$41)^ZS51</f>
        <v>1.7780359491887337E-4</v>
      </c>
      <c r="ZT53" s="8">
        <f>ZT52/(1+$C$41)^ZT51</f>
        <v>1.7392468747364317E-4</v>
      </c>
      <c r="ZU53" s="8">
        <f>ZU52/(1+$C$41)^ZU51</f>
        <v>1.7013040105632609E-4</v>
      </c>
      <c r="ZV53" s="8">
        <f>ZV52/(1+$C$41)^ZV51</f>
        <v>1.6641888960112469E-4</v>
      </c>
      <c r="ZW53" s="8">
        <f>ZW52/(1+$C$41)^ZW51</f>
        <v>1.6278834731543425E-4</v>
      </c>
      <c r="ZX53" s="8">
        <f>ZX52/(1+$C$41)^ZX51</f>
        <v>1.5923700780125479E-4</v>
      </c>
      <c r="ZY53" s="8">
        <f>ZY52/(1+$C$41)^ZY51</f>
        <v>1.5576314319577095E-4</v>
      </c>
      <c r="ZZ53" s="8">
        <f>ZZ52/(1+$C$41)^ZZ51</f>
        <v>1.5236506333068047E-4</v>
      </c>
      <c r="AAA53" s="8">
        <f>AAA52/(1+$C$41)^AAA51</f>
        <v>1.4904111490986253E-4</v>
      </c>
      <c r="AAB53" s="8">
        <f>AAB52/(1+$C$41)^AAB51</f>
        <v>1.4578968070498577E-4</v>
      </c>
      <c r="AAC53" s="8">
        <f>AAC52/(1+$C$41)^AAC51</f>
        <v>1.4260917876866486E-4</v>
      </c>
      <c r="AAD53" s="8">
        <f>AAD52/(1+$C$41)^AAD51</f>
        <v>1.3949806166478217E-4</v>
      </c>
      <c r="AAE53" s="8">
        <f>AAE52/(1+$C$41)^AAE51</f>
        <v>1.3645481571560104E-4</v>
      </c>
      <c r="AAF53" s="8">
        <f>AAF52/(1+$C$41)^AAF51</f>
        <v>1.3347796026530343E-4</v>
      </c>
      <c r="AAG53" s="8">
        <f>AAG52/(1+$C$41)^AAG51</f>
        <v>1.305660469595941E-4</v>
      </c>
      <c r="AAH53" s="8">
        <f>AAH52/(1+$C$41)^AAH51</f>
        <v>1.2771765904102066E-4</v>
      </c>
      <c r="AAI53" s="8">
        <f>AAI52/(1+$C$41)^AAI51</f>
        <v>1.2493141065966692E-4</v>
      </c>
      <c r="AAJ53" s="8">
        <f>AAJ52/(1+$C$41)^AAJ51</f>
        <v>1.2220594619888369E-4</v>
      </c>
      <c r="AAK53" s="8">
        <f>AAK52/(1+$C$41)^AAK51</f>
        <v>1.1953993961572924E-4</v>
      </c>
      <c r="AAL53" s="8">
        <f>AAL52/(1+$C$41)^AAL51</f>
        <v>1.1693209379579863E-4</v>
      </c>
      <c r="AAM53" s="8">
        <f>AAM52/(1+$C$41)^AAM51</f>
        <v>1.1438113992212794E-4</v>
      </c>
      <c r="AAN53" s="8">
        <f>AAN52/(1+$C$41)^AAN51</f>
        <v>1.1188583685786597E-4</v>
      </c>
      <c r="AAO53" s="8">
        <f>AAO52/(1+$C$41)^AAO51</f>
        <v>1.094449705424138E-4</v>
      </c>
      <c r="AAP53" s="8">
        <f>AAP52/(1+$C$41)^AAP51</f>
        <v>1.0705735340073751E-4</v>
      </c>
      <c r="AAQ53" s="8">
        <f>AAQ52/(1+$C$41)^AAQ51</f>
        <v>1.0472182376556768E-4</v>
      </c>
      <c r="AAR53" s="8">
        <f>AAR52/(1+$C$41)^AAR51</f>
        <v>1.0243724531220357E-4</v>
      </c>
      <c r="AAS53" s="8">
        <f>AAS52/(1+$C$41)^AAS51</f>
        <v>1.0020250650564755E-4</v>
      </c>
      <c r="AAT53" s="8">
        <f>AAT52/(1+$C$41)^AAT51</f>
        <v>9.8016520059800811E-5</v>
      </c>
      <c r="AAU53" s="8">
        <f>AAU52/(1+$C$41)^AAU51</f>
        <v>9.5878222408456987E-5</v>
      </c>
      <c r="AAV53" s="8">
        <f>AAV52/(1+$C$41)^AAV51</f>
        <v>9.3786573187836414E-5</v>
      </c>
      <c r="AAW53" s="8">
        <f>AAW52/(1+$C$41)^AAW51</f>
        <v>9.1740554730409231E-5</v>
      </c>
      <c r="AAX53" s="8">
        <f>AAX52/(1+$C$41)^AAX51</f>
        <v>8.9739171569761113E-5</v>
      </c>
      <c r="AAY53" s="8">
        <f>AAY52/(1+$C$41)^AAY51</f>
        <v>8.7781449956260787E-5</v>
      </c>
      <c r="AAZ53" s="8">
        <f>AAZ52/(1+$C$41)^AAZ51</f>
        <v>8.5866437383293409E-5</v>
      </c>
      <c r="ABA53" s="8">
        <f>ABA52/(1+$C$41)^ABA51</f>
        <v>8.3993202123829657E-5</v>
      </c>
      <c r="ABB53" s="8">
        <f>ABB52/(1+$C$41)^ABB51</f>
        <v>8.2160832777104694E-5</v>
      </c>
      <c r="ABC53" s="8">
        <f>ABC52/(1+$C$41)^ABC51</f>
        <v>8.0368437825186913E-5</v>
      </c>
      <c r="ABD53" s="8">
        <f>ABD52/(1+$C$41)^ABD51</f>
        <v>7.8615145199220179E-5</v>
      </c>
      <c r="ABE53" s="8">
        <f>ABE52/(1+$C$41)^ABE51</f>
        <v>7.6900101855128971E-5</v>
      </c>
      <c r="ABF53" s="8">
        <f>ABF52/(1+$C$41)^ABF51</f>
        <v>7.5222473358579607E-5</v>
      </c>
      <c r="ABG53" s="8">
        <f>ABG52/(1+$C$41)^ABG51</f>
        <v>7.358144347899616E-5</v>
      </c>
      <c r="ABH53" s="8">
        <f>ABH52/(1+$C$41)^ABH51</f>
        <v>7.1976213792432803E-5</v>
      </c>
      <c r="ABI53" s="8">
        <f>ABI52/(1+$C$41)^ABI51</f>
        <v>7.0406003293110051E-5</v>
      </c>
      <c r="ABJ53" s="8">
        <f>ABJ52/(1+$C$41)^ABJ51</f>
        <v>6.8870048013425439E-5</v>
      </c>
      <c r="ABK53" s="8">
        <f>ABK52/(1+$C$41)^ABK51</f>
        <v>6.7367600652254125E-5</v>
      </c>
      <c r="ABL53" s="8">
        <f>ABL52/(1+$C$41)^ABL51</f>
        <v>6.5897930211358078E-5</v>
      </c>
      <c r="ABM53" s="8">
        <f>ABM52/(1+$C$41)^ABM51</f>
        <v>6.4460321639727564E-5</v>
      </c>
      <c r="ABN53" s="8">
        <f>ABN52/(1+$C$41)^ABN51</f>
        <v>6.305407548568126E-5</v>
      </c>
      <c r="ABO53" s="8">
        <f>ABO52/(1+$C$41)^ABO51</f>
        <v>6.1678507556556383E-5</v>
      </c>
      <c r="ABP53" s="8">
        <f>ABP52/(1+$C$41)^ABP51</f>
        <v>6.0332948585822546E-5</v>
      </c>
      <c r="ABQ53" s="8">
        <f>ABQ52/(1+$C$41)^ABQ51</f>
        <v>5.9016743907458141E-5</v>
      </c>
      <c r="ABR53" s="8">
        <f>ABR52/(1+$C$41)^ABR51</f>
        <v>5.7729253137429918E-5</v>
      </c>
      <c r="ABS53" s="8">
        <f>ABS52/(1+$C$41)^ABS51</f>
        <v>5.6469849862121985E-5</v>
      </c>
      <c r="ABT53" s="8">
        <f>ABT52/(1+$C$41)^ABT51</f>
        <v>5.5237921333561269E-5</v>
      </c>
      <c r="ABU53" s="8">
        <f>ABU52/(1+$C$41)^ABU51</f>
        <v>5.4032868171292242E-5</v>
      </c>
      <c r="ABV53" s="8">
        <f>ABV52/(1+$C$41)^ABV51</f>
        <v>5.285410407075537E-5</v>
      </c>
      <c r="ABW53" s="8">
        <f>ABW52/(1+$C$41)^ABW51</f>
        <v>5.1701055518027484E-5</v>
      </c>
      <c r="ABX53" s="8">
        <f>ABX52/(1+$C$41)^ABX51</f>
        <v>5.0573161510785173E-5</v>
      </c>
      <c r="ABY53" s="8">
        <f>ABY52/(1+$C$41)^ABY51</f>
        <v>4.9469873285355789E-5</v>
      </c>
      <c r="ABZ53" s="8">
        <f>ABZ52/(1+$C$41)^ABZ51</f>
        <v>4.8390654049722702E-5</v>
      </c>
      <c r="ACA53" s="8">
        <f>ACA52/(1+$C$41)^ACA51</f>
        <v>4.733497872235562E-5</v>
      </c>
      <c r="ACB53" s="8">
        <f>ACB52/(1+$C$41)^ACB51</f>
        <v>4.6302333676738107E-5</v>
      </c>
      <c r="ACC53" s="8">
        <f>ACC52/(1+$C$41)^ACC51</f>
        <v>4.529221649146872E-5</v>
      </c>
      <c r="ACD53" s="8">
        <f>ACD52/(1+$C$41)^ACD51</f>
        <v>4.4304135705813653E-5</v>
      </c>
      <c r="ACE53" s="8">
        <f>ACE52/(1+$C$41)^ACE51</f>
        <v>4.3337610580592321E-5</v>
      </c>
      <c r="ACF53" s="8">
        <f>ACF52/(1+$C$41)^ACF51</f>
        <v>4.2392170864279238E-5</v>
      </c>
      <c r="ACG53" s="8">
        <f>ACG52/(1+$C$41)^ACG51</f>
        <v>4.1467356564208722E-5</v>
      </c>
      <c r="ACH53" s="8">
        <f>ACH52/(1+$C$41)^ACH51</f>
        <v>4.0562717722770704E-5</v>
      </c>
      <c r="ACI53" s="8">
        <f>ACI52/(1+$C$41)^ACI51</f>
        <v>3.9677814198489242E-5</v>
      </c>
      <c r="ACJ53" s="8">
        <f>ACJ52/(1+$C$41)^ACJ51</f>
        <v>3.8812215451876704E-5</v>
      </c>
      <c r="ACK53" s="8">
        <f>ACK52/(1+$C$41)^ACK51</f>
        <v>3.7965500335959885E-5</v>
      </c>
      <c r="ACL53" s="8">
        <f>ACL52/(1+$C$41)^ACL51</f>
        <v>3.713725689137578E-5</v>
      </c>
      <c r="ACM53" s="8">
        <f>ACM52/(1+$C$41)^ACM51</f>
        <v>3.6327082145937642E-5</v>
      </c>
      <c r="ACN53" s="8">
        <f>ACN52/(1+$C$41)^ACN51</f>
        <v>3.5534581918573524E-5</v>
      </c>
      <c r="ACO53" s="8">
        <f>ACO52/(1+$C$41)^ACO51</f>
        <v>3.4759370627542061E-5</v>
      </c>
      <c r="ACP53" s="8">
        <f>ACP52/(1+$C$41)^ACP51</f>
        <v>3.4001071102832181E-5</v>
      </c>
      <c r="ACQ53" s="8">
        <f>ACQ52/(1+$C$41)^ACQ51</f>
        <v>3.3259314402655496E-5</v>
      </c>
      <c r="ACR53" s="8">
        <f>ACR52/(1+$C$41)^ACR51</f>
        <v>3.2533739633941877E-5</v>
      </c>
      <c r="ACS53" s="8">
        <f>ACS52/(1+$C$41)^ACS51</f>
        <v>3.1823993776751208E-5</v>
      </c>
      <c r="ACT53" s="8">
        <f>ACT52/(1+$C$41)^ACT51</f>
        <v>3.1129731512515648E-5</v>
      </c>
      <c r="ACU53" s="8">
        <f>ACU52/(1+$C$41)^ACU51</f>
        <v>3.0450615056028882E-5</v>
      </c>
      <c r="ACV53" s="8">
        <f>ACV52/(1+$C$41)^ACV51</f>
        <v>2.978631399110069E-5</v>
      </c>
      <c r="ACW53" s="8">
        <f>ACW52/(1+$C$41)^ACW51</f>
        <v>2.9136505109796803E-5</v>
      </c>
      <c r="ACX53" s="8">
        <f>ACX52/(1+$C$41)^ACX51</f>
        <v>2.8500872255185823E-5</v>
      </c>
      <c r="ACY53" s="8">
        <f>ACY52/(1+$C$41)^ACY51</f>
        <v>2.787910616751681E-5</v>
      </c>
      <c r="ACZ53" s="8">
        <f>ACZ52/(1+$C$41)^ACZ51</f>
        <v>2.7270904333752507E-5</v>
      </c>
      <c r="ADA53" s="8">
        <f>ADA52/(1+$C$41)^ADA51</f>
        <v>2.66759708403852E-5</v>
      </c>
      <c r="ADB53" s="8">
        <f>ADB52/(1+$C$41)^ADB51</f>
        <v>2.6094016229463379E-5</v>
      </c>
      <c r="ADC53" s="8">
        <f>ADC52/(1+$C$41)^ADC51</f>
        <v>2.5524757357759441E-5</v>
      </c>
      <c r="ADD53" s="8">
        <f>ADD52/(1+$C$41)^ADD51</f>
        <v>2.4967917259009575E-5</v>
      </c>
      <c r="ADE53" s="8">
        <f>ADE52/(1+$C$41)^ADE51</f>
        <v>2.4423225009159105E-5</v>
      </c>
      <c r="ADF53" s="8">
        <f>ADF52/(1+$C$41)^ADF51</f>
        <v>2.3890415594547525E-5</v>
      </c>
      <c r="ADG53" s="8">
        <f>ADG52/(1+$C$41)^ADG51</f>
        <v>2.3369229782969215E-5</v>
      </c>
      <c r="ADH53" s="8">
        <f>ADH52/(1+$C$41)^ADH51</f>
        <v>2.2859413997547035E-5</v>
      </c>
      <c r="ADI53" s="8">
        <f>ADI52/(1+$C$41)^ADI51</f>
        <v>2.2360720193357407E-5</v>
      </c>
      <c r="ADJ53" s="8">
        <f>ADJ52/(1+$C$41)^ADJ51</f>
        <v>2.1872905736747027E-5</v>
      </c>
      <c r="ADK53" s="8">
        <f>ADK52/(1+$C$41)^ADK51</f>
        <v>2.1395733287282232E-5</v>
      </c>
      <c r="ADL53" s="8">
        <f>ADL52/(1+$C$41)^ADL51</f>
        <v>2.0928970682273791E-5</v>
      </c>
      <c r="ADM53" s="8">
        <f>ADM52/(1+$C$41)^ADM51</f>
        <v>2.0472390823820894E-5</v>
      </c>
      <c r="ADN53" s="8">
        <f>ADN52/(1+$C$41)^ADN51</f>
        <v>2.0025771568319264E-5</v>
      </c>
      <c r="ADO53" s="8">
        <f>ADO52/(1+$C$41)^ADO51</f>
        <v>1.9588895618379816E-5</v>
      </c>
      <c r="ADP53" s="8">
        <f>ADP52/(1+$C$41)^ADP51</f>
        <v>1.9161550417105118E-5</v>
      </c>
      <c r="ADQ53" s="8">
        <f>ADQ52/(1+$C$41)^ADQ51</f>
        <v>1.8743528044672349E-5</v>
      </c>
      <c r="ADR53" s="8">
        <f>ADR52/(1+$C$41)^ADR51</f>
        <v>1.8334625117172298E-5</v>
      </c>
      <c r="ADS53" s="8">
        <f>ADS52/(1+$C$41)^ADS51</f>
        <v>1.7934642687655324E-5</v>
      </c>
      <c r="ADT53" s="8">
        <f>ADT52/(1+$C$41)^ADT51</f>
        <v>1.7543386149336005E-5</v>
      </c>
      <c r="ADU53" s="8">
        <f>ADU52/(1+$C$41)^ADU51</f>
        <v>1.7160665140909508E-5</v>
      </c>
      <c r="ADV53" s="8">
        <f>ADV52/(1+$C$41)^ADV51</f>
        <v>1.6786293453933508E-5</v>
      </c>
      <c r="ADW53" s="8">
        <f>ADW52/(1+$C$41)^ADW51</f>
        <v>1.6420088942230634E-5</v>
      </c>
      <c r="ADX53" s="8">
        <f>ADX52/(1+$C$41)^ADX51</f>
        <v>1.6061873433267387E-5</v>
      </c>
      <c r="ADY53" s="8">
        <f>ADY52/(1+$C$41)^ADY51</f>
        <v>1.5711472641466339E-5</v>
      </c>
      <c r="ADZ53" s="8">
        <f>ADZ52/(1+$C$41)^ADZ51</f>
        <v>1.5368716083409568E-5</v>
      </c>
      <c r="AEA53" s="8">
        <f>AEA52/(1+$C$41)^AEA51</f>
        <v>1.5033436994891889E-5</v>
      </c>
      <c r="AEB53" s="8">
        <f>AEB52/(1+$C$41)^AEB51</f>
        <v>1.4705472249783718E-5</v>
      </c>
      <c r="AEC53" s="8">
        <f>AEC52/(1+$C$41)^AEC51</f>
        <v>1.4384662280663932E-5</v>
      </c>
      <c r="AED53" s="8">
        <f>AED52/(1+$C$41)^AED51</f>
        <v>1.4070851001184186E-5</v>
      </c>
      <c r="AEE53" s="8">
        <f>AEE52/(1+$C$41)^AEE51</f>
        <v>1.3763885730126981E-5</v>
      </c>
      <c r="AEF53" s="8">
        <f>AEF52/(1+$C$41)^AEF51</f>
        <v>1.3463617117120331E-5</v>
      </c>
      <c r="AEG53" s="8">
        <f>AEG52/(1+$C$41)^AEG51</f>
        <v>1.3169899069973114E-5</v>
      </c>
      <c r="AEH53" s="8">
        <f>AEH52/(1+$C$41)^AEH51</f>
        <v>1.2882588683595619E-5</v>
      </c>
      <c r="AEI53" s="8">
        <f>AEI52/(1+$C$41)^AEI51</f>
        <v>1.2601546170470746E-5</v>
      </c>
      <c r="AEJ53" s="8">
        <f>AEJ52/(1+$C$41)^AEJ51</f>
        <v>1.2326634792642005E-5</v>
      </c>
      <c r="AEK53" s="8">
        <f>AEK52/(1+$C$41)^AEK51</f>
        <v>1.2057720795185272E-5</v>
      </c>
      <c r="AEL53" s="8">
        <f>AEL52/(1+$C$41)^AEL51</f>
        <v>1.1794673341131876E-5</v>
      </c>
      <c r="AEM53" s="8">
        <f>AEM52/(1+$C$41)^AEM51</f>
        <v>1.1537364447811417E-5</v>
      </c>
      <c r="AEN53" s="8">
        <f>AEN52/(1+$C$41)^AEN51</f>
        <v>1.1285668924583279E-5</v>
      </c>
      <c r="AEO53" s="8">
        <f>AEO52/(1+$C$41)^AEO51</f>
        <v>1.1039464311926586E-5</v>
      </c>
      <c r="AEP53" s="8">
        <f>AEP52/(1+$C$41)^AEP51</f>
        <v>1.0798630821858946E-5</v>
      </c>
      <c r="AEQ53" s="8">
        <f>AEQ52/(1+$C$41)^AEQ51</f>
        <v>1.0563051279655022E-5</v>
      </c>
      <c r="AER53" s="8">
        <f>AER52/(1+$C$41)^AER51</f>
        <v>1.0332611066836507E-5</v>
      </c>
      <c r="AES53" s="8">
        <f>AES52/(1+$C$41)^AES51</f>
        <v>1.0107198065405877E-5</v>
      </c>
      <c r="AET53" s="8">
        <f>AET52/(1+$C$41)^AET51</f>
        <v>9.8867026032966487E-6</v>
      </c>
      <c r="AEU53" s="8">
        <f>AEU52/(1+$C$41)^AEU51</f>
        <v>9.67101740101375E-6</v>
      </c>
      <c r="AEV53" s="8">
        <f>AEV52/(1+$C$41)^AEV51</f>
        <v>9.460037519437907E-6</v>
      </c>
      <c r="AEW53" s="8">
        <f>AEW52/(1+$C$41)^AEW51</f>
        <v>9.2536603087687574E-6</v>
      </c>
      <c r="AEX53" s="8">
        <f>AEX52/(1+$C$41)^AEX51</f>
        <v>9.0517853585817735E-6</v>
      </c>
      <c r="AEY53" s="8">
        <f>AEY52/(1+$C$41)^AEY51</f>
        <v>8.8543144489747511E-6</v>
      </c>
      <c r="AEZ53" s="8">
        <f>AEZ52/(1+$C$41)^AEZ51</f>
        <v>8.6611515027800604E-6</v>
      </c>
      <c r="AFA53" s="8">
        <f>AFA52/(1+$C$41)^AFA51</f>
        <v>8.4722025388194117E-6</v>
      </c>
      <c r="AFB53" s="8">
        <f>AFB52/(1+$C$41)^AFB51</f>
        <v>8.2873756261784215E-6</v>
      </c>
      <c r="AFC53" s="8">
        <f>AFC52/(1+$C$41)^AFC51</f>
        <v>8.1065808394786906E-6</v>
      </c>
      <c r="AFD53" s="8">
        <f>AFD52/(1+$C$41)^AFD51</f>
        <v>7.9297302151256739E-6</v>
      </c>
      <c r="AFE53" s="8">
        <f>AFE52/(1+$C$41)^AFE51</f>
        <v>7.7567377085109893E-6</v>
      </c>
      <c r="AFF53" s="8">
        <f>AFF52/(1+$C$41)^AFF51</f>
        <v>7.5875191521484533E-6</v>
      </c>
      <c r="AFG53" s="8">
        <f>AFG52/(1+$C$41)^AFG51</f>
        <v>7.4219922147233477E-6</v>
      </c>
      <c r="AFH53" s="8">
        <f>AFH52/(1+$C$41)^AFH51</f>
        <v>7.2600763610350895E-6</v>
      </c>
      <c r="AFI53" s="8">
        <f>AFI52/(1+$C$41)^AFI51</f>
        <v>7.1016928128137631E-6</v>
      </c>
      <c r="AFJ53" s="8">
        <f>AFJ52/(1+$C$41)^AFJ51</f>
        <v>6.9467645103914761E-6</v>
      </c>
      <c r="AFK53" s="8">
        <f>AFK52/(1+$C$41)^AFK51</f>
        <v>6.7952160752098776E-6</v>
      </c>
      <c r="AFL53" s="8">
        <f>AFL52/(1+$C$41)^AFL51</f>
        <v>6.6469737731455911E-6</v>
      </c>
      <c r="AFM53" s="8">
        <f>AFM52/(1+$C$41)^AFM51</f>
        <v>6.5019654786357551E-6</v>
      </c>
      <c r="AFN53" s="8">
        <f>AFN52/(1+$C$41)^AFN51</f>
        <v>6.3601206395861429E-6</v>
      </c>
      <c r="AFO53" s="8">
        <f>AFO52/(1+$C$41)^AFO51</f>
        <v>6.221370243044897E-6</v>
      </c>
      <c r="AFP53" s="8">
        <f>AFP52/(1+$C$41)^AFP51</f>
        <v>6.0856467816250578E-6</v>
      </c>
      <c r="AFQ53" s="8">
        <f>AFQ52/(1+$C$41)^AFQ51</f>
        <v>5.9528842206596474E-6</v>
      </c>
      <c r="AFR53" s="8">
        <f>AFR52/(1+$C$41)^AFR51</f>
        <v>5.8230179660732549E-6</v>
      </c>
      <c r="AFS53" s="8">
        <f>AFS52/(1+$C$41)^AFS51</f>
        <v>5.6959848329545674E-6</v>
      </c>
      <c r="AFT53" s="8">
        <f>AFT52/(1+$C$41)^AFT51</f>
        <v>5.5717230148144647E-6</v>
      </c>
      <c r="AFU53" s="8">
        <f>AFU52/(1+$C$41)^AFU51</f>
        <v>5.4501720535148055E-6</v>
      </c>
      <c r="AFV53" s="8">
        <f>AFV52/(1+$C$41)^AFV51</f>
        <v>5.3312728098532256E-6</v>
      </c>
      <c r="AFW53" s="8">
        <f>AFW52/(1+$C$41)^AFW51</f>
        <v>5.2149674347896425E-6</v>
      </c>
      <c r="AFX53" s="8">
        <f>AFX52/(1+$C$41)^AFX51</f>
        <v>5.1011993413004862E-6</v>
      </c>
      <c r="AFY53" s="8">
        <f>AFY52/(1+$C$41)^AFY51</f>
        <v>4.9899131768469404E-6</v>
      </c>
      <c r="AFZ53" s="8">
        <f>AFZ52/(1+$C$41)^AFZ51</f>
        <v>4.8810547964438043E-6</v>
      </c>
      <c r="AGA53" s="8">
        <f>AGA52/(1+$C$41)^AGA51</f>
        <v>4.7745712363158944E-6</v>
      </c>
      <c r="AGB53" s="8">
        <f>AGB52/(1+$C$41)^AGB51</f>
        <v>4.6704106881291276E-6</v>
      </c>
      <c r="AGC53" s="8">
        <f>AGC52/(1+$C$41)^AGC51</f>
        <v>4.5685224737837859E-6</v>
      </c>
      <c r="AGD53" s="8">
        <f>AGD52/(1+$C$41)^AGD51</f>
        <v>4.4688570207576702E-6</v>
      </c>
      <c r="AGE53" s="8">
        <f>AGE52/(1+$C$41)^AGE51</f>
        <v>4.3713658379871803E-6</v>
      </c>
      <c r="AGF53" s="8">
        <f>AGF52/(1+$C$41)^AGF51</f>
        <v>4.2760014922745421E-6</v>
      </c>
      <c r="AGG53" s="8">
        <f>AGG52/(1+$C$41)^AGG51</f>
        <v>4.1827175852097452E-6</v>
      </c>
      <c r="AGH53" s="8">
        <f>AGH52/(1+$C$41)^AGH51</f>
        <v>4.0914687305959338E-6</v>
      </c>
      <c r="AGI53" s="8">
        <f>AGI52/(1+$C$41)^AGI51</f>
        <v>4.0022105323672854E-6</v>
      </c>
      <c r="AGJ53" s="8">
        <f>AGJ52/(1+$C$41)^AGJ51</f>
        <v>3.9148995629886233E-6</v>
      </c>
      <c r="AGK53" s="8">
        <f>AGK52/(1+$C$41)^AGK51</f>
        <v>3.8294933423262467E-6</v>
      </c>
      <c r="AGL53" s="8">
        <f>AGL52/(1+$C$41)^AGL51</f>
        <v>3.7459503169797342E-6</v>
      </c>
      <c r="AGM53" s="8">
        <f>AGM52/(1+$C$41)^AGM51</f>
        <v>3.664229840064603E-6</v>
      </c>
      <c r="AGN53" s="8">
        <f>AGN52/(1+$C$41)^AGN51</f>
        <v>3.5842921514360561E-6</v>
      </c>
      <c r="AGO53" s="8">
        <f>AGO52/(1+$C$41)^AGO51</f>
        <v>3.5060983583441405E-6</v>
      </c>
      <c r="AGP53" s="8">
        <f>AGP52/(1+$C$41)^AGP51</f>
        <v>3.4296104165109293E-6</v>
      </c>
      <c r="AGQ53" s="8">
        <f>AGQ52/(1+$C$41)^AGQ51</f>
        <v>3.3547911116205364E-6</v>
      </c>
      <c r="AGR53" s="8">
        <f>AGR52/(1+$C$41)^AGR51</f>
        <v>3.2816040412129087E-6</v>
      </c>
      <c r="AGS53" s="8">
        <f>AGS52/(1+$C$41)^AGS51</f>
        <v>3.2100135969726449E-6</v>
      </c>
      <c r="AGT53" s="8">
        <f>AGT52/(1+$C$41)^AGT51</f>
        <v>3.1399849474041789E-6</v>
      </c>
      <c r="AGU53" s="8">
        <f>AGU52/(1+$C$41)^AGU51</f>
        <v>3.0714840208849252E-6</v>
      </c>
      <c r="AGV53" s="8">
        <f>AGV52/(1+$C$41)^AGV51</f>
        <v>3.0044774890881301E-6</v>
      </c>
      <c r="AGW53" s="8">
        <f>AGW52/(1+$C$41)^AGW51</f>
        <v>2.9389327507673572E-6</v>
      </c>
      <c r="AGX53" s="8">
        <f>AGX52/(1+$C$41)^AGX51</f>
        <v>2.8748179158947335E-6</v>
      </c>
      <c r="AGY53" s="8">
        <f>AGY52/(1+$C$41)^AGY51</f>
        <v>2.812101790145234E-6</v>
      </c>
      <c r="AGZ53" s="8">
        <f>AGZ52/(1+$C$41)^AGZ51</f>
        <v>2.7507538597194376E-6</v>
      </c>
      <c r="AHA53" s="8">
        <f>AHA52/(1+$C$41)^AHA51</f>
        <v>2.6907442764974019E-6</v>
      </c>
      <c r="AHB53" s="8">
        <f>AHB52/(1+$C$41)^AHB51</f>
        <v>2.6320438435164011E-6</v>
      </c>
      <c r="AHC53" s="8">
        <f>AHC52/(1+$C$41)^AHC51</f>
        <v>2.574624000765493E-6</v>
      </c>
      <c r="AHD53" s="8">
        <f>AHD52/(1+$C$41)^AHD51</f>
        <v>2.5184568112899693E-6</v>
      </c>
      <c r="AHE53" s="8">
        <f>AHE52/(1+$C$41)^AHE51</f>
        <v>2.4635149475989657E-6</v>
      </c>
      <c r="AHF53" s="8">
        <f>AHF52/(1+$C$41)^AHF51</f>
        <v>2.409771678369581E-6</v>
      </c>
      <c r="AHG53" s="8">
        <f>AHG52/(1+$C$41)^AHG51</f>
        <v>2.3572008554410707E-6</v>
      </c>
      <c r="AHH53" s="8">
        <f>AHH52/(1+$C$41)^AHH51</f>
        <v>2.3057769010927619E-6</v>
      </c>
      <c r="AHI53" s="8">
        <f>AHI52/(1+$C$41)^AHI51</f>
        <v>2.2554747955995109E-6</v>
      </c>
      <c r="AHJ53" s="8">
        <f>AHJ52/(1+$C$41)^AHJ51</f>
        <v>2.2062700650586474E-6</v>
      </c>
      <c r="AHK53" s="8">
        <f>AHK52/(1+$C$41)^AHK51</f>
        <v>2.1581387694824857E-6</v>
      </c>
      <c r="AHL53" s="8">
        <f>AHL52/(1+$C$41)^AHL51</f>
        <v>2.1110574911505987E-6</v>
      </c>
      <c r="AHM53" s="8">
        <f>AHM52/(1+$C$41)^AHM51</f>
        <v>2.0650033232162039E-6</v>
      </c>
      <c r="AHN53" s="8">
        <f>AHN52/(1+$C$41)^AHN51</f>
        <v>2.0199538585610986E-6</v>
      </c>
      <c r="AHO53" s="8">
        <f>AHO52/(1+$C$41)^AHO51</f>
        <v>1.9758871788937446E-6</v>
      </c>
      <c r="AHP53" s="8">
        <f>AHP52/(1+$C$41)^AHP51</f>
        <v>1.9327818440851723E-6</v>
      </c>
      <c r="AHQ53" s="8">
        <f>AHQ52/(1+$C$41)^AHQ51</f>
        <v>1.8906168817375417E-6</v>
      </c>
      <c r="AHR53" s="8">
        <f>AHR52/(1+$C$41)^AHR51</f>
        <v>1.8493717769802633E-6</v>
      </c>
      <c r="AHS53" s="8">
        <f>AHS52/(1+$C$41)^AHS51</f>
        <v>1.8090264624887291E-6</v>
      </c>
      <c r="AHT53" s="8">
        <f>AHT52/(1+$C$41)^AHT51</f>
        <v>1.7695613087207888E-6</v>
      </c>
      <c r="AHU53" s="8">
        <f>AHU52/(1+$C$41)^AHU51</f>
        <v>1.7309571143662252E-6</v>
      </c>
      <c r="AHV53" s="8">
        <f>AHV52/(1+$C$41)^AHV51</f>
        <v>1.693195097004581E-6</v>
      </c>
      <c r="AHW53" s="8">
        <f>AHW52/(1+$C$41)^AHW51</f>
        <v>1.6562568839667906E-6</v>
      </c>
      <c r="AHX53" s="8">
        <f>AHX52/(1+$C$41)^AHX51</f>
        <v>1.6201245033961736E-6</v>
      </c>
      <c r="AHY53" s="8">
        <f>AHY52/(1+$C$41)^AHY51</f>
        <v>1.5847803755044368E-6</v>
      </c>
      <c r="AHZ53" s="8">
        <f>AHZ52/(1+$C$41)^AHZ51</f>
        <v>1.5502073040184323E-6</v>
      </c>
      <c r="AIA53" s="8">
        <f>AIA52/(1+$C$41)^AIA51</f>
        <v>1.5163884678135125E-6</v>
      </c>
      <c r="AIB53" s="8">
        <f>AIB52/(1+$C$41)^AIB51</f>
        <v>1.4833074127294076E-6</v>
      </c>
      <c r="AIC53" s="8">
        <f>AIC52/(1+$C$41)^AIC51</f>
        <v>1.4509480435646485E-6</v>
      </c>
      <c r="AID53" s="8">
        <f>AID52/(1+$C$41)^AID51</f>
        <v>1.4192946162456282E-6</v>
      </c>
      <c r="AIE53" s="8">
        <f>AIE52/(1+$C$41)^AIE51</f>
        <v>1.3883317301665127E-6</v>
      </c>
      <c r="AIF53" s="8">
        <f>AIF52/(1+$C$41)^AIF51</f>
        <v>1.3580443206962528E-6</v>
      </c>
      <c r="AIG53" s="8">
        <f>AIG52/(1+$C$41)^AIG51</f>
        <v>1.3284176518490635E-6</v>
      </c>
      <c r="AIH53" s="8">
        <f>AIH52/(1+$C$41)^AIH51</f>
        <v>1.299437309114803E-6</v>
      </c>
      <c r="AII53" s="8">
        <f>AII52/(1+$C$41)^AII51</f>
        <v>1.271089192445761E-6</v>
      </c>
      <c r="AIJ53" s="8">
        <f>AIJ52/(1+$C$41)^AIJ51</f>
        <v>1.2433595093964445E-6</v>
      </c>
      <c r="AIK53" s="8">
        <f>AIK52/(1+$C$41)^AIK51</f>
        <v>1.2162347684130234E-6</v>
      </c>
      <c r="AIL53" s="8">
        <f>AIL52/(1+$C$41)^AIL51</f>
        <v>1.1897017722691734E-6</v>
      </c>
      <c r="AIM53" s="8">
        <f>AIM52/(1+$C$41)^AIM51</f>
        <v>1.163747611645121E-6</v>
      </c>
      <c r="AIN53" s="8">
        <f>AIN52/(1+$C$41)^AIN51</f>
        <v>1.138359658846761E-6</v>
      </c>
      <c r="AIO53" s="8">
        <f>AIO52/(1+$C$41)^AIO51</f>
        <v>1.113525561661802E-6</v>
      </c>
      <c r="AIP53" s="8">
        <f>AIP52/(1+$C$41)^AIP51</f>
        <v>1.0892332373499407E-6</v>
      </c>
      <c r="AIQ53" s="8">
        <f>AIQ52/(1+$C$41)^AIQ51</f>
        <v>1.0654708667641457E-6</v>
      </c>
      <c r="AIR53" s="8">
        <f>AIR52/(1+$C$41)^AIR51</f>
        <v>1.0422268886001888E-6</v>
      </c>
      <c r="AIS53" s="8">
        <f>AIS52/(1+$C$41)^AIS51</f>
        <v>1.019489993771629E-6</v>
      </c>
      <c r="AIT53" s="8">
        <f>AIT52/(1+$C$41)^AIT51</f>
        <v>9.9724911990750469E-7</v>
      </c>
      <c r="AIU53" s="8">
        <f>AIU52/(1+$C$41)^AIU51</f>
        <v>9.7549344597007154E-7</v>
      </c>
      <c r="AIV53" s="8">
        <f>AIV52/(1+$C$41)^AIV51</f>
        <v>9.542123869899481E-7</v>
      </c>
      <c r="AIW53" s="8">
        <f>AIW52/(1+$C$41)^AIW51</f>
        <v>9.3339558891612417E-7</v>
      </c>
      <c r="AIX53" s="8">
        <f>AIX52/(1+$C$41)^AIX51</f>
        <v>9.1303292357831882E-7</v>
      </c>
      <c r="AIY53" s="8">
        <f>AIY52/(1+$C$41)^AIY51</f>
        <v>8.9311448375923554E-7</v>
      </c>
      <c r="AIZ53" s="8">
        <f>AIZ52/(1+$C$41)^AIZ51</f>
        <v>8.7363057837432297E-7</v>
      </c>
      <c r="AJA53" s="8">
        <f>AJA52/(1+$C$41)^AJA51</f>
        <v>8.5457172775669061E-7</v>
      </c>
      <c r="AJB53" s="8">
        <f>AJB52/(1+$C$41)^AJB51</f>
        <v>8.359286590448847E-7</v>
      </c>
      <c r="AJC53" s="8">
        <f>AJC52/(1+$C$41)^AJC51</f>
        <v>8.1769230167128965E-7</v>
      </c>
      <c r="AJD53" s="8">
        <f>AJD52/(1+$C$41)^AJD51</f>
        <v>7.9985378294894712E-7</v>
      </c>
      <c r="AJE53" s="8">
        <f>AJE52/(1+$C$41)^AJE51</f>
        <v>7.8240442375465307E-7</v>
      </c>
      <c r="AJF53" s="8">
        <f>AJF52/(1+$C$41)^AJF51</f>
        <v>7.6533573430623283E-7</v>
      </c>
      <c r="AJG53" s="8">
        <f>AJG52/(1+$C$41)^AJG51</f>
        <v>7.4863941003193657E-7</v>
      </c>
      <c r="AJH53" s="8">
        <f>AJH52/(1+$C$41)^AJH51</f>
        <v>7.3230732752994549E-7</v>
      </c>
      <c r="AJI53" s="8">
        <f>AJI52/(1+$C$41)^AJI51</f>
        <v>7.1633154061602767E-7</v>
      </c>
      <c r="AJJ53" s="8">
        <f>AJJ52/(1+$C$41)^AJJ51</f>
        <v>7.0070427645741184E-7</v>
      </c>
      <c r="AJK53" s="8">
        <f>AJK52/(1+$C$41)^AJK51</f>
        <v>6.8541793179100952E-7</v>
      </c>
      <c r="AJL53" s="8">
        <f>AJL52/(1+$C$41)^AJL51</f>
        <v>6.704650692241336E-7</v>
      </c>
      <c r="AJM53" s="8">
        <f>AJM52/(1+$C$41)^AJM51</f>
        <v>6.5583841361592238E-7</v>
      </c>
      <c r="AJN53" s="8">
        <f>AJN52/(1+$C$41)^AJN51</f>
        <v>6.415308485377051E-7</v>
      </c>
      <c r="AJO53" s="8">
        <f>AJO52/(1+$C$41)^AJO51</f>
        <v>6.2753541281058644E-7</v>
      </c>
      <c r="AJP53" s="8">
        <f>AJP52/(1+$C$41)^AJP51</f>
        <v>6.138452971185656E-7</v>
      </c>
      <c r="AJQ53" s="8">
        <f>AJQ52/(1+$C$41)^AJQ51</f>
        <v>6.0045384069554414E-7</v>
      </c>
      <c r="AJR53" s="8">
        <f>AJR52/(1+$C$41)^AJR51</f>
        <v>5.8735452808460545E-7</v>
      </c>
      <c r="AJS53" s="8">
        <f>AJS52/(1+$C$41)^AJS51</f>
        <v>5.7454098596799908E-7</v>
      </c>
      <c r="AJT53" s="8">
        <f>AJT52/(1+$C$41)^AJT51</f>
        <v>5.6200698006627344E-7</v>
      </c>
      <c r="AJU53" s="8">
        <f>AJU52/(1+$C$41)^AJU51</f>
        <v>5.4974641210506302E-7</v>
      </c>
      <c r="AJV53" s="8">
        <f>AJV52/(1+$C$41)^AJV51</f>
        <v>5.3775331684804147E-7</v>
      </c>
      <c r="AJW53" s="8">
        <f>AJW52/(1+$C$41)^AJW51</f>
        <v>5.2602185919460763E-7</v>
      </c>
      <c r="AJX53" s="8">
        <f>AJX52/(1+$C$41)^AJX51</f>
        <v>5.1454633134088358E-7</v>
      </c>
      <c r="AJY53" s="8">
        <f>AJY52/(1+$C$41)^AJY51</f>
        <v>5.0332115000265097E-7</v>
      </c>
      <c r="AJZ53" s="8">
        <f>AJZ52/(1+$C$41)^AJZ51</f>
        <v>4.9234085369886761E-7</v>
      </c>
      <c r="AKA53" s="8">
        <f>AKA52/(1+$C$41)^AKA51</f>
        <v>4.8160010009444874E-7</v>
      </c>
      <c r="AKB53" s="8">
        <f>AKB52/(1+$C$41)^AKB51</f>
        <v>4.710936634010157E-7</v>
      </c>
      <c r="AKC53" s="8">
        <f>AKC52/(1+$C$41)^AKC51</f>
        <v>4.6081643183434952E-7</v>
      </c>
      <c r="AKD53" s="8">
        <f>AKD52/(1+$C$41)^AKD51</f>
        <v>4.507634051273124E-7</v>
      </c>
      <c r="AKE53" s="8">
        <f>AKE52/(1+$C$41)^AKE51</f>
        <v>4.409296920970251E-7</v>
      </c>
      <c r="AKF53" s="8">
        <f>AKF52/(1+$C$41)^AKF51</f>
        <v>4.3131050826512021E-7</v>
      </c>
      <c r="AKG53" s="8">
        <f>AKG52/(1+$C$41)^AKG51</f>
        <v>4.2190117352990901E-7</v>
      </c>
      <c r="AKH53" s="8">
        <f>AKH52/(1+$C$41)^AKH51</f>
        <v>4.126971098893329E-7</v>
      </c>
      <c r="AKI53" s="8">
        <f>AKI52/(1+$C$41)^AKI51</f>
        <v>4.0369383921359036E-7</v>
      </c>
      <c r="AKJ53" s="8">
        <f>AKJ52/(1+$C$41)^AKJ51</f>
        <v>3.9488698106635409E-7</v>
      </c>
      <c r="AKK53" s="8">
        <f>AKK52/(1+$C$41)^AKK51</f>
        <v>3.862722505735224E-7</v>
      </c>
      <c r="AKL53" s="8">
        <f>AKL52/(1+$C$41)^AKL51</f>
        <v>3.7784545633846144E-7</v>
      </c>
      <c r="AKM53" s="8">
        <f>AKM52/(1+$C$41)^AKM51</f>
        <v>3.6960249840273254E-7</v>
      </c>
      <c r="AKN53" s="8">
        <f>AKN52/(1+$C$41)^AKN51</f>
        <v>3.6153936625130353E-7</v>
      </c>
      <c r="AKO53" s="8">
        <f>AKO52/(1+$C$41)^AKO51</f>
        <v>3.5365213686128011E-7</v>
      </c>
      <c r="AKP53" s="8">
        <f>AKP52/(1+$C$41)^AKP51</f>
        <v>3.4593697279320439E-7</v>
      </c>
      <c r="AKQ53" s="8">
        <f>AKQ52/(1+$C$41)^AKQ51</f>
        <v>3.3839012032399419E-7</v>
      </c>
      <c r="AKR53" s="8">
        <f>AKR52/(1+$C$41)^AKR51</f>
        <v>3.3100790762061233E-7</v>
      </c>
      <c r="AKS53" s="8">
        <f>AKS52/(1+$C$41)^AKS51</f>
        <v>3.2378674295357905E-7</v>
      </c>
      <c r="AKT53" s="8">
        <f>AKT52/(1+$C$41)^AKT51</f>
        <v>3.1672311294945845E-7</v>
      </c>
      <c r="AKU53" s="8">
        <f>AKU52/(1+$C$41)^AKU51</f>
        <v>3.0981358088146691E-7</v>
      </c>
      <c r="AKV53" s="8">
        <f>AKV52/(1+$C$41)^AKV51</f>
        <v>3.030547849973743E-7</v>
      </c>
      <c r="AKW53" s="8">
        <f>AKW52/(1+$C$41)^AKW51</f>
        <v>2.9644343688388258E-7</v>
      </c>
      <c r="AKX53" s="8">
        <f>AKX52/(1+$C$41)^AKX51</f>
        <v>2.8997631986668638E-7</v>
      </c>
      <c r="AKY53" s="8">
        <f>AKY52/(1+$C$41)^AKY51</f>
        <v>2.8365028744543775E-7</v>
      </c>
      <c r="AKZ53" s="8">
        <f>AKZ52/(1+$C$41)^AKZ51</f>
        <v>2.7746226176285354E-7</v>
      </c>
      <c r="ALA53" s="8">
        <f>ALA52/(1+$C$41)^ALA51</f>
        <v>2.7140923210721927E-7</v>
      </c>
      <c r="ALB53" s="8">
        <f>ALB52/(1+$C$41)^ALB51</f>
        <v>2.6548825344756246E-7</v>
      </c>
      <c r="ALC53" s="8">
        <f>ALC52/(1+$C$41)^ALC51</f>
        <v>2.5969644500078287E-7</v>
      </c>
      <c r="ALD53" s="8">
        <f>ALD52/(1+$C$41)^ALD51</f>
        <v>2.5403098883004034E-7</v>
      </c>
      <c r="ALE53" s="8">
        <f>ALE52/(1+$C$41)^ALE51</f>
        <v>2.4848912847372079E-7</v>
      </c>
      <c r="ALF53" s="8">
        <f>ALF52/(1+$C$41)^ALF51</f>
        <v>2.4306816760431173E-7</v>
      </c>
      <c r="ALG53" s="8">
        <f>ALG52/(1+$C$41)^ALG51</f>
        <v>2.3776546871653602E-7</v>
      </c>
      <c r="ALH53" s="8">
        <f>ALH52/(1+$C$41)^ALH51</f>
        <v>2.3257845184410433E-7</v>
      </c>
      <c r="ALI53" s="8">
        <f>ALI52/(1+$C$41)^ALI51</f>
        <v>2.2750459330446213E-7</v>
      </c>
      <c r="ALJ53" s="8">
        <f>ALJ52/(1+$C$41)^ALJ51</f>
        <v>2.2254142447092203E-7</v>
      </c>
      <c r="ALK53" s="8">
        <f>ALK52/(1+$C$41)^ALK51</f>
        <v>2.1768653057158185E-7</v>
      </c>
      <c r="ALL53" s="8">
        <f>ALL52/(1+$C$41)^ALL51</f>
        <v>2.1293754951444573E-7</v>
      </c>
      <c r="ALM53" s="8">
        <f>ALM52/(1+$C$41)^ALM51</f>
        <v>2.0829217073817577E-7</v>
      </c>
      <c r="ALN53" s="8">
        <f>ALN52/(1+$C$41)^ALN51</f>
        <v>2.0374813408791499E-7</v>
      </c>
      <c r="ALO53" s="8">
        <f>ALO52/(1+$C$41)^ALO51</f>
        <v>1.9930322871563633E-7</v>
      </c>
      <c r="ALP53" s="9"/>
      <c r="ALQ53" s="9"/>
      <c r="ALR53" s="9"/>
      <c r="ALS53" s="9"/>
      <c r="ALT53" s="9"/>
      <c r="ALU53" s="9"/>
      <c r="ALV53" s="9"/>
      <c r="ALW53" s="9"/>
      <c r="ALX53" s="9"/>
      <c r="ALY53" s="9"/>
      <c r="ALZ53" s="9"/>
      <c r="AMA53" s="9"/>
      <c r="AMB53" s="9"/>
      <c r="AMC53" s="9"/>
      <c r="AMD53" s="9"/>
      <c r="AME53" s="9"/>
      <c r="AMF53" s="9"/>
      <c r="AMG53" s="9"/>
      <c r="AMH53" s="9"/>
      <c r="AMI53" s="9"/>
      <c r="AMJ53" s="9"/>
      <c r="AMK53" s="9"/>
      <c r="AML53" s="9"/>
      <c r="AMM53" s="9"/>
      <c r="AMN53" s="9"/>
      <c r="AMO53" s="9"/>
      <c r="AMP53" s="9"/>
      <c r="AMQ53" s="9"/>
      <c r="AMR53" s="9"/>
      <c r="AMS53" s="9"/>
      <c r="AMT53" s="9"/>
      <c r="AMU53" s="9"/>
      <c r="AMV53" s="9"/>
      <c r="AMW53" s="9"/>
      <c r="AMX53" s="9"/>
      <c r="AMY53" s="9"/>
      <c r="AMZ53" s="9"/>
      <c r="ANA53" s="9"/>
      <c r="ANB53" s="9"/>
      <c r="ANC53" s="9"/>
      <c r="AND53" s="9"/>
      <c r="ANE53" s="9"/>
      <c r="ANF53" s="9"/>
      <c r="ANG53" s="9"/>
      <c r="ANH53" s="9"/>
      <c r="ANI53" s="9"/>
      <c r="ANJ53" s="9"/>
      <c r="ANK53" s="9"/>
      <c r="ANL53" s="9"/>
      <c r="ANM53" s="9"/>
      <c r="ANN53" s="9"/>
      <c r="ANO53" s="9"/>
      <c r="ANP53" s="9"/>
      <c r="ANQ53" s="9"/>
      <c r="ANR53" s="9"/>
      <c r="ANS53" s="9"/>
      <c r="ANT53" s="9"/>
      <c r="ANU53" s="9"/>
      <c r="ANV53" s="9"/>
      <c r="ANW53" s="9"/>
      <c r="ANX53" s="9"/>
      <c r="ANY53" s="9"/>
      <c r="ANZ53" s="9"/>
      <c r="AOA53" s="9"/>
      <c r="AOB53" s="9"/>
      <c r="AOC53" s="9"/>
      <c r="AOD53" s="9"/>
      <c r="AOE53" s="9"/>
      <c r="AOF53" s="9"/>
      <c r="AOG53" s="9"/>
      <c r="AOH53" s="9"/>
      <c r="AOI53" s="9"/>
      <c r="AOJ53" s="9"/>
      <c r="AOK53" s="9"/>
      <c r="AOL53" s="9"/>
      <c r="AOM53" s="9"/>
      <c r="AON53" s="9"/>
      <c r="AOO53" s="9"/>
      <c r="AOP53" s="9"/>
      <c r="AOQ53" s="9"/>
      <c r="AOR53" s="9"/>
      <c r="AOS53" s="9"/>
      <c r="AOT53" s="9"/>
      <c r="AOU53" s="9"/>
      <c r="AOV53" s="9"/>
      <c r="AOW53" s="9"/>
      <c r="AOX53" s="9"/>
      <c r="AOY53" s="9"/>
      <c r="AOZ53" s="9"/>
      <c r="APA53" s="9"/>
      <c r="APB53" s="9"/>
      <c r="APC53" s="9"/>
      <c r="APD53" s="9"/>
      <c r="APE53" s="9"/>
      <c r="APF53" s="9"/>
      <c r="APG53" s="9"/>
      <c r="APH53" s="9"/>
      <c r="API53" s="9"/>
      <c r="APJ53" s="9"/>
    </row>
    <row r="57" spans="1:1103" ht="21" x14ac:dyDescent="0.25">
      <c r="A57" s="43" t="s">
        <v>70</v>
      </c>
    </row>
    <row r="59" spans="1:1103" x14ac:dyDescent="0.2">
      <c r="B59" s="2" t="s">
        <v>15</v>
      </c>
      <c r="C59" s="11" t="s">
        <v>47</v>
      </c>
    </row>
    <row r="60" spans="1:1103" x14ac:dyDescent="0.2">
      <c r="B60" s="2" t="s">
        <v>16</v>
      </c>
      <c r="C60" s="12" t="s">
        <v>48</v>
      </c>
    </row>
    <row r="61" spans="1:1103" x14ac:dyDescent="0.2">
      <c r="B61" s="2" t="s">
        <v>18</v>
      </c>
      <c r="C61" s="4" t="s">
        <v>19</v>
      </c>
    </row>
    <row r="62" spans="1:1103" x14ac:dyDescent="0.2">
      <c r="C62" s="4" t="s">
        <v>20</v>
      </c>
    </row>
    <row r="63" spans="1:1103" x14ac:dyDescent="0.2">
      <c r="C63" s="4" t="s">
        <v>21</v>
      </c>
    </row>
    <row r="64" spans="1:1103" x14ac:dyDescent="0.2">
      <c r="C64" s="4" t="s">
        <v>22</v>
      </c>
    </row>
    <row r="65" spans="2:3" x14ac:dyDescent="0.2">
      <c r="C65" s="4" t="s">
        <v>23</v>
      </c>
    </row>
    <row r="66" spans="2:3" x14ac:dyDescent="0.2">
      <c r="C66" s="5" t="s">
        <v>24</v>
      </c>
    </row>
    <row r="67" spans="2:3" x14ac:dyDescent="0.2">
      <c r="B67" s="2" t="s">
        <v>25</v>
      </c>
      <c r="C67" s="4" t="s">
        <v>26</v>
      </c>
    </row>
    <row r="68" spans="2:3" x14ac:dyDescent="0.2">
      <c r="C68" s="4" t="s">
        <v>27</v>
      </c>
    </row>
    <row r="69" spans="2:3" x14ac:dyDescent="0.2">
      <c r="C69" s="4" t="s">
        <v>28</v>
      </c>
    </row>
    <row r="70" spans="2:3" x14ac:dyDescent="0.2">
      <c r="C70" s="4" t="s">
        <v>29</v>
      </c>
    </row>
    <row r="71" spans="2:3" x14ac:dyDescent="0.2">
      <c r="C71" s="4" t="s">
        <v>30</v>
      </c>
    </row>
    <row r="72" spans="2:3" x14ac:dyDescent="0.2">
      <c r="C72" s="4" t="s">
        <v>31</v>
      </c>
    </row>
    <row r="73" spans="2:3" x14ac:dyDescent="0.2">
      <c r="C73" s="4" t="s">
        <v>32</v>
      </c>
    </row>
    <row r="74" spans="2:3" x14ac:dyDescent="0.2">
      <c r="C74" s="4" t="s">
        <v>33</v>
      </c>
    </row>
    <row r="75" spans="2:3" x14ac:dyDescent="0.2">
      <c r="C75" s="5" t="s">
        <v>34</v>
      </c>
    </row>
    <row r="76" spans="2:3" ht="15.75" customHeight="1" x14ac:dyDescent="0.2"/>
  </sheetData>
  <conditionalFormatting sqref="G13:P18">
    <cfRule type="cellIs" dxfId="38" priority="6" operator="lessThan">
      <formula>0</formula>
    </cfRule>
    <cfRule type="cellIs" dxfId="37" priority="7" operator="between">
      <formula>0</formula>
      <formula>0.999</formula>
    </cfRule>
    <cfRule type="cellIs" dxfId="36" priority="8" operator="greaterThan">
      <formula>1</formula>
    </cfRule>
  </conditionalFormatting>
  <conditionalFormatting sqref="A13:D13 F13:XFD13 A1:XFD12 A14:XFD17 E23:XFD31 A23:A31 C35:E35 A32:E34 I32:XFD35 A40:XFD40 B41:XFD42 F45:XFD50 B45:E47 A41:A50 A77:XFD1048576 B59:E75 A58:A76 F58:XFD76 C24:D24 B23:B24 D23 B25:D25 B26:B27 B28:D28 B30:D31 C27 A51:XFD53 A21:XFD22 A19:A20 C19:C20 A18:C18 E18:XFD20 C36:XFD39 B48:B49 D48:E49 B43 E43:XFD44">
    <cfRule type="expression" dxfId="35" priority="5">
      <formula>AND(ISNUMBER(A1),NOT(_xlfn.ISFORMULA(A1)))</formula>
    </cfRule>
  </conditionalFormatting>
  <conditionalFormatting sqref="B19:B20">
    <cfRule type="expression" dxfId="34" priority="4">
      <formula>AND(ISNUMBER(B19),NOT(_xlfn.ISFORMULA(B19)))</formula>
    </cfRule>
  </conditionalFormatting>
  <conditionalFormatting sqref="D18:D20">
    <cfRule type="expression" dxfId="33" priority="3">
      <formula>AND(ISNUMBER(D18),NOT(_xlfn.ISFORMULA(D18)))</formula>
    </cfRule>
  </conditionalFormatting>
  <conditionalFormatting sqref="A35 A36:B39">
    <cfRule type="expression" dxfId="32" priority="2">
      <formula>AND(ISNUMBER(A35),NOT(_xlfn.ISFORMULA(A35)))</formula>
    </cfRule>
  </conditionalFormatting>
  <conditionalFormatting sqref="C43:D43">
    <cfRule type="expression" dxfId="4" priority="1">
      <formula>AND(ISNUMBER(C43),NOT(_xlfn.ISFORMULA(C43)))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Intergenerational Values</vt:lpstr>
      <vt:lpstr>CA Process Tomato</vt:lpstr>
      <vt:lpstr>CA Strawberries</vt:lpstr>
      <vt:lpstr>CA Wheat Crop</vt:lpstr>
      <vt:lpstr>CA Almond Crop</vt:lpstr>
      <vt:lpstr>CA Almond_ NUE</vt:lpstr>
      <vt:lpstr>CA Almond_ WUE</vt:lpstr>
      <vt:lpstr>CA Orange</vt:lpstr>
      <vt:lpstr>CA Pistachio Crop</vt:lpstr>
      <vt:lpstr>CA Walnut Crop</vt:lpstr>
      <vt:lpstr>CA Wine Grape</vt:lpstr>
      <vt:lpstr>OR Blueberry Crop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Josiah Hunt</cp:lastModifiedBy>
  <dcterms:created xsi:type="dcterms:W3CDTF">2022-04-04T20:39:39Z</dcterms:created>
  <dcterms:modified xsi:type="dcterms:W3CDTF">2025-04-06T21:44:02Z</dcterms:modified>
</cp:coreProperties>
</file>